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303505.ALL-LOGISTICA\Desktop\RUMO\Volume\"/>
    </mc:Choice>
  </mc:AlternateContent>
  <bookViews>
    <workbookView xWindow="0" yWindow="0" windowWidth="28800" windowHeight="12300" tabRatio="883"/>
  </bookViews>
  <sheets>
    <sheet name="Volume TKU Consolidado" sheetId="6" r:id="rId1"/>
    <sheet name="Volume TKU Norte" sheetId="3" r:id="rId2"/>
    <sheet name="Volume TKU Sul" sheetId="4" r:id="rId3"/>
    <sheet name="Volume TU Consolidado" sheetId="5" r:id="rId4"/>
    <sheet name="Volume TU Norte" sheetId="1" r:id="rId5"/>
    <sheet name="Volume TU Sul" sheetId="2" r:id="rId6"/>
    <sheet name="Base TU" sheetId="7" state="hidden" r:id="rId7"/>
    <sheet name="Base TKU" sheetId="8" state="hidden" r:id="rId8"/>
    <sheet name="Base Rumo" sheetId="9" state="hidden" r:id="rId9"/>
    <sheet name="Base SQL" sheetId="12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fl1111" hidden="1">{"Fecha_Novembro",#N/A,FALSE,"FECHAMENTO-2002 ";"Defer_Novembro",#N/A,FALSE,"DIFERIDO";"Pis_Novembro",#N/A,FALSE,"PIS COFINS";"Iss_Novembro",#N/A,FALSE,"ISS"}</definedName>
    <definedName name="__________fl1111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fl1111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dc1" hidden="1">{#N/A,#N/A,FALSE,"Aging Summary";#N/A,#N/A,FALSE,"Ratio Analysis";#N/A,#N/A,FALSE,"Test 120 Day Accts";#N/A,#N/A,FALSE,"Tickmarks"}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#REF!</definedName>
    <definedName name="__123Graph_X" hidden="1">#REF!</definedName>
    <definedName name="__dc1" hidden="1">{#N/A,#N/A,FALSE,"Aging Summary";#N/A,#N/A,FALSE,"Ratio Analysis";#N/A,#N/A,FALSE,"Test 120 Day Accts";#N/A,#N/A,FALSE,"Tickmarks"}</definedName>
    <definedName name="__FDS_HYPERLINK_TOGGLE_STATE__" hidden="1">"ON"</definedName>
    <definedName name="__g4" hidden="1">{"VERGALHÃO",#N/A,FALSE,"DIÁRIA";"CATODO",#N/A,FALSE,"DIÁRIA"}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c1" hidden="1">{#N/A,#N/A,FALSE,"Aging Summary";#N/A,#N/A,FALSE,"Ratio Analysis";#N/A,#N/A,FALSE,"Test 120 Day Accts";#N/A,#N/A,FALSE,"Tickmarks"}</definedName>
    <definedName name="_Fill" hidden="1">#REF!</definedName>
    <definedName name="_xlnm._FilterDatabase" localSheetId="9" hidden="1">'Base SQL'!$B$2:$E$125</definedName>
    <definedName name="_xlnm._FilterDatabase" localSheetId="7" hidden="1">'Base TKU'!$A$14:$BP$93</definedName>
    <definedName name="_xlnm._FilterDatabase" localSheetId="6" hidden="1">'Base TU'!#REF!</definedName>
    <definedName name="_xlnm._FilterDatabase" hidden="1">'[1]ACUMULADO ANO 2001'!$B$6:$B$13</definedName>
    <definedName name="_fl1111" hidden="1">{"Fecha_Novembro",#N/A,FALSE,"FECHAMENTO-2002 ";"Defer_Novembro",#N/A,FALSE,"DIFERIDO";"Pis_Novembro",#N/A,FALSE,"PIS COFINS";"Iss_Novembro",#N/A,FALSE,"ISS"}</definedName>
    <definedName name="_g4" hidden="1">{"VERGALHÃO",#N/A,FALSE,"DIÁRIA";"CATODO",#N/A,FALSE,"DIÁRIA"}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{#N/A,#N/A,FALSE,"Relatórios";"Vendas e Custos",#N/A,FALSE,"Vendas e Custos";"Premissas",#N/A,FALSE,"Premissas";"Projeções",#N/A,FALSE,"Projeções";"Dolar",#N/A,FALSE,"Dolar";"Original",#N/A,FALSE,"Original e UFIR"}</definedName>
    <definedName name="_r1" hidden="1">{"CONSOLIDADO",#N/A,FALSE,"COMENTARIOS"}</definedName>
    <definedName name="_Sort" hidden="1">#REF!</definedName>
    <definedName name="_Table1_In1" hidden="1">#REF!</definedName>
    <definedName name="_Table2_In2" hidden="1">#REF!</definedName>
    <definedName name="_Y1" hidden="1">{#N/A,#N/A,TRUE,"Cover sheet";#N/A,#N/A,TRUE,"INPUTS";#N/A,#N/A,TRUE,"OUTPUTS";#N/A,#N/A,TRUE,"VALUATION"}</definedName>
    <definedName name="A" hidden="1">{"'Quadro'!$A$4:$BG$78"}</definedName>
    <definedName name="AA" hidden="1">{"'Quadro'!$A$4:$BG$78"}</definedName>
    <definedName name="AAA_DOCTOPS" hidden="1">"AAA_SET"</definedName>
    <definedName name="AAA_duser" hidden="1">"OFF"</definedName>
    <definedName name="aaaaa" hidden="1">{"CABEÇALHO",#N/A,FALSE,"DADOS";"area oeste",#N/A,FALSE,"DADOS";"CABEÇALHO",#N/A,FALSE,"DADOS";"area leste",#N/A,FALSE,"DADOS"}</definedName>
    <definedName name="aaaaaaaaaaa" hidden="1">'[2]ACUMULADO ANO 2001'!$B$6:$B$13</definedName>
    <definedName name="aaaaaaaaaaaaaaaaaaaaa" hidden="1">{"RRHH",#N/A,FALSE,"Por Dirección";"Operaciones",#N/A,FALSE,"Por Dirección";"Logística",#N/A,FALSE,"Por Dirección";"Comercial",#N/A,FALSE,"Por Dirección";"Administracion",#N/A,FALSE,"Por Dirección"}</definedName>
    <definedName name="aaaaapppppppppppssssssssssss" hidden="1">{"RRHH",#N/A,FALSE,"Por Dirección";"Operaciones",#N/A,FALSE,"Por Dirección";"Logística",#N/A,FALSE,"Por Dirección";"Comercial",#N/A,FALSE,"Por Dirección";"Administracion",#N/A,FALSE,"Por Dirección"}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ril" hidden="1">{"RRHH",#N/A,FALSE,"Por Dirección";"Operaciones",#N/A,FALSE,"Por Dirección";"Logística",#N/A,FALSE,"Por Dirección";"Comercial",#N/A,FALSE,"Por Dirección";"Administracion",#N/A,FALSE,"Por Dirección"}</definedName>
    <definedName name="abril1" hidden="1">{"RRHH",#N/A,FALSE,"Por Dirección";"Operaciones",#N/A,FALSE,"Por Dirección";"Logística",#N/A,FALSE,"Por Dirección";"Comercial",#N/A,FALSE,"Por Dirección";"Administracion",#N/A,FALSE,"Por Dirección"}</definedName>
    <definedName name="Abril2" hidden="1">{"RRHH",#N/A,FALSE,"Por Dirección";"Operaciones",#N/A,FALSE,"Por Dirección";"Logística",#N/A,FALSE,"Por Dirección";"Comercial",#N/A,FALSE,"Por Dirección";"Administracion",#N/A,FALSE,"Por Dirección"}</definedName>
    <definedName name="ACwvu.CATODO." hidden="1">#REF!</definedName>
    <definedName name="ACwvu.summary1." hidden="1">[3]Comps!$A$1:$AA$49</definedName>
    <definedName name="ACwvu.summary2." hidden="1">[3]Comps!$A$147:$AA$192</definedName>
    <definedName name="ACwvu.summary3." hidden="1">[3]Comps!$A$103:$AA$146</definedName>
    <definedName name="ACwvu.VERGALHÃO." hidden="1">#REF!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dfadfa" hidden="1">{"RRHH",#N/A,FALSE,"Por Dirección";"Operaciones",#N/A,FALSE,"Por Dirección";"Logística",#N/A,FALSE,"Por Dirección";"Comercial",#N/A,FALSE,"Por Dirección";"Administracion",#N/A,FALSE,"Por Dirección"}</definedName>
    <definedName name="adfaf" hidden="1">{"Merger Output",#N/A,FALSE,"Summary_Output";"Flowback Assesment dollars",#N/A,FALSE,"FLow";"Flowback assesment percent",#N/A,FALSE,"FLow";"Impact to Rubik Price",#N/A,FALSE,"FLow"}</definedName>
    <definedName name="adr" hidden="1">{#N/A,#N/A,FALSE,"PROGRAMAÇÃO SEMANAL";#N/A,#N/A,FALSE,"PROG. DIÁRIA -FEV"}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hidden="1">{"Merger Output",#N/A,FALSE,"Summary_Output";"Flowback Assesment dollars",#N/A,FALSE,"FLow";"Flowback assesment percent",#N/A,FALSE,"FLow";"Impact to Rubik Price",#N/A,FALSE,"FLow"}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hidden="1">{"standalone1",#N/A,FALSE,"DCFBase";"standalone2",#N/A,FALSE,"DCFBase"}</definedName>
    <definedName name="ahsuahus" hidden="1">{#N/A,#N/A,FALSE,"Relatórios";"Vendas e Custos",#N/A,FALSE,"Vendas e Custos";"Premissas",#N/A,FALSE,"Premissas";"Projeções",#N/A,FALSE,"Projeções";"Dolar",#N/A,FALSE,"Dolar";"Original",#N/A,FALSE,"Original e UFIR"}</definedName>
    <definedName name="AJUSTE" hidden="1">{"Fecha_Dezembro",#N/A,FALSE,"FECHAMENTO-2002 ";"Defer_Dezermbro",#N/A,FALSE,"DIFERIDO";"Pis_Dezembro",#N/A,FALSE,"PIS COFINS";"Iss_Dezembro",#N/A,FALSE,"ISS"}</definedName>
    <definedName name="anscount" hidden="1">1</definedName>
    <definedName name="antecipações" hidden="1">{"Fecha_Outubro",#N/A,FALSE,"FECHAMENTO-2002 ";"Defer_Outubro",#N/A,FALSE,"DIFERIDO";"Pis_Outubro",#N/A,FALSE,"PIS COFINS";"Iss_Outubro",#N/A,FALSE,"ISS"}</definedName>
    <definedName name="ap" hidden="1">{"Fecha_Novembro",#N/A,FALSE,"FECHAMENTO-2002 ";"Defer_Novembro",#N/A,FALSE,"DIFERIDO";"Pis_Novembro",#N/A,FALSE,"PIS COFINS";"Iss_Novembro",#N/A,FALSE,"ISS"}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{#N/A,#N/A,FALSE,"Audit Program";#N/A,#N/A,FALSE,"T&amp;D Total";#N/A,#N/A,FALSE,"LNG Total";#N/A,#N/A,FALSE,"Power Total";#N/A,#N/A,FALSE,"Other Total";#N/A,#N/A,FALSE,"E&amp;P Total"}</definedName>
    <definedName name="asda" hidden="1">{#N/A,#N/A,FALSE,"Aging Summary";#N/A,#N/A,FALSE,"Ratio Analysis";#N/A,#N/A,FALSE,"Test 120 Day Accts";#N/A,#N/A,FALSE,"Tickmarks"}</definedName>
    <definedName name="asdd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FA" hidden="1">{#N/A,#N/A,TRUE,"Resumo de Preços"}</definedName>
    <definedName name="asj" hidden="1">{"VERGALHÃO",#N/A,FALSE,"DIÁRIA";"CATODO",#N/A,FALSE,"DIÁRIA"}</definedName>
    <definedName name="b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balaço" hidden="1">{"RRHH",#N/A,FALSE,"Por Dirección";"Operaciones",#N/A,FALSE,"Por Dirección";"Logística",#N/A,FALSE,"Por Dirección";"Comercial",#N/A,FALSE,"Por Dirección";"Administracion",#N/A,FALSE,"Por Dirección"}</definedName>
    <definedName name="BalType" hidden="1">TRUE</definedName>
    <definedName name="bb" hidden="1">{"Fecha_Novembro",#N/A,FALSE,"FECHAMENTO-2002 ";"Defer_Novembro",#N/A,FALSE,"DIFERIDO";"Pis_Novembro",#N/A,FALSE,"PIS COFINS";"Iss_Novembro",#N/A,FALSE,"ISS"}</definedName>
    <definedName name="BG_Del" hidden="1">15</definedName>
    <definedName name="BG_Ins" hidden="1">4</definedName>
    <definedName name="BG_Mod" hidden="1">6</definedName>
    <definedName name="boston" hidden="1">{"TotalGeralDespesasPorArea",#N/A,FALSE,"VinculosAccessEfetivo"}</definedName>
    <definedName name="bvnbn" hidden="1">{#N/A,#N/A,FALSE,"Historical";#N/A,#N/A,FALSE,"EPS-Purchase";#N/A,#N/A,FALSE,"EPS-Pool";#N/A,#N/A,FALSE,"DCF";"Market Share",#N/A,FALSE,"Revenue";"Revenue",#N/A,FALSE,"Revenue"}</definedName>
    <definedName name="calc" hidden="1">-4135</definedName>
    <definedName name="catver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c" hidden="1">{"Fecha_Outubro",#N/A,FALSE,"FECHAMENTO-2002 ";"Defer_Outubro",#N/A,FALSE,"DIFERIDO";"Pis_Outubro",#N/A,FALSE,"PIS COFINS";"Iss_Outubro",#N/A,FALSE,"ISS"}</definedName>
    <definedName name="ccc" hidden="1">{#N/A,#N/A,FALSE,"HONORÁRIOS"}</definedName>
    <definedName name="ccccccc" hidden="1">{#N/A,#N/A,TRUE,"Resumo de Preços"}</definedName>
    <definedName name="cd" hidden="1">{#N/A,#N/A,FALSE,"Aging Summary";#N/A,#N/A,FALSE,"Ratio Analysis";#N/A,#N/A,FALSE,"Test 120 Day Accts";#N/A,#N/A,FALSE,"Tickmarks"}</definedName>
    <definedName name="CENÁR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F" hidden="1">{"RRHH",#N/A,FALSE,"Por Dirección";"Operaciones",#N/A,FALSE,"Por Dirección";"Logística",#N/A,FALSE,"Por Dirección";"Comercial",#N/A,FALSE,"Por Dirección";"Administracion",#N/A,FALSE,"Por Dirección"}</definedName>
    <definedName name="COFINS" hidden="1">{"Fecha_Dezembro",#N/A,FALSE,"FECHAMENTO-2002 ";"Defer_Dezermbro",#N/A,FALSE,"DIFERIDO";"Pis_Dezembro",#N/A,FALSE,"PIS COFINS";"Iss_Dezembro",#N/A,FALSE,"ISS"}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hidden="1">{#N/A,#N/A,FALSE,"Extra2";#N/A,#N/A,FALSE,"Comp2";#N/A,#N/A,FALSE,"Ret-PL"}</definedName>
    <definedName name="Comercial" hidden="1">#REF!</definedName>
    <definedName name="comparativo" hidden="1">{"RRHH",#N/A,FALSE,"Por Dirección";"Operaciones",#N/A,FALSE,"Por Dirección";"Logística",#N/A,FALSE,"Por Dirección";"Comercial",#N/A,FALSE,"Por Dirección";"Administracion",#N/A,FALSE,"Por Dirección"}</definedName>
    <definedName name="CSSL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sto1" hidden="1">{#N/A,#N/A,FALSE,"Relatórios";"Vendas e Custos",#N/A,FALSE,"Vendas e Custos";"Premissas",#N/A,FALSE,"Premissas";"Projeções",#N/A,FALSE,"Projeções";"Dolar",#N/A,FALSE,"Dolar";"Original",#N/A,FALSE,"Original e UFIR"}</definedName>
    <definedName name="d" hidden="1">{"RRHH",#N/A,FALSE,"Por Dirección";"Operaciones",#N/A,FALSE,"Por Dirección";"Logística",#N/A,FALSE,"Por Dirección";"Comercial",#N/A,FALSE,"Por Dirección";"Administracion",#N/A,FALSE,"Por Dirección"}</definedName>
    <definedName name="da" hidden="1">{#N/A,#N/A,FALSE,"Aging Summary";#N/A,#N/A,FALSE,"Ratio Analysis";#N/A,#N/A,FALSE,"Test 120 Day Accts";#N/A,#N/A,FALSE,"Tickmarks"}</definedName>
    <definedName name="dc" hidden="1">{#N/A,#N/A,FALSE,"Aging Summary";#N/A,#N/A,FALSE,"Ratio Analysis";#N/A,#N/A,FALSE,"Test 120 Day Accts";#N/A,#N/A,FALSE,"Tickmarks"}</definedName>
    <definedName name="dd" hidden="1">{#N/A,#N/A,FALSE,"Ventas";#N/A,#N/A,FALSE,"MARGEN";#N/A,#N/A,FALSE,"Resultado";#N/A,#N/A,FALSE,"GRAFICOS";#N/A,#N/A,FALSE,"GRAFICOS (2)"}</definedName>
    <definedName name="ddd" hidden="1">{#N/A,#N/A,FALSE,"Ventas";#N/A,#N/A,FALSE,"MARGEN";#N/A,#N/A,FALSE,"Resultado";#N/A,#N/A,FALSE,"GRAFICOS";#N/A,#N/A,FALSE,"GRAFICOS (2)"}</definedName>
    <definedName name="dddddddddddd" hidden="1">{0,#N/A,FALSE,0;0,#N/A,FALSE,0;0,#N/A,FALSE,0;0,#N/A,FALSE,0}</definedName>
    <definedName name="de" hidden="1">{"Fecha_Dezembro",#N/A,FALSE,"FECHAMENTO-2002 ";"Defer_Dezermbro",#N/A,FALSE,"DIFERIDO";"Pis_Dezembro",#N/A,FALSE,"PIS COFINS";"Iss_Dezembro",#N/A,FALSE,"ISS"}</definedName>
    <definedName name="deee" hidden="1">{"Fecha_Setembro",#N/A,FALSE,"FECHAMENTO-2002 ";"Defer_Setembro",#N/A,FALSE,"DIFERIDO";"Pis_Setembro",#N/A,FALSE,"PIS COFINS";"Iss_Setembro",#N/A,FALSE,"ISS"}</definedName>
    <definedName name="DELTA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ELTA2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f" hidden="1">{"RRHH",#N/A,FALSE,"Por Dirección";"Operaciones",#N/A,FALSE,"Por Dirección";"Logística",#N/A,FALSE,"Por Dirección";"Comercial",#N/A,FALSE,"Por Dirección";"Administracion",#N/A,FALSE,"Por Dirección"}</definedName>
    <definedName name="dfgfghg" hidden="1">{"CSC_1",#N/A,FALSE,"CSC Outputs";"CSC_2",#N/A,FALSE,"CSC Outputs"}</definedName>
    <definedName name="dhf" hidden="1">{"RRHH",#N/A,FALSE,"Por Dirección";"Operaciones",#N/A,FALSE,"Por Dirección";"Logística",#N/A,FALSE,"Por Dirección";"Comercial",#N/A,FALSE,"Por Dirección";"Administracion",#N/A,FALSE,"Por Dirección"}</definedName>
    <definedName name="diario2" hidden="1">{"VERGALHÃO",#N/A,FALSE,"DIÁRIA";"CATODO",#N/A,FALSE,"DIÁRIA"}</definedName>
    <definedName name="dl" hidden="1">{"RRHH",#N/A,FALSE,"Por Dirección";"Operaciones",#N/A,FALSE,"Por Dirección";"Logística",#N/A,FALSE,"Por Dirección";"Comercial",#N/A,FALSE,"Por Dirección";"Administracion",#N/A,FALSE,"Por Dirección"}</definedName>
    <definedName name="DME_Dirty" hidden="1">"Falso"</definedName>
    <definedName name="ds" hidden="1">{"RRHH",#N/A,FALSE,"Por Dirección";"Operaciones",#N/A,FALSE,"Por Dirección";"Logística",#N/A,FALSE,"Por Dirección";"Comercial",#N/A,FALSE,"Por Dirección";"Administracion",#N/A,FALSE,"Por Dirección"}</definedName>
    <definedName name="dsd" hidden="1">"CAVD7SCWJ2AXAA0RJGKFLUFZV"</definedName>
    <definedName name="dw" hidden="1">{"RRHH",#N/A,FALSE,"Por Dirección";"Operaciones",#N/A,FALSE,"Por Dirección";"Logística",#N/A,FALSE,"Por Dirección";"Comercial",#N/A,FALSE,"Por Dirección";"Administracion",#N/A,FALSE,"Por Dirección"}</definedName>
    <definedName name="e" hidden="1">{"RRHH",#N/A,FALSE,"Por Dirección";"Operaciones",#N/A,FALSE,"Por Dirección";"Logística",#N/A,FALSE,"Por Dirección";"Comercial",#N/A,FALSE,"Por Dirección";"Administracion",#N/A,FALSE,"Por Dirección"}</definedName>
    <definedName name="efsdf" hidden="1">{"RRHH",#N/A,FALSE,"Por Dirección";"Operaciones",#N/A,FALSE,"Por Dirección";"Logística",#N/A,FALSE,"Por Dirección";"Comercial",#N/A,FALSE,"Por Dirección";"Administracion",#N/A,FALSE,"Por Dirección"}</definedName>
    <definedName name="esdfsadfsadfsda" hidden="1">'[4]ACUMULADO ANO 2001'!$B$6:$B$13</definedName>
    <definedName name="ev.Calculation" hidden="1">-4105</definedName>
    <definedName name="ev.Initialized" hidden="1">FALSE</definedName>
    <definedName name="ewr" hidden="1">{"RRHH",#N/A,FALSE,"Por Dirección";"Operaciones",#N/A,FALSE,"Por Dirección";"Logística",#N/A,FALSE,"Por Dirección";"Comercial",#N/A,FALSE,"Por Dirección";"Administracion",#N/A,FALSE,"Por Dirección"}</definedName>
    <definedName name="fafd" hidden="1">{"Merger Output",#N/A,FALSE,"Summary_Output";"Flowback Assesment dollars",#N/A,FALSE,"FLow";"Flowback assesment percent",#N/A,FALSE,"FLow";"Impact to Rubik Price",#N/A,FALSE,"FLow"}</definedName>
    <definedName name="fd" hidden="1">{"RRHH",#N/A,FALSE,"Por Dirección";"Operaciones",#N/A,FALSE,"Por Dirección";"Logística",#N/A,FALSE,"Por Dirección";"Comercial",#N/A,FALSE,"Por Dirección";"Administracion",#N/A,FALSE,"Por Dirección"}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gdsfshgsdfghse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f" hidden="1">{#N/A,#N/A,FALSE,"Aging Summary";#N/A,#N/A,FALSE,"Ratio Analysis";#N/A,#N/A,FALSE,"Test 120 Day Accts";#N/A,#N/A,FALSE,"Tickmarks"}</definedName>
    <definedName name="FG" hidden="1">{"RRHH",#N/A,FALSE,"Por Dirección";"Operaciones",#N/A,FALSE,"Por Dirección";"Logística",#N/A,FALSE,"Por Dirección";"Comercial",#N/A,FALSE,"Por Dirección";"Administracion",#N/A,FALSE,"Por Dirección"}</definedName>
    <definedName name="fgdfg" hidden="1">'[5]ACUMULADO ANO 2001'!$B$6:$B$13</definedName>
    <definedName name="fgdh" hidden="1">{"RRHH",#N/A,FALSE,"Por Dirección";"Operaciones",#N/A,FALSE,"Por Dirección";"Logística",#N/A,FALSE,"Por Dirección";"Comercial",#N/A,FALSE,"Por Dirección";"Administracion",#N/A,FALSE,"Por Dirección"}</definedName>
    <definedName name="fhfhfg" hidden="1">{"RRHH",#N/A,FALSE,"Por Dirección";"Operaciones",#N/A,FALSE,"Por Dirección";"Logística",#N/A,FALSE,"Por Dirección";"Comercial",#N/A,FALSE,"Por Dirección";"Administracion",#N/A,FALSE,"Por Dirección"}</definedName>
    <definedName name="fix" hidden="1">{"CSC_1",#N/A,FALSE,"CSC Outputs";"CSC_2",#N/A,FALSE,"CSC Outputs"}</definedName>
    <definedName name="fj" hidden="1">{"RRHH",#N/A,FALSE,"Por Dirección";"Operaciones",#N/A,FALSE,"Por Dirección";"Logística",#N/A,FALSE,"Por Dirección";"Comercial",#N/A,FALSE,"Por Dirección";"Administracion",#N/A,FALSE,"Por Dirección"}</definedName>
    <definedName name="fjjashfja" hidden="1">#REF!</definedName>
    <definedName name="fs" hidden="1">{"RRHH",#N/A,FALSE,"Por Dirección";"Operaciones",#N/A,FALSE,"Por Dirección";"Logística",#N/A,FALSE,"Por Dirección";"Comercial",#N/A,FALSE,"Por Dirección";"Administracion",#N/A,FALSE,"Por Dirección"}</definedName>
    <definedName name="gd" hidden="1">{"RRHH",#N/A,FALSE,"Por Dirección";"Operaciones",#N/A,FALSE,"Por Dirección";"Logística",#N/A,FALSE,"Por Dirección";"Comercial",#N/A,FALSE,"Por Dirección";"Administracion",#N/A,FALSE,"Por Dirección"}</definedName>
    <definedName name="gg" hidden="1">{"Fecha_Outubro",#N/A,FALSE,"FECHAMENTO-2002 ";"Defer_Outubro",#N/A,FALSE,"DIFERIDO";"Pis_Outubro",#N/A,FALSE,"PIS COFINS";"Iss_Outubro",#N/A,FALSE,"ISS"}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ráfico2" hidden="1">{"'Quadro'!$A$4:$BG$78"}</definedName>
    <definedName name="gráfico2." hidden="1">{"'Quadro'!$A$4:$BG$78"}</definedName>
    <definedName name="gráfico2a" hidden="1">{"'Quadro'!$A$4:$BG$78"}</definedName>
    <definedName name="grf" hidden="1">{"VERGALHÃO",#N/A,FALSE,"DIÁRIA";"CATODO",#N/A,FALSE,"DIÁRIA"}</definedName>
    <definedName name="GrpAcct1" hidden="1">"5611"</definedName>
    <definedName name="GrpAcct2" hidden="1">"5612"</definedName>
    <definedName name="GrpLevel" hidden="1">2</definedName>
    <definedName name="h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g" hidden="1">{"RRHH",#N/A,FALSE,"Por Dirección";"Operaciones",#N/A,FALSE,"Por Dirección";"Logística",#N/A,FALSE,"Por Dirección";"Comercial",#N/A,FALSE,"Por Dirección";"Administracion",#N/A,FALSE,"Por Dirección"}</definedName>
    <definedName name="HGD" hidden="1">{"RRHH",#N/A,FALSE,"Por Dirección";"Operaciones",#N/A,FALSE,"Por Dirección";"Logística",#N/A,FALSE,"Por Dirección";"Comercial",#N/A,FALSE,"Por Dirección";"Administracion",#N/A,FALSE,"Por Dirección"}</definedName>
    <definedName name="hhh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n.ConvertZero1" hidden="1">[6]LTM!$G$461:$J$461,[6]LTM!$G$463:$J$464,[6]LTM!$G$468:$J$469,[6]LTM!$G$473:$J$475,[6]LTM!$G$480:$J$480,[6]LTM!$G$484:$J$485,[6]LTM!$G$490:$J$490,[6]LTM!$G$514:$J$518,[6]LTM!$G$525:$J$526,[6]LTM!$G$532:$J$537</definedName>
    <definedName name="hn.ConvertZero2" hidden="1">[6]LTM!$G$560:$J$560,[6]LTM!$H$590:$J$591,[6]LTM!$H$614:$J$614,[6]LTM!$H$635:$J$636,[6]LTM!$G$676:$J$680,[6]LTM!$G$686:$J$686,[6]LTM!$G$688:$J$694,[6]LTM!$G$681:$J$682</definedName>
    <definedName name="hn.ConvertZero3" hidden="1">[6]LTM!$G$699:$J$706,[6]LTM!$G$710:$J$714,[6]LTM!$G$717:$J$734,[6]LTM!$G$738:$J$738,[6]LTM!$G$745:$J$751</definedName>
    <definedName name="hn.ConvertZero4" hidden="1">[6]LTM!$G$840:$J$840,[6]LTM!$H$1266:$J$1266,[6]LTM!$G$1267:$J$1267,[6]LTM!$G$1454:$J$1461,[6]LTM!$J$1462,[6]LTM!$J$1463,[6]LTM!$G$1468:$J$1469,[6]LTM!$L$1469:$N$1469</definedName>
    <definedName name="hn.ConvertZeroUnhide1" hidden="1">[6]LTM!$G$1469:$J$1469,[6]LTM!$L$1469:$N$1469,[6]LTM!$H$1266:$J$1266</definedName>
    <definedName name="hn.Delete015" hidden="1">'[6]CREDIT STATS'!$B$9:$K$11,'[6]CREDIT STATS'!$O$11:$X$14,'[6]CREDIT STATS'!$B$25:$K$30,'[6]CREDIT STATS'!$O$25:$X$26</definedName>
    <definedName name="hn.DZ_MultByFXRates" hidden="1">[6]DropZone!$B$2:$I$118,[6]DropZone!$B$120:$I$132,[6]DropZone!$B$134:$I$136,[6]DropZone!$B$138:$I$146</definedName>
    <definedName name="hn.ExtDb" hidden="1">FALSE</definedName>
    <definedName name="hn.LTM_MultByFXRates" hidden="1">[6]LTM!$G$461:$N$477,[6]LTM!$G$480:$N$539,[6]LTM!$G$548:$N$667,[6]LTM!$G$676:$N$1266,[6]LTM!$G$1454:$N$1461,[6]LTM!$G$1463:$N$1465,[6]LTM!$G$1468:$N$1469</definedName>
    <definedName name="hn.ModelType" hidden="1">"DEAL"</definedName>
    <definedName name="hn.ModelVersion" hidden="1">1</definedName>
    <definedName name="hn.MultbyFXRates" hidden="1">[6]LTM!$G$461:$N$477,[6]LTM!$G$480:$N$539,[6]LTM!$G$548:$N$667,[6]LTM!$G$676:$N$1266,[6]LTM!$G$1454:$N$1461,[6]LTM!$G$1463:$N$1465,[6]LTM!$G$1468:$N$1469</definedName>
    <definedName name="hn.MultByFXRates1" hidden="1">[6]LTM!$G$461:$G$477,[6]LTM!$G$480:$G$539,[6]LTM!$G$548:$G$562,[6]LTM!$G$676:$G$840,[6]LTM!$G$1454:$G$1469</definedName>
    <definedName name="hn.MultByFXRates2" hidden="1">[6]LTM!$H$461:$H$477,[6]LTM!$H$480:$H$539,[6]LTM!$H$548:$H$667,[6]LTM!$H$676:$H$1266,[6]LTM!$H$1454:$H$1469</definedName>
    <definedName name="hn.MultByFXRates3" hidden="1">[6]LTM!$I$461:$I$477,[6]LTM!$I$480:$I$539,[6]LTM!$I$548:$I$667,[6]LTM!$I$676:$I$1266,[6]LTM!$I$1454:$I$1469</definedName>
    <definedName name="hn.MultbyFxrates4" hidden="1">[6]LTM!$J$461:$J$477,[6]LTM!$J$480:$J$539,[6]LTM!$J$548:$J$668,[6]LTM!$J$676:$J$1266,[6]LTM!$J$1454:$J$1461,[6]LTM!$J$1463:$J$1465,[6]LTM!$J$1468</definedName>
    <definedName name="hn.multbyfxrates5" hidden="1">[6]LTM!$L$461:$L$477,[6]LTM!$L$480:$L$539,[6]LTM!$L$548:$L$562,[6]LTM!$L$676:$L$840,[6]LTM!$L$1454:$L$1469</definedName>
    <definedName name="hn.multbyfxrates6" hidden="1">[6]LTM!$M$461:$M$477,[6]LTM!$M$480:$M$539,[6]LTM!$M$548:$M$668,[6]LTM!$M$676:$M$1266,[6]LTM!$M$1454:$M$1469</definedName>
    <definedName name="hn.multbyfxrates7" hidden="1">[6]LTM!$N$461:$N$477,[6]LTM!$N$480:$N$539,[6]LTM!$N$548:$N$667,[6]LTM!$N$676:$N$1266,[6]LTM!$N$1454:$N$1469</definedName>
    <definedName name="hn.MultByFXRatesBot1" hidden="1">[6]LTM!$G$676:$G$682,[6]LTM!$G$686,[6]LTM!$G$688:$G$694,[6]LTM!$G$699:$G$706,[6]LTM!$G$710:$G$714,[6]LTM!$G$717:$G$734,[6]LTM!$G$738,[6]LTM!$G$738,[6]LTM!$G$745:$G$751,[6]LTM!$G$840,[6]LTM!$G$1454:$G$1461,[6]LTM!$G$1468:$G$1469</definedName>
    <definedName name="hn.MultByFXRatesBot2" hidden="1">[6]LTM!$H$676:$H$682,[6]LTM!$H$686,[6]LTM!$H$688:$H$694,[6]LTM!$H$699:$H$706,[6]LTM!$H$710:$H$714,[6]LTM!$H$717:$H$734,[6]LTM!$H$738,[6]LTM!$H$745:$H$751,[6]LTM!$H$840,[6]LTM!$H$1266,[6]LTM!$H$1454:$H$1461,[6]LTM!$H$1468:$H$1469</definedName>
    <definedName name="hn.MultByFXRatesBot3" hidden="1">[6]LTM!$I$676:$I$682,[6]LTM!$I$686,[6]LTM!$I$688:$I$694,[6]LTM!$I$699:$I$706,[6]LTM!$I$710:$I$714,[6]LTM!$I$717:$I$734,[6]LTM!$I$738,[6]LTM!$I$745:$I$751,[6]LTM!$I$840,[6]LTM!$I$1266,[6]LTM!$I$1454:$I$1461,[6]LTM!$I$1468:$I$1469</definedName>
    <definedName name="hn.MultByFXRatesBot4" hidden="1">[6]LTM!$J$676:$J$682,[6]LTM!$J$686,[6]LTM!$J$688:$J$694,[6]LTM!$J$699:$J$706,[6]LTM!$J$710:$J$714,[6]LTM!$J$717:$J$734,[6]LTM!$J$738,[6]LTM!$J$745:$J$751,[6]LTM!$J$840,[6]LTM!$J$1266,[6]LTM!$J$1454:$J$1461,[6]LTM!$J$1463:$J$1465,[6]LTM!$J$1468</definedName>
    <definedName name="hn.MultByFXRatesBot5" hidden="1">[6]LTM!$L$676:$L$682,[6]LTM!$L$686,[6]LTM!$L$688:$L$694,[6]LTM!$L$699:$L$706,[6]LTM!$L$710:$L$714,[6]LTM!$L$717:$L$734,[6]LTM!$L$738,[6]LTM!$L$745:$L$751,[6]LTM!$L$837:$L$838,[6]LTM!$L$1454:$L$1458,[6]LTM!$L$1468:$L$1469</definedName>
    <definedName name="hn.MultByFXRatesBot6" hidden="1">[6]LTM!$M$676:$M$682,[6]LTM!$M$686,[6]LTM!$M$688:$M$694,[6]LTM!$M$699:$M$706,[6]LTM!$M$710:$M$714,[6]LTM!$M$717:$M$734,[6]LTM!$M$738,[6]LTM!$M$745:$M$751,[6]LTM!$M$837:$M$838,[6]LTM!$M$1454:$M$1458,[6]LTM!$M$1468:$M$1469</definedName>
    <definedName name="hn.MultByFXRatesBot7" hidden="1">[6]LTM!$N$676:$N$682,[6]LTM!$N$686,[6]LTM!$N$688:$N$694,[6]LTM!$N$699:$N$706,[6]LTM!$N$710:$N$714,[6]LTM!$N$717:$N$734,[6]LTM!$N$738,[6]LTM!$N$745:$N$751,[6]LTM!$N$837:$N$838,[6]LTM!$N$1454:$N$1458,[6]LTM!$N$1468:$N$1469</definedName>
    <definedName name="hn.MultByFXRatesTop1" hidden="1">[6]LTM!$G$461,[6]LTM!$G$463:$G$464,[6]LTM!$G$468:$G$469,[6]LTM!$G$473:$G$475,[6]LTM!$G$480,[6]LTM!$G$484:$G$485,[6]LTM!$G$490:$G$509,[6]LTM!$G$512,[6]LTM!$G$514:$G$518,[6]LTM!$G$525:$G$526,[6]LTM!$G$532:$G$537,[6]LTM!$G$560</definedName>
    <definedName name="hn.MultByFXRatesTop2" hidden="1">[6]LTM!$H$461,[6]LTM!$H$463:$H$464,[6]LTM!$H$468:$H$469,[6]LTM!$H$473:$H$475,[6]LTM!$H$480,[6]LTM!$H$484:$H$485,[6]LTM!$H$490:$H$509,[6]LTM!$H$512,[6]LTM!$H$514:$H$518,[6]LTM!$H$525:$H$526,[6]LTM!$H$532:$H$537,[6]LTM!$H$560,[6]LTM!$H$590:$H$591,[6]LTM!$H$614:$H$631,[6]LTM!$H$635:$H$636</definedName>
    <definedName name="hn.MultByFXRatesTop3" hidden="1">[6]LTM!$I$461,[6]LTM!$I$463:$I$464,[6]LTM!$I$468:$I$469,[6]LTM!$I$473:$I$475,[6]LTM!$I$480,[6]LTM!$I$484:$I$485,[6]LTM!$I$490:$I$509,[6]LTM!$I$512,[6]LTM!$I$514:$I$518,[6]LTM!$I$525:$I$526,[6]LTM!$I$532:$I$537,[6]LTM!$I$560,[6]LTM!$I$590:$I$591,[6]LTM!$I$614:$I$631,[6]LTM!$I$635:$I$636</definedName>
    <definedName name="hn.MultByFXRatesTop4" hidden="1">[6]LTM!$J$461,[6]LTM!$J$463:$J$464,[6]LTM!$J$468:$J$469,[6]LTM!$J$473:$J$475,[6]LTM!$J$480,[6]LTM!$J$484:$J$485,[6]LTM!$J$490:$J$509,[6]LTM!$J$512,[6]LTM!$J$514:$J$518,[6]LTM!$J$525:$J$526,[6]LTM!$J$532:$J$537,[6]LTM!$J$560,[6]LTM!$J$590:$J$591,[6]LTM!$J$614:$J$631,[6]LTM!$J$635:$J$636</definedName>
    <definedName name="hn.MultByFXRatesTop5" hidden="1">[6]LTM!$L$461,[6]LTM!$L$463:$L$464,[6]LTM!$L$468:$L$469,[6]LTM!$L$473:$L$475,[6]LTM!$L$480,[6]LTM!$L$484:$L$485,[6]LTM!$L$490:$L$509,[6]LTM!$L$512,[6]LTM!$L$514:$L$518,[6]LTM!$L$525:$L$526,[6]LTM!$L$532:$L$537,[6]LTM!$L$560</definedName>
    <definedName name="hn.MultByFXRatesTop6" hidden="1">[6]LTM!$M$461,[6]LTM!$M$463:$M$464,[6]LTM!$M$468:$M$469,[6]LTM!$M$473:$M$475,[6]LTM!$M$480,[6]LTM!$M$484:$M$485,[6]LTM!$M$490:$M$509,[6]LTM!$M$512,[6]LTM!$M$514:$M$518,[6]LTM!$M$525:$M$526,[6]LTM!$M$532:$M$537,[6]LTM!$M$560,[6]LTM!$M$590:$M$591,[6]LTM!$M$614:$M$631,[6]LTM!$M$635:$M$636</definedName>
    <definedName name="hn.MultByFXRatesTop7" hidden="1">[6]LTM!$N$461,[6]LTM!$N$463:$N$464,[6]LTM!$N$468:$N$469,[6]LTM!$N$473:$N$475,[6]LTM!$N$480,[6]LTM!$N$484:$N$485,[6]LTM!$N$490:$N$509,[6]LTM!$N$512,[6]LTM!$N$514:$N$518,[6]LTM!$N$525:$N$526,[6]LTM!$N$532:$N$537,[6]LTM!$N$560,[6]LTM!$N$590:$N$591,[6]LTM!$N$614:$N$631,[6]LTM!$N$635:$N$636</definedName>
    <definedName name="hn.NoUpload" hidden="1">0</definedName>
    <definedName name="htlm" hidden="1">{"'Quadro'!$A$4:$BG$78"}</definedName>
    <definedName name="HTML_CodePage" hidden="1">1252</definedName>
    <definedName name="HTML_Control" hidden="1">{"'Quadro'!$A$4:$BG$78"}</definedName>
    <definedName name="html_control1" hidden="1">{"'Quadro'!$A$4:$BG$78"}</definedName>
    <definedName name="HTML_Description" hidden="1">""</definedName>
    <definedName name="HTML_Email" hidden="1">"gsantana@centro-atlantica.com.br"</definedName>
    <definedName name="HTML_Header" hidden="1">"Quadro"</definedName>
    <definedName name="HTML_LastUpdate" hidden="1">"02/05/02"</definedName>
    <definedName name="HTML_LineAfter" hidden="1">TRUE</definedName>
    <definedName name="HTML_LineBefore" hidden="1">TRUE</definedName>
    <definedName name="HTML_Name" hidden="1">"Gilson César Santana"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"C:\Gilson Cesar\MeuHTML.htm"</definedName>
    <definedName name="HTML_PathFileMac" hidden="1">"Macintosh HD:HomePageStuff:New_Home_Page:datafile:histret.html"</definedName>
    <definedName name="HTML_PathTemplate" hidden="1">"C:\Meus documentos\internet\UNA\Nota.htm"</definedName>
    <definedName name="HTML_Title" hidden="1">"Quadro Logistico Maio"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NDUSTRIAL" hidden="1">{"RRHH",#N/A,FALSE,"Por Dirección";"Operaciones",#N/A,FALSE,"Por Dirección";"Logística",#N/A,FALSE,"Por Dirección";"Comercial",#N/A,FALSE,"Por Dirección";"Administracion",#N/A,FALSE,"Por Dirección"}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_CIQ" hidden="1">"c4757"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NUM_EST" hidden="1">"c421"</definedName>
    <definedName name="IQ_FFO_NUM_EST_CIQ" hidden="1">"c3672"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40001.4940740741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NUM_EST_CIQ" hidden="1">"c4713"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39825.5794791667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PJ98" hidden="1">{#N/A,#N/A,FALSE,"IR E CS 1997";#N/A,#N/A,FALSE,"PR ND";#N/A,#N/A,FALSE,"8191";#N/A,#N/A,FALSE,"8383";#N/A,#N/A,FALSE,"MP 1024";#N/A,#N/A,FALSE,"AD_EX_97";#N/A,#N/A,FALSE,"BD 97"}</definedName>
    <definedName name="IsColHidden" hidden="1">FALSE</definedName>
    <definedName name="IsLTMColHidden" hidden="1">FALSE</definedName>
    <definedName name="IUUI" hidden="1">{"RRHH",#N/A,FALSE,"Por Dirección";"Operaciones",#N/A,FALSE,"Por Dirección";"Logística",#N/A,FALSE,"Por Dirección";"Comercial",#N/A,FALSE,"Por Dirección";"Administracion",#N/A,FALSE,"Por Dirección"}</definedName>
    <definedName name="j" hidden="1">{"RRHH",#N/A,FALSE,"Por Dirección";"Operaciones",#N/A,FALSE,"Por Dirección";"Logística",#N/A,FALSE,"Por Dirección";"Comercial",#N/A,FALSE,"Por Dirección";"Administracion",#N/A,FALSE,"Por Dirección"}</definedName>
    <definedName name="JANA" hidden="1">{"Fecha_Novembro",#N/A,FALSE,"FECHAMENTO-2002 ";"Defer_Novembro",#N/A,FALSE,"DIFERIDO";"Pis_Novembro",#N/A,FALSE,"PIS COFINS";"Iss_Novembro",#N/A,FALSE,"ISS"}</definedName>
    <definedName name="jh" hidden="1">{"Fecha_Novembro",#N/A,FALSE,"FECHAMENTO-2002 ";"Defer_Novembro",#N/A,FALSE,"DIFERIDO";"Pis_Novembro",#N/A,FALSE,"PIS COFINS";"Iss_Novembro",#N/A,FALSE,"ISS"}</definedName>
    <definedName name="jhjhjhhjh" hidden="1">'[5]ACUMULADO ANO 2001'!$B$6:$B$13</definedName>
    <definedName name="Justif" hidden="1">{#N/A,#N/A,FALSE,"Extra2";#N/A,#N/A,FALSE,"Comp2";#N/A,#N/A,FALSE,"Ret-PL"}</definedName>
    <definedName name="Justif_03" hidden="1">{#N/A,#N/A,FALSE,"Extra2";#N/A,#N/A,FALSE,"Comp2";#N/A,#N/A,FALSE,"Ret-PL"}</definedName>
    <definedName name="k" hidden="1">[7]Lead!A1</definedName>
    <definedName name="kj" hidden="1">{#N/A,#N/A,FALSE,"RESUMO"}</definedName>
    <definedName name="kk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kkk" hidden="1">{#N/A,#N/A,FALSE,"Ventas";#N/A,#N/A,FALSE,"MARGEN";#N/A,#N/A,FALSE,"Resultado";#N/A,#N/A,FALSE,"GRAFICOS";#N/A,#N/A,FALSE,"GRAFICOS (2)"}</definedName>
    <definedName name="kkkkk" hidden="1">{"TotalGeralDespesasPorArea",#N/A,FALSE,"VinculosAccessEfetivo"}</definedName>
    <definedName name="kkkkkkkkk" hidden="1">{"Fecha_Dezembro",#N/A,FALSE,"FECHAMENTO-2002 ";"Defer_Dezermbro",#N/A,FALSE,"DIFERIDO";"Pis_Dezembro",#N/A,FALSE,"PIS COFINS";"Iss_Dezembro",#N/A,FALSE,"ISS"}</definedName>
    <definedName name="kksksksksks" hidden="1">#REF!</definedName>
    <definedName name="kll" hidden="1">{#N/A,#N/A,FALSE,"Audit Program";#N/A,#N/A,FALSE,"T&amp;D Total";#N/A,#N/A,FALSE,"LNG Total";#N/A,#N/A,FALSE,"Power Total";#N/A,#N/A,FALSE,"Other Total";#N/A,#N/A,FALSE,"E&amp;P Total"}</definedName>
    <definedName name="lç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mcount" hidden="1">2</definedName>
    <definedName name="LIX" hidden="1">{#N/A,#N/A,FALSE,"Relatórios";"Vendas e Custos",#N/A,FALSE,"Vendas e Custos";"Premissas",#N/A,FALSE,"Premissas";"Projeções",#N/A,FALSE,"Projeções";"Dolar",#N/A,FALSE,"Dolar";"Original",#N/A,FALSE,"Original e UFIR"}</definedName>
    <definedName name="lixão" hidden="1">{#N/A,#N/A,FALSE,"Relatórios";"Vendas e Custos",#N/A,FALSE,"Vendas e Custos";"Premissas",#N/A,FALSE,"Premissas";"Projeções",#N/A,FALSE,"Projeções";"Dolar",#N/A,FALSE,"Dolar";"Original",#N/A,FALSE,"Original e UFIR"}</definedName>
    <definedName name="lixo" hidden="1">{#N/A,#N/A,FALSE,"Relatórios";"Vendas e Custos",#N/A,FALSE,"Vendas e Custos";"Premissas",#N/A,FALSE,"Premissas";"Projeções",#N/A,FALSE,"Projeções";"Dolar",#N/A,FALSE,"Dolar";"Original",#N/A,FALSE,"Original e UFIR"}</definedName>
    <definedName name="ljdfljadsñ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" hidden="1">{"Fecha_Novembro",#N/A,FALSE,"FECHAMENTO-2002 ";"Defer_Novembro",#N/A,FALSE,"DIFERIDO";"Pis_Novembro",#N/A,FALSE,"PIS COFINS";"Iss_Novembro",#N/A,FALSE,"ISS"}</definedName>
    <definedName name="Loiana" hidden="1">{#N/A,#N/A,FALSE,"Extra2";#N/A,#N/A,FALSE,"Comp2";#N/A,#N/A,FALSE,"Ret-PL"}</definedName>
    <definedName name="M" hidden="1">{"'Quadro'!$A$4:$BG$78"}</definedName>
    <definedName name="Mayo" hidden="1">{"RRHH",#N/A,FALSE,"Por Dirección";"Operaciones",#N/A,FALSE,"Por Dirección";"Logística",#N/A,FALSE,"Por Dirección";"Comercial",#N/A,FALSE,"Por Dirección";"Administracion",#N/A,FALSE,"Por Dirección"}</definedName>
    <definedName name="MC" hidden="1">{"Purchase 100 Cash",#N/A,FALSE,"Deal 1";#N/A,#N/A,FALSE,"Deal 1b"}</definedName>
    <definedName name="mensal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MesReferencia">[8]Capa!$C$5</definedName>
    <definedName name="mike" hidden="1">{#N/A,#N/A,FALSE,"Aging Summary";#N/A,#N/A,FALSE,"Ratio Analysis";#N/A,#N/A,FALSE,"Test 120 Day Accts";#N/A,#N/A,FALSE,"Tickmarks"}</definedName>
    <definedName name="NADA1" hidden="1">{#N/A,#N/A,TRUE,"DIÁRIA";#N/A,#N/A,TRUE,"DIÁRIA"}</definedName>
    <definedName name="name1" hidden="1">'[9]ACUMULADO ANO 2001'!$B$6:$B$13</definedName>
    <definedName name="new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ñl" hidden="1">{"RRHH",#N/A,FALSE,"Por Dirección";"Operaciones",#N/A,FALSE,"Por Dirección";"Logística",#N/A,FALSE,"Por Dirección";"Comercial",#N/A,FALSE,"Por Dirección";"Administracion",#N/A,FALSE,"Por Dirección"}</definedName>
    <definedName name="nnnnn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no" hidden="1">{#N/A,#N/A,FALSE,"Aging Summary";#N/A,#N/A,FALSE,"Ratio Analysis";#N/A,#N/A,FALSE,"Test 120 Day Accts";#N/A,#N/A,FALSE,"Tickmarks"}</definedName>
    <definedName name="Novo" hidden="1">#REF!</definedName>
    <definedName name="NOVO_2" hidden="1">#REF!</definedName>
    <definedName name="NumofGrpAccts" hidden="1">2</definedName>
    <definedName name="nvnvnvnv" hidden="1">{#N/A,#N/A,FALSE,"Aging Summary";#N/A,#N/A,FALSE,"Ratio Analysis";#N/A,#N/A,FALSE,"Test 120 Day Accts";#N/A,#N/A,FALSE,"Tickmarks"}</definedName>
    <definedName name="OLIV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o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p" hidden="1">{"RRHH",#N/A,FALSE,"Por Dirección";"Operaciones",#N/A,FALSE,"Por Dirección";"Logística",#N/A,FALSE,"Por Dirección";"Comercial",#N/A,FALSE,"Por Dirección";"Administracion",#N/A,FALSE,"Por Dirección"}</definedName>
    <definedName name="pagani" hidden="1">{#N/A,#N/A,TRUE,"Resumo de Preços"}</definedName>
    <definedName name="Pal_Workbook_GUID" hidden="1">"FL7QJINPCEWEXYP1HMSVNPRH"</definedName>
    <definedName name="POSTO" hidden="1">{"RRHH",#N/A,FALSE,"Por Dirección";"Operaciones",#N/A,FALSE,"Por Dirección";"Logística",#N/A,FALSE,"Por Dirección";"Comercial",#N/A,FALSE,"Por Dirección";"Administracion",#N/A,FALSE,"Por Dirección"}</definedName>
    <definedName name="pp" hidden="1">'[10]Fin LP'!#REF!</definedName>
    <definedName name="Print" hidden="1">{"CSC_1",#N/A,FALSE,"CSC Outputs";"CSC_2",#N/A,FALSE,"CSC Outputs"}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CSC_Report_4" hidden="1">{"CSC_1",#N/A,FALSE,"CSC Outputs";"CSC_2",#N/A,FALSE,"CSC Outputs"}</definedName>
    <definedName name="PUB_FileID" hidden="1">"L10003649.xls"</definedName>
    <definedName name="PUB_UserID" hidden="1">"MAYERX"</definedName>
    <definedName name="q" hidden="1">{#N/A,#N/A,FALSE,"Ventas";#N/A,#N/A,FALSE,"MARGEN";#N/A,#N/A,FALSE,"Resultado";#N/A,#N/A,FALSE,"GRAFICOS";#N/A,#N/A,FALSE,"GRAFICOS (2)"}</definedName>
    <definedName name="qq" hidden="1">{#N/A,#N/A,FALSE,"Ventas";#N/A,#N/A,FALSE,"MARGEN";#N/A,#N/A,FALSE,"Resultado";#N/A,#N/A,FALSE,"GRAFICOS";#N/A,#N/A,FALSE,"GRAFICOS (2)"}</definedName>
    <definedName name="qqqqqqqqqq" hidden="1">{"RRHH",#N/A,FALSE,"Por Dirección";"Operaciones",#N/A,FALSE,"Por Dirección";"Logística",#N/A,FALSE,"Por Dirección";"Comercial",#N/A,FALSE,"Por Dirección";"Administracion",#N/A,FALSE,"Por Dirección"}</definedName>
    <definedName name="re" hidden="1">{"RRHH",#N/A,FALSE,"Por Dirección";"Operaciones",#N/A,FALSE,"Por Dirección";"Logística",#N/A,FALSE,"Por Dirección";"Comercial",#N/A,FALSE,"Por Dirección";"Administracion",#N/A,FALSE,"Por Dirección"}</definedName>
    <definedName name="redo" hidden="1">{#N/A,#N/A,FALSE,"ACQ_GRAPHS";#N/A,#N/A,FALSE,"T_1 GRAPHS";#N/A,#N/A,FALSE,"T_2 GRAPHS";#N/A,#N/A,FALSE,"COMB_GRAPHS"}</definedName>
    <definedName name="Referencia">[8]Aux!$B$4:$F$16</definedName>
    <definedName name="Referencia2">[8]Aux!$C$4:$F$16</definedName>
    <definedName name="relatorio2" hidden="1">{#N/A,#N/A,FALSE,"Relatórios";"Vendas e Custos",#N/A,FALSE,"Vendas e Custos";"Premissas",#N/A,FALSE,"Premissas";"Projeções",#N/A,FALSE,"Projeções";"Dolar",#N/A,FALSE,"Dolar";"Original",#N/A,FALSE,"Original e UFIR"}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wLevel" hidden="1">1</definedName>
    <definedName name="rr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aa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t" hidden="1">{"RRHH",#N/A,FALSE,"Por Dirección";"Operaciones",#N/A,FALSE,"Por Dirección";"Logística",#N/A,FALSE,"Por Dirección";"Comercial",#N/A,FALSE,"Por Dirección";"Administracion",#N/A,FALSE,"Por Dirección"}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hidden="1">{"CSC_1",#N/A,FALSE,"CSC Outputs";"CSC_2",#N/A,FALSE,"CSC Outputs"}</definedName>
    <definedName name="Rwvu.CATODO." hidden="1">#REF!,#REF!,#REF!,#REF!,#REF!,#REF!</definedName>
    <definedName name="Rwvu.VERGALHÃO." hidden="1">#REF!,#REF!,#REF!,#REF!,#REF!,#REF!</definedName>
    <definedName name="sa2s" hidden="1">#REF!</definedName>
    <definedName name="sadasd" hidden="1">{#N/A,#N/A,FALSE,"Audit Program";#N/A,#N/A,FALSE,"T&amp;D Total";#N/A,#N/A,FALSE,"LNG Total";#N/A,#N/A,FALSE,"Power Total";#N/A,#N/A,FALSE,"Other Total";#N/A,#N/A,FALSE,"E&amp;P Total"}</definedName>
    <definedName name="SAPBEXdnldView" hidden="1">"F2S4QV3TTPUIFKVBCHDRCGF6F"</definedName>
    <definedName name="SAPBEXhrIndnt" hidden="1">1</definedName>
    <definedName name="SAPBEXrevision" hidden="1">1</definedName>
    <definedName name="SAPBEXsysID" hidden="1">"BWP"</definedName>
    <definedName name="SAPBEXwbID" hidden="1">"44OVV3OZI2OMRWDB2C8120W7B"</definedName>
    <definedName name="SAPFuncF4Help" hidden="1">Main.SAPF4Help()</definedName>
    <definedName name="sd" hidden="1">{"RRHH",#N/A,FALSE,"Por Dirección";"Operaciones",#N/A,FALSE,"Por Dirección";"Logística",#N/A,FALSE,"Por Dirección";"Comercial",#N/A,FALSE,"Por Dirección";"Administracion",#N/A,FALSE,"Por Dirección"}</definedName>
    <definedName name="sdasdas" hidden="1">#REF!</definedName>
    <definedName name="sddddddddddd" hidden="1">{"RRHH",#N/A,FALSE,"Por Dirección";"Operaciones",#N/A,FALSE,"Por Dirección";"Logística",#N/A,FALSE,"Por Dirección";"Comercial",#N/A,FALSE,"Por Dirección";"Administracion",#N/A,FALSE,"Por Dirección"}</definedName>
    <definedName name="sdfg" hidden="1">{#N/A,#N/A,FALSE,"Aging Summary";#N/A,#N/A,FALSE,"Ratio Analysis";#N/A,#N/A,FALSE,"Test 120 Day Accts";#N/A,#N/A,FALSE,"Tickmarks"}</definedName>
    <definedName name="seila" hidden="1">{#N/A,#N/A,FALSE,"Aging Summary";#N/A,#N/A,FALSE,"Ratio Analysis";#N/A,#N/A,FALSE,"Test 120 Day Accts";#N/A,#N/A,FALSE,"Tickmarks"}</definedName>
    <definedName name="sencount" hidden="1">3</definedName>
    <definedName name="serwe" hidden="1">{"RRHH",#N/A,FALSE,"Por Dirección";"Operaciones",#N/A,FALSE,"Por Dirección";"Logística",#N/A,FALSE,"Por Dirección";"Comercial",#N/A,FALSE,"Por Dirección";"Administracion",#N/A,FALSE,"Por Dirección"}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imula2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olver_adj" hidden="1">#REF!,#REF!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pkjpafka´pfksa" hidden="1">'[11]Suporte DOAR'!#REF!</definedName>
    <definedName name="sss" hidden="1">{#N/A,#N/A,FALSE,"HONORÁRIOS"}</definedName>
    <definedName name="ssss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wvu.CATODO." hidden="1">#REF!</definedName>
    <definedName name="Swvu.summary1." hidden="1">[3]Comps!$A$1:$AA$49</definedName>
    <definedName name="Swvu.summary2." hidden="1">[3]Comps!$A$147:$AA$192</definedName>
    <definedName name="Swvu.summary3." hidden="1">[3]Comps!$A$103:$AA$146</definedName>
    <definedName name="Swvu.VERGALHÃO." hidden="1">#REF!</definedName>
    <definedName name="t" hidden="1">{"CSC_1",#N/A,FALSE,"CSC Outputs";"CSC_2",#N/A,FALSE,"CSC Outputs"}</definedName>
    <definedName name="taiane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TBdbName" hidden="1">"88D5BF544BE111D2B8C5006097494125.mdb"</definedName>
    <definedName name="Temp_04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10" hidden="1">{#N/A,#N/A,FALSE,"Extra2";#N/A,#N/A,FALSE,"Comp2";#N/A,#N/A,FALSE,"Ret-PL"}</definedName>
    <definedName name="temp_12" hidden="1">{#N/A,#N/A,FALSE,"Extra2";#N/A,#N/A,FALSE,"Comp2";#N/A,#N/A,FALSE,"Ret-PL"}</definedName>
    <definedName name="teste" hidden="1">{"'Quadro'!$A$4:$BG$78"}</definedName>
    <definedName name="teste2" hidden="1">{"Fecha_Novembro",#N/A,FALSE,"FECHAMENTO-2002 ";"Defer_Novembro",#N/A,FALSE,"DIFERIDO";"Pis_Novembro",#N/A,FALSE,"PIS COFINS";"Iss_Novembro",#N/A,FALSE,"ISS"}</definedName>
    <definedName name="teste3" hidden="1">{"Fecha_Outubro",#N/A,FALSE,"FECHAMENTO-2002 ";"Defer_Outubro",#N/A,FALSE,"DIFERIDO";"Pis_Outubro",#N/A,FALSE,"PIS COFINS";"Iss_Outubro",#N/A,FALSE,"ISS"}</definedName>
    <definedName name="teste4" hidden="1">{#N/A,#N/A,FALSE,"HONORÁRIOS"}</definedName>
    <definedName name="teste5" hidden="1">{"Fecha_Setembro",#N/A,FALSE,"FECHAMENTO-2002 ";"Defer_Setembro",#N/A,FALSE,"DIFERIDO";"Pis_Setembro",#N/A,FALSE,"PIS COFINS";"Iss_Setembro",#N/A,FALSE,"ISS"}</definedName>
    <definedName name="testew" hidden="1">{"'Quadro'!$A$4:$BG$78"}</definedName>
    <definedName name="TextRefCopyRangeCount" hidden="1">68</definedName>
    <definedName name="TM1REBUILDOPTION">1</definedName>
    <definedName name="tt" hidden="1">{"RRHH",#N/A,FALSE,"Por Dirección";"Operaciones",#N/A,FALSE,"Por Dirección";"Logística",#N/A,FALSE,"Por Dirección";"Comercial",#N/A,FALSE,"Por Dirección";"Administracion",#N/A,FALSE,"Por Dirección"}</definedName>
    <definedName name="TY" hidden="1">{"RRHH",#N/A,FALSE,"Por Dirección";"Operaciones",#N/A,FALSE,"Por Dirección";"Logística",#N/A,FALSE,"Por Dirección";"Comercial",#N/A,FALSE,"Por Dirección";"Administracion",#N/A,FALSE,"Por Dirección"}</definedName>
    <definedName name="uio" hidden="1">{"RRHH",#N/A,FALSE,"Por Dirección";"Operaciones",#N/A,FALSE,"Por Dirección";"Logística",#N/A,FALSE,"Por Dirección";"Comercial",#N/A,FALSE,"Por Dirección";"Administracion",#N/A,FALSE,"Por Dirección"}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bvcxhbv" hidden="1">{"RRHH",#N/A,FALSE,"Por Dirección";"Operaciones",#N/A,FALSE,"Por Dirección";"Logística",#N/A,FALSE,"Por Dirección";"Comercial",#N/A,FALSE,"Por Dirección";"Administracion",#N/A,FALSE,"Por Dirección"}</definedName>
    <definedName name="vdffdg" hidden="1">{"RRHH",#N/A,FALSE,"Por Dirección";"Operaciones",#N/A,FALSE,"Por Dirección";"Logística",#N/A,FALSE,"Por Dirección";"Comercial",#N/A,FALSE,"Por Dirección";"Administracion",#N/A,FALSE,"Por Dirección"}</definedName>
    <definedName name="VGT" hidden="1">{#N/A,#N/A,FALSE,"Aging Summary";#N/A,#N/A,FALSE,"Ratio Analysis";#N/A,#N/A,FALSE,"Test 120 Day Accts";#N/A,#N/A,FALSE,"Tickmarks"}</definedName>
    <definedName name="w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WD" hidden="1">{"RRHH",#N/A,FALSE,"Por Dirección";"Operaciones",#N/A,FALSE,"Por Dirección";"Logística",#N/A,FALSE,"Por Dirección";"Comercial",#N/A,FALSE,"Por Dirección";"Administracion",#N/A,FALSE,"Por Dirección"}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" hidden="1">{"EVA",#N/A,FALSE,"SMT2";#N/A,#N/A,FALSE,"Summary";#N/A,#N/A,FALSE,"Graphs";#N/A,#N/A,FALSE,"4 Panel"}</definedName>
    <definedName name="wrn.Aging._.and._.Trend._.Analysis." hidden="1">{#N/A,#N/A,FALSE,"Aging Summary";#N/A,#N/A,FALSE,"Ratio Analysis";#N/A,#N/A,FALSE,"Test 120 Day Accts";#N/A,#N/A,FALSE,"Tickmarks"}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udit._.Report." hidden="1">{#N/A,#N/A,FALSE,"Audit Program";#N/A,#N/A,FALSE,"T&amp;D Total";#N/A,#N/A,FALSE,"LNG Total";#N/A,#N/A,FALSE,"Power Total";#N/A,#N/A,FALSE,"Other Total";#N/A,#N/A,FALSE,"E&amp;P Total"}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ook." hidden="1">{"EVA",#N/A,FALSE,"SMT2";#N/A,#N/A,FALSE,"Summary";#N/A,#N/A,FALSE,"Graphs";#N/A,#N/A,FALSE,"4 Panel"}</definedName>
    <definedName name="wrn.Budget2000.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TMAX." hidden="1">{#N/A,#N/A,FALSE,"Ventas";#N/A,#N/A,FALSE,"MARGEN";#N/A,#N/A,FALSE,"Resultado";#N/A,#N/A,FALSE,"GRAFICOS";#N/A,#N/A,FALSE,"GRAFICOS (2)"}</definedName>
    <definedName name="wrn.cacri." hidden="1">{#N/A,#N/A,FALSE,"RESUMO"}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tbob." hidden="1">{#N/A,#N/A,FALSE,"PROGRAMAÇÃO SEMANAL";#N/A,#N/A,FALSE,"PROG. DIÁRIA -FEV"}</definedName>
    <definedName name="wrn.CATVERG." hidden="1">{"VERGALHÃO",#N/A,FALSE,"DIÁRIA";"CATODO",#N/A,FALSE,"DIÁRIA"}</definedName>
    <definedName name="wrn.clientcopy.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SOCIAL." hidden="1">{#N/A,#N/A,FALSE,"CSOCIAL"}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hidden="1">{"Standard",#N/A,FALSE,"Dal H Inc Stmt";"Standard",#N/A,FALSE,"Dal H Bal Sht";"Standard",#N/A,FALSE,"Dal H CFs"}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spesasPorArea." hidden="1">{"TotalGeralDespesasPorArea",#N/A,FALSE,"VinculosAccessEfetivo"}</definedName>
    <definedName name="wrn.Dezembro." hidden="1">{"Fecha_Dezembro",#N/A,FALSE,"FECHAMENTO-2002 ";"Defer_Dezermbro",#N/A,FALSE,"DIFERIDO";"Pis_Dezembro",#N/A,FALSE,"PIS COFINS";"Iss_Dezembro",#N/A,FALSE,"ISS"}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cb2" hidden="1">{"FCB_ALL",#N/A,FALSE,"FCB"}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ilecopy.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NMAX." hidden="1">{#N/A,#N/A,FALSE,"Ventas";#N/A,#N/A,FALSE,"MARGEN";#N/A,#N/A,FALSE,"Resultado";#N/A,#N/A,FALSE,"GRAFICOS";#N/A,#N/A,FALSE,"GRAFICOS (2)"}</definedName>
    <definedName name="wrn.GRAPHS." hidden="1">{#N/A,#N/A,FALSE,"ACQ_GRAPHS";#N/A,#N/A,FALSE,"T_1 GRAPHS";#N/A,#N/A,FALSE,"T_2 GRAPHS";#N/A,#N/A,FALSE,"COMB_GRAPHS"}</definedName>
    <definedName name="wrn.impostos.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RENDA." hidden="1">{#N/A,#N/A,FALSE,"IRENDA"}</definedName>
    <definedName name="wrn.Novembro." hidden="1">{"Fecha_Novembro",#N/A,FALSE,"FECHAMENTO-2002 ";"Defer_Novembro",#N/A,FALSE,"DIFERIDO";"Pis_Novembro",#N/A,FALSE,"PIS COFINS";"Iss_Novembro",#N/A,FALSE,"ISS"}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ubro." hidden="1">{"Fecha_Outubro",#N/A,FALSE,"FECHAMENTO-2002 ";"Defer_Outubro",#N/A,FALSE,"DIFERIDO";"Pis_Outubro",#N/A,FALSE,"PIS COFINS";"Iss_Outubro",#N/A,FALSE,"ISS"}</definedName>
    <definedName name="wrn.PIS." hidden="1">{#N/A,#N/A,FALSE,"PIS"}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_CSC." hidden="1">{"CSC_1",#N/A,FALSE,"CSC Outputs";"CSC_2",#N/A,FALSE,"CSC Outputs"}</definedName>
    <definedName name="wrn.Print_CSC2." hidden="1">{"CSC_1",#N/A,FALSE,"CSC Outputs";"CSC_2",#N/A,FALSE,"CSC Outputs"}</definedName>
    <definedName name="wrn.printall." hidden="1">{"output","fiftysix",FALSE,"mergerplans";"inputs",#N/A,FALSE,"mergerplans";"output","sixtyfive",FALSE,"mergerplans";"output","seventy",FALSE,"mergerplans"}</definedName>
    <definedName name="wrn.PROGRAMAÇÃO._.DIÁRIA._.DE._.COBRE._.ELETROLITICO." hidden="1">{#N/A,#N/A,TRUE,"DIÁRIA";#N/A,#N/A,TRUE,"DIÁRIA"}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ório._.01." hidden="1">{#N/A,#N/A,TRUE,"Resumo de Preços"}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SUMO." hidden="1">{#N/A,#N/A,FALSE,"HONORÁRIOS"}</definedName>
    <definedName name="wrn.Revenue._.Details." hidden="1">{"Revenue by Industry Chart",#N/A,FALSE,"Mix";"Annual Revenue Detail",#N/A,FALSE,"Mix";"Quarterly Revenue Detail",#N/A,FALSE,"Mix"}</definedName>
    <definedName name="wrn.Setembro." hidden="1">{"Fecha_Setembro",#N/A,FALSE,"FECHAMENTO-2002 ";"Defer_Setembro",#N/A,FALSE,"DIFERIDO";"Pis_Setembro",#N/A,FALSE,"PIS COFINS";"Iss_Setembro",#N/A,FALSE,"ISS"}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ÁRIO._.DE._.PRODUÇÃO." hidden="1">{"CABEÇALHO",#N/A,FALSE,"DADOS";"area oeste",#N/A,FALSE,"DADOS";"CABEÇALHO",#N/A,FALSE,"DADOS";"area leste",#N/A,FALSE,"DADOS"}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hidden="1">{"test2",#N/A,TRUE,"Prices"}</definedName>
    <definedName name="wrn.Todos." hidden="1">{"RRHH",#N/A,FALSE,"Por Dirección";"Operaciones",#N/A,FALSE,"Por Dirección";"Logística",#N/A,FALSE,"Por Dirección";"Comercial",#N/A,FALSE,"Por Dirección";"Administracion",#N/A,FALSE,"Por Dirección"}</definedName>
    <definedName name="wrn.Tweety." hidden="1">{#N/A,#N/A,FALSE,"A&amp;E";#N/A,#N/A,FALSE,"HighTop";#N/A,#N/A,FALSE,"JG";#N/A,#N/A,FALSE,"RI";#N/A,#N/A,FALSE,"woHT";#N/A,#N/A,FALSE,"woHT&amp;JG"}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G." hidden="1">{#N/A,#N/A,FALSE,"PROG. DIÁRIA DE VERGALHÃO";"CABEÇA",#N/A,FALSE,"PROG. DIÁRIA DE VERGALHÃO";"CORPO",#N/A,FALSE,"PROG. DIÁRIA DE VERGALHÃO"}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b" hidden="1">{"EVA",#N/A,FALSE,"SMT2";#N/A,#N/A,FALSE,"Summary";#N/A,#N/A,FALSE,"Graphs";#N/A,#N/A,FALSE,"4 Panel"}</definedName>
    <definedName name="wrnc" hidden="1">{#N/A,#N/A,FALSE,"SMT1";#N/A,#N/A,FALSE,"SMT2";#N/A,#N/A,FALSE,"Summary";#N/A,#N/A,FALSE,"Graphs";#N/A,#N/A,FALSE,"4 Panel"}</definedName>
    <definedName name="wrncs" hidden="1">{#N/A,#N/A,FALSE,"Full";#N/A,#N/A,FALSE,"Half";#N/A,#N/A,FALSE,"Op Expenses";#N/A,#N/A,FALSE,"Cap Charge";#N/A,#N/A,FALSE,"Cost C";#N/A,#N/A,FALSE,"PP&amp;E";#N/A,#N/A,FALSE,"R&amp;D"}</definedName>
    <definedName name="wrncset" hidden="1">{#N/A,#N/A,FALSE,"Full";#N/A,#N/A,FALSE,"Half";#N/A,#N/A,FALSE,"Op Expenses";#N/A,#N/A,FALSE,"Cap Charge";#N/A,#N/A,FALSE,"Cost C";#N/A,#N/A,FALSE,"PP&amp;E";#N/A,#N/A,FALSE,"R&amp;D"}</definedName>
    <definedName name="wvu.CATODO.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VERGALHÃO.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ww" hidden="1">{"CABEÇALHO",#N/A,FALSE,"DADOS";"area oeste",#N/A,FALSE,"DADOS";"CABEÇALHO",#N/A,FALSE,"DADOS";"area leste",#N/A,FALSE,"DADOS"}</definedName>
    <definedName name="XREF_COLUMN_1" hidden="1">#REF!</definedName>
    <definedName name="XREF_COLUMN_10" hidden="1">#REF!</definedName>
    <definedName name="XREF_COLUMN_11" hidden="1">'[11]Suporte DOAR'!#REF!</definedName>
    <definedName name="XREF_COLUMN_12" hidden="1">'[11]Suporte DOAR'!#REF!</definedName>
    <definedName name="XREF_COLUMN_13" hidden="1">'[11]Suporte DOAR'!#REF!</definedName>
    <definedName name="XREF_COLUMN_14" hidden="1">'[11]Suporte DOAR'!#REF!</definedName>
    <definedName name="XREF_COLUMN_15" hidden="1">'[11]Suporte DOAR'!#REF!</definedName>
    <definedName name="XREF_COLUMN_16" hidden="1">'[11]Suporte DOAR'!#REF!</definedName>
    <definedName name="XREF_COLUMN_17" hidden="1">'[11]Suporte DOAR'!#REF!</definedName>
    <definedName name="XREF_COLUMN_18" hidden="1">'[11]Suporte DOAR'!#REF!</definedName>
    <definedName name="XREF_COLUMN_19" hidden="1">'[11]Suporte DOAR'!#REF!</definedName>
    <definedName name="XREF_COLUMN_2" hidden="1">#REF!</definedName>
    <definedName name="XREF_COLUMN_20" hidden="1">'[11]Suporte DOAR'!#REF!</definedName>
    <definedName name="XREF_COLUMN_21" hidden="1">#REF!</definedName>
    <definedName name="XREF_COLUMN_3" hidden="1">'[12]Cons. fluxo caixa 2005'!#REF!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'[13]PAS de juros'!#REF!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'[14]Emprestimos 102003 {ppc}'!$X$57</definedName>
    <definedName name="XRefCopy12Row" hidden="1">#REF!</definedName>
    <definedName name="XRefCopy13" hidden="1">'[11]Suporte DOAR'!#REF!</definedName>
    <definedName name="XRefCopy13Row" hidden="1">#REF!</definedName>
    <definedName name="XRefCopy14" hidden="1">'[11]Suporte DOAR'!#REF!</definedName>
    <definedName name="XRefCopy14Row" hidden="1">#REF!</definedName>
    <definedName name="XRefCopy15" hidden="1">'[11]Suporte DOAR'!#REF!</definedName>
    <definedName name="XRefCopy15Row" hidden="1">#REF!</definedName>
    <definedName name="XRefCopy16" hidden="1">#REF!</definedName>
    <definedName name="XRefCopy16Row" hidden="1">#REF!</definedName>
    <definedName name="XRefCopy17" hidden="1">'[11]Suporte DOAR'!#REF!</definedName>
    <definedName name="XRefCopy17Row" hidden="1">#REF!</definedName>
    <definedName name="XRefCopy18" hidden="1">[15]Balanço!#REF!</definedName>
    <definedName name="XRefCopy18Row" hidden="1">#REF!</definedName>
    <definedName name="XRefCopy19" hidden="1">'[11]Suporte DOAR'!#REF!</definedName>
    <definedName name="XRefCopy19Row" hidden="1">#REF!</definedName>
    <definedName name="XRefCopy1Row" hidden="1">[16]XREF!$A$2:$IV$2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7" hidden="1">#REF!</definedName>
    <definedName name="XRefCopy28" hidden="1">#REF!</definedName>
    <definedName name="XRefCopy29" hidden="1">#REF!</definedName>
    <definedName name="XRefCopy2Row" hidden="1">[16]XREF!$A$4:$IV$4</definedName>
    <definedName name="XRefCopy3" hidden="1">#REF!</definedName>
    <definedName name="XRefCopy30" hidden="1">[17]DRE!#REF!</definedName>
    <definedName name="XRefCopy31" hidden="1">[17]DRE!#REF!</definedName>
    <definedName name="XRefCopy32" hidden="1">#REF!</definedName>
    <definedName name="XRefCopy32Row" hidden="1">[18]XREF!#REF!</definedName>
    <definedName name="XRefCopy33" hidden="1">[17]DRE!#REF!</definedName>
    <definedName name="XRefCopy34" hidden="1">[17]DRE!#REF!</definedName>
    <definedName name="XRefCopy35" hidden="1">#REF!</definedName>
    <definedName name="XRefCopy35Row" hidden="1">[18]XREF!#REF!</definedName>
    <definedName name="XRefCopy36" hidden="1">#REF!</definedName>
    <definedName name="XRefCopy36Row" hidden="1">[18]XREF!#REF!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[16]XREF!$A$7:$IV$7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Row" hidden="1">#REF!</definedName>
    <definedName name="XRefCopy4Row" hidden="1">#REF!</definedName>
    <definedName name="XRefCopy5" hidden="1">#REF!</definedName>
    <definedName name="XRefCopy56" hidden="1">#REF!</definedName>
    <definedName name="XRefCopy57" hidden="1">#REF!</definedName>
    <definedName name="XRefCopy58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'[19]PAS Custo-despesa e Provisão'!#REF!</definedName>
    <definedName name="XRefCopy8Row" hidden="1">#REF!</definedName>
    <definedName name="XRefCopy9" hidden="1">#REF!</definedName>
    <definedName name="XRefCopy9Row" hidden="1">[20]XREF!$A$3:$IV$3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'[11]Suporte DOAR'!#REF!</definedName>
    <definedName name="XRefPaste16Row" hidden="1">#REF!</definedName>
    <definedName name="XRefPaste17" hidden="1">'[11]Suporte DOAR'!#REF!</definedName>
    <definedName name="XRefPaste17Row" hidden="1">#REF!</definedName>
    <definedName name="XRefPaste18" hidden="1">[15]Balanço!#REF!</definedName>
    <definedName name="XRefPaste18Row" hidden="1">#REF!</definedName>
    <definedName name="XRefPaste19" hidden="1">'[11]Suporte DOAR'!#REF!</definedName>
    <definedName name="XRefPaste19Row" hidden="1">#REF!</definedName>
    <definedName name="XRefPaste1Row" hidden="1">#REF!</definedName>
    <definedName name="XRefPaste2" hidden="1">[16]Lead!$F$1072</definedName>
    <definedName name="XRefPaste20" hidden="1">'[11]Suporte DOAR'!#REF!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[21]XREF!#REF!</definedName>
    <definedName name="XRefPaste28" hidden="1">#REF!</definedName>
    <definedName name="XRefPaste28Row" hidden="1">#REF!</definedName>
    <definedName name="XRefPaste29" hidden="1">#REF!</definedName>
    <definedName name="XRefPaste29Row" hidden="1">[21]XREF!#REF!</definedName>
    <definedName name="XRefPaste2Row" hidden="1">[16]XREF!$A$5:$IV$5</definedName>
    <definedName name="XRefPaste3" hidden="1">[16]Lead!$O$1006</definedName>
    <definedName name="XRefPaste30" hidden="1">#REF!</definedName>
    <definedName name="XRefPaste30Row" hidden="1">[18]XREF!#REF!</definedName>
    <definedName name="XRefPaste31Row" hidden="1">#REF!</definedName>
    <definedName name="XRefPaste32" hidden="1">#REF!</definedName>
    <definedName name="XRefPaste32Row" hidden="1">[18]XREF!#REF!</definedName>
    <definedName name="XRefPaste33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[16]XREF!$A$6:$IV$6</definedName>
    <definedName name="XRefPaste4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[22]Lead!#REF!</definedName>
    <definedName name="XRefPaste50Row" hidden="1">#REF!</definedName>
    <definedName name="XRefPaste51Row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xx" hidden="1">{"RRHH",#N/A,FALSE,"Por Dirección";"Operaciones",#N/A,FALSE,"Por Dirección";"Logística",#N/A,FALSE,"Por Dirección";"Comercial",#N/A,FALSE,"Por Dirección";"Administracion",#N/A,FALSE,"Por Dirección"}</definedName>
    <definedName name="xxxx" hidden="1">'[23]Rec-MEOF'!#REF!</definedName>
    <definedName name="yu" hidden="1">{"RRHH",#N/A,FALSE,"Por Dirección";"Operaciones",#N/A,FALSE,"Por Dirección";"Logística",#N/A,FALSE,"Por Dirección";"Comercial",#N/A,FALSE,"Por Dirección";"Administracion",#N/A,FALSE,"Por Dirección"}</definedName>
    <definedName name="yy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hidden="1">{"Fecha_Outubro",#N/A,FALSE,"FECHAMENTO-2002 ";"Defer_Outubro",#N/A,FALSE,"DIFERIDO";"Pis_Outubro",#N/A,FALSE,"PIS COFINS";"Iss_Outubro",#N/A,FALSE,"ISS"}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hidden="1">{#N/A,#N/A,FALSE,"HONORÁRIOS"}</definedName>
    <definedName name="yyyyyyyy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z" hidden="1">#REF!</definedName>
    <definedName name="Z_00E9FB25_752C_11D1_95EF_0000E8CF5EB3_.wvu.Cols" hidden="1">#REF!</definedName>
    <definedName name="Z_00E9FB26_752C_11D1_95EF_0000E8CF5EB3_.wvu.Cols" hidden="1">#REF!</definedName>
    <definedName name="Z_00E9FB27_752C_11D1_95EF_0000E8CF5EB3_.wvu.Cols" hidden="1">#REF!</definedName>
    <definedName name="Z_00E9FB28_752C_11D1_95EF_0000E8CF5EB3_.wvu.Cols" hidden="1">#REF!</definedName>
    <definedName name="Z_00E9FB29_752C_11D1_95EF_0000E8CF5EB3_.wvu.Cols" hidden="1">#REF!</definedName>
    <definedName name="Z_00E9FB2A_752C_11D1_95EF_0000E8CF5EB3_.wvu.Cols" hidden="1">#REF!</definedName>
    <definedName name="Z_0226D2AF_D2B4_11D1_90EF_0000E8CF30B3_.wvu.Cols" hidden="1">#REF!</definedName>
    <definedName name="Z_0226D2B0_D2B4_11D1_90EF_0000E8CF30B3_.wvu.Cols" hidden="1">#REF!</definedName>
    <definedName name="Z_08D00FEF_D43A_11D1_90EF_0000E8CF30B3_.wvu.Cols" hidden="1">#REF!</definedName>
    <definedName name="Z_08D00FF0_D43A_11D1_90EF_0000E8CF30B3_.wvu.Cols" hidden="1">#REF!</definedName>
    <definedName name="Z_094CCD8D_DF24_11D1_90EF_0000E8CF30B3_.wvu.Cols" hidden="1">#REF!</definedName>
    <definedName name="Z_094CCD8F_DF24_11D1_90EF_0000E8CF30B3_.wvu.Cols" hidden="1">#REF!</definedName>
    <definedName name="Z_1194CCEB_BE3A_11D1_95F0_0000E8CF5EB3_.wvu.Cols" hidden="1">#REF!,#REF!,#REF!</definedName>
    <definedName name="Z_1194CCEC_BE3A_11D1_95F0_0000E8CF5EB3_.wvu.Cols" hidden="1">#REF!,#REF!,#REF!</definedName>
    <definedName name="Z_1194CD1A_BE3A_11D1_95F0_0000E8CF5EB3_.wvu.Cols" hidden="1">#REF!,#REF!,#REF!</definedName>
    <definedName name="Z_1194CD1B_BE3A_11D1_95F0_0000E8CF5EB3_.wvu.Cols" hidden="1">#REF!,#REF!,#REF!</definedName>
    <definedName name="Z_16209B87_DA8B_11D1_95F0_0000E8CF5EB3_.wvu.Cols" hidden="1">#REF!</definedName>
    <definedName name="Z_16209B88_DA8B_11D1_95F0_0000E8CF5EB3_.wvu.Cols" hidden="1">#REF!</definedName>
    <definedName name="Z_16C1858A_C3EA_11D1_95F0_0000E8CF5EB3_.wvu.Cols" hidden="1">#REF!,#REF!,#REF!</definedName>
    <definedName name="Z_16C1858B_C3EA_11D1_95F0_0000E8CF5EB3_.wvu.Cols" hidden="1">#REF!,#REF!,#REF!</definedName>
    <definedName name="Z_1AE43106_6FD3_11D1_95EF_0000E8CF5EB3_.wvu.Cols" hidden="1">#REF!</definedName>
    <definedName name="Z_1AE43107_6FD3_11D1_95EF_0000E8CF5EB3_.wvu.Cols" hidden="1">#REF!</definedName>
    <definedName name="Z_1AE43108_6FD3_11D1_95EF_0000E8CF5EB3_.wvu.Cols" hidden="1">#REF!</definedName>
    <definedName name="Z_1AE43109_6FD3_11D1_95EF_0000E8CF5EB3_.wvu.Cols" hidden="1">#REF!</definedName>
    <definedName name="Z_1AE4310A_6FD3_11D1_95EF_0000E8CF5EB3_.wvu.Cols" hidden="1">#REF!</definedName>
    <definedName name="Z_1AE4310B_6FD3_11D1_95EF_0000E8CF5EB3_.wvu.Cols" hidden="1">#REF!</definedName>
    <definedName name="Z_28558E5F_DE84_11D1_90EF_0000E8CF30B3_.wvu.Cols" hidden="1">#REF!</definedName>
    <definedName name="Z_28558E61_DE84_11D1_90EF_0000E8CF30B3_.wvu.Cols" hidden="1">#REF!</definedName>
    <definedName name="Z_2BA5AE37_867C_11D1_95EF_0000E8CF5EB3_.wvu.Cols" hidden="1">#REF!</definedName>
    <definedName name="Z_2BA5AE38_867C_11D1_95EF_0000E8CF5EB3_.wvu.Cols" hidden="1">#REF!</definedName>
    <definedName name="Z_2BA5AE39_867C_11D1_95EF_0000E8CF5EB3_.wvu.Cols" hidden="1">#REF!</definedName>
    <definedName name="Z_2BA5AE3A_867C_11D1_95EF_0000E8CF5EB3_.wvu.Cols" hidden="1">#REF!</definedName>
    <definedName name="Z_2BA5AE3B_867C_11D1_95EF_0000E8CF5EB3_.wvu.Cols" hidden="1">#REF!</definedName>
    <definedName name="Z_2BA5AE3C_867C_11D1_95EF_0000E8CF5EB3_.wvu.Cols" hidden="1">#REF!</definedName>
    <definedName name="Z_2E234CCD_CD53_11D1_95F0_0000E8CF5EB3_.wvu.Cols" hidden="1">#REF!,#REF!</definedName>
    <definedName name="Z_2E234CCE_CD53_11D1_95F0_0000E8CF5EB3_.wvu.Cols" hidden="1">#REF!,#REF!</definedName>
    <definedName name="Z_36EB8841_7874_11D1_95EF_0000E8CF5EB3_.wvu.Cols" hidden="1">#REF!</definedName>
    <definedName name="Z_36EB8842_7874_11D1_95EF_0000E8CF5EB3_.wvu.Cols" hidden="1">#REF!</definedName>
    <definedName name="Z_36EB8843_7874_11D1_95EF_0000E8CF5EB3_.wvu.Cols" hidden="1">#REF!</definedName>
    <definedName name="Z_36EB8844_7874_11D1_95EF_0000E8CF5EB3_.wvu.Cols" hidden="1">#REF!</definedName>
    <definedName name="Z_36EB8845_7874_11D1_95EF_0000E8CF5EB3_.wvu.Cols" hidden="1">#REF!</definedName>
    <definedName name="Z_36EB8846_7874_11D1_95EF_0000E8CF5EB3_.wvu.Cols" hidden="1">#REF!</definedName>
    <definedName name="Z_384F6556_CF6C_11D1_90EF_0000E8CF30B3_.wvu.Cols" hidden="1">#REF!,#REF!</definedName>
    <definedName name="Z_384F6557_CF6C_11D1_90EF_0000E8CF30B3_.wvu.Cols" hidden="1">#REF!,#REF!</definedName>
    <definedName name="Z_3A8BECB3_81B4_11D1_95EF_0000E8CF5EB3_.wvu.Cols" hidden="1">#REF!</definedName>
    <definedName name="Z_3A8BECB4_81B4_11D1_95EF_0000E8CF5EB3_.wvu.Cols" hidden="1">#REF!</definedName>
    <definedName name="Z_3A8BECB5_81B4_11D1_95EF_0000E8CF5EB3_.wvu.Cols" hidden="1">#REF!</definedName>
    <definedName name="Z_3A8BECB6_81B4_11D1_95EF_0000E8CF5EB3_.wvu.Cols" hidden="1">#REF!</definedName>
    <definedName name="Z_3A8BECB7_81B4_11D1_95EF_0000E8CF5EB3_.wvu.Cols" hidden="1">#REF!</definedName>
    <definedName name="Z_3A8BECB8_81B4_11D1_95EF_0000E8CF5EB3_.wvu.Cols" hidden="1">#REF!</definedName>
    <definedName name="Z_3BAA8BE3_6B0B_11D1_95EF_0000E8CF5EB3_.wvu.Cols" hidden="1">#REF!</definedName>
    <definedName name="Z_3BAA8BE4_6B0B_11D1_95EF_0000E8CF5EB3_.wvu.Cols" hidden="1">#REF!</definedName>
    <definedName name="Z_3BAA8BE5_6B0B_11D1_95EF_0000E8CF5EB3_.wvu.Cols" hidden="1">#REF!</definedName>
    <definedName name="Z_3BAA8BE6_6B0B_11D1_95EF_0000E8CF5EB3_.wvu.Cols" hidden="1">#REF!</definedName>
    <definedName name="Z_3BAA8BE7_6B0B_11D1_95EF_0000E8CF5EB3_.wvu.Cols" hidden="1">#REF!</definedName>
    <definedName name="Z_3BAA8BE8_6B0B_11D1_95EF_0000E8CF5EB3_.wvu.Cols" hidden="1">#REF!</definedName>
    <definedName name="Z_3BE15160_7B74_11D1_95EF_0000E8CF5EB3_.wvu.Cols" hidden="1">#REF!</definedName>
    <definedName name="Z_3BE15161_7B74_11D1_95EF_0000E8CF5EB3_.wvu.Cols" hidden="1">#REF!</definedName>
    <definedName name="Z_3BE15162_7B74_11D1_95EF_0000E8CF5EB3_.wvu.Cols" hidden="1">#REF!</definedName>
    <definedName name="Z_3BE15163_7B74_11D1_95EF_0000E8CF5EB3_.wvu.Cols" hidden="1">#REF!</definedName>
    <definedName name="Z_3BE15164_7B74_11D1_95EF_0000E8CF5EB3_.wvu.Cols" hidden="1">#REF!</definedName>
    <definedName name="Z_3BE15165_7B74_11D1_95EF_0000E8CF5EB3_.wvu.Cols" hidden="1">#REF!</definedName>
    <definedName name="Z_3BF18F2D_D50E_11D1_95F0_0000E8CF5EB3_.wvu.Cols" hidden="1">#REF!</definedName>
    <definedName name="Z_3BF18F2E_D50E_11D1_95F0_0000E8CF5EB3_.wvu.Cols" hidden="1">#REF!</definedName>
    <definedName name="Z_3DC7E54C_6637_11D1_95EE_0000E8CF5EB3_.wvu.Cols" hidden="1">#REF!</definedName>
    <definedName name="Z_3DC7E54D_6637_11D1_95EE_0000E8CF5EB3_.wvu.Cols" hidden="1">#REF!</definedName>
    <definedName name="Z_3DC7E54E_6637_11D1_95EE_0000E8CF5EB3_.wvu.Cols" hidden="1">#REF!</definedName>
    <definedName name="Z_3DC7E54F_6637_11D1_95EE_0000E8CF5EB3_.wvu.Cols" hidden="1">#REF!</definedName>
    <definedName name="Z_3DC7E550_6637_11D1_95EE_0000E8CF5EB3_.wvu.Cols" hidden="1">#REF!</definedName>
    <definedName name="Z_3DC7E551_6637_11D1_95EE_0000E8CF5EB3_.wvu.Cols" hidden="1">#REF!</definedName>
    <definedName name="Z_3DC7E556_6637_11D1_95EE_0000E8CF5EB3_.wvu.Cols" hidden="1">#REF!</definedName>
    <definedName name="Z_3DC7E557_6637_11D1_95EE_0000E8CF5EB3_.wvu.Cols" hidden="1">#REF!</definedName>
    <definedName name="Z_3DC7E558_6637_11D1_95EE_0000E8CF5EB3_.wvu.Cols" hidden="1">#REF!</definedName>
    <definedName name="Z_3DC7E559_6637_11D1_95EE_0000E8CF5EB3_.wvu.Cols" hidden="1">#REF!</definedName>
    <definedName name="Z_3DC7E55A_6637_11D1_95EE_0000E8CF5EB3_.wvu.Cols" hidden="1">#REF!</definedName>
    <definedName name="Z_3DC7E55B_6637_11D1_95EE_0000E8CF5EB3_.wvu.Cols" hidden="1">#REF!</definedName>
    <definedName name="Z_4071A92C_6FA6_11D1_95EF_0000E8CF5EB3_.wvu.Cols" hidden="1">#REF!</definedName>
    <definedName name="Z_4071A92D_6FA6_11D1_95EF_0000E8CF5EB3_.wvu.Cols" hidden="1">#REF!</definedName>
    <definedName name="Z_4071A92E_6FA6_11D1_95EF_0000E8CF5EB3_.wvu.Cols" hidden="1">#REF!</definedName>
    <definedName name="Z_4071A92F_6FA6_11D1_95EF_0000E8CF5EB3_.wvu.Cols" hidden="1">#REF!</definedName>
    <definedName name="Z_4071A930_6FA6_11D1_95EF_0000E8CF5EB3_.wvu.Cols" hidden="1">#REF!</definedName>
    <definedName name="Z_4071A931_6FA6_11D1_95EF_0000E8CF5EB3_.wvu.Cols" hidden="1">#REF!</definedName>
    <definedName name="Z_43431AB6_BF38_11D1_95F0_0000E8CF5EB3_.wvu.Cols" hidden="1">#REF!,#REF!,#REF!</definedName>
    <definedName name="Z_43431AB7_BF38_11D1_95F0_0000E8CF5EB3_.wvu.Cols" hidden="1">#REF!,#REF!,#REF!</definedName>
    <definedName name="Z_448A1304_7B98_11D1_95EF_0000E8CF5EB3_.wvu.Cols" hidden="1">#REF!</definedName>
    <definedName name="Z_448A1305_7B98_11D1_95EF_0000E8CF5EB3_.wvu.Cols" hidden="1">#REF!</definedName>
    <definedName name="Z_448A1306_7B98_11D1_95EF_0000E8CF5EB3_.wvu.Cols" hidden="1">#REF!</definedName>
    <definedName name="Z_448A1307_7B98_11D1_95EF_0000E8CF5EB3_.wvu.Cols" hidden="1">#REF!</definedName>
    <definedName name="Z_448A1308_7B98_11D1_95EF_0000E8CF5EB3_.wvu.Cols" hidden="1">#REF!</definedName>
    <definedName name="Z_448A1309_7B98_11D1_95EF_0000E8CF5EB3_.wvu.Cols" hidden="1">#REF!</definedName>
    <definedName name="Z_459BA523_7147_11D1_95EF_0000E8CF5EB3_.wvu.Cols" hidden="1">#REF!</definedName>
    <definedName name="Z_459BA524_7147_11D1_95EF_0000E8CF5EB3_.wvu.Cols" hidden="1">#REF!</definedName>
    <definedName name="Z_459BA525_7147_11D1_95EF_0000E8CF5EB3_.wvu.Cols" hidden="1">#REF!</definedName>
    <definedName name="Z_459BA526_7147_11D1_95EF_0000E8CF5EB3_.wvu.Cols" hidden="1">#REF!</definedName>
    <definedName name="Z_459BA527_7147_11D1_95EF_0000E8CF5EB3_.wvu.Cols" hidden="1">#REF!</definedName>
    <definedName name="Z_459BA528_7147_11D1_95EF_0000E8CF5EB3_.wvu.Cols" hidden="1">#REF!</definedName>
    <definedName name="Z_49865222_8335_11D1_95EF_0000E8CF5EB3_.wvu.Cols" hidden="1">#REF!</definedName>
    <definedName name="Z_49865223_8335_11D1_95EF_0000E8CF5EB3_.wvu.Cols" hidden="1">#REF!</definedName>
    <definedName name="Z_49865224_8335_11D1_95EF_0000E8CF5EB3_.wvu.Cols" hidden="1">#REF!</definedName>
    <definedName name="Z_49865225_8335_11D1_95EF_0000E8CF5EB3_.wvu.Cols" hidden="1">#REF!</definedName>
    <definedName name="Z_49865226_8335_11D1_95EF_0000E8CF5EB3_.wvu.Cols" hidden="1">#REF!</definedName>
    <definedName name="Z_49865227_8335_11D1_95EF_0000E8CF5EB3_.wvu.Cols" hidden="1">#REF!</definedName>
    <definedName name="Z_4986522A_8335_11D1_95EF_0000E8CF5EB3_.wvu.Cols" hidden="1">#REF!</definedName>
    <definedName name="Z_4986522B_8335_11D1_95EF_0000E8CF5EB3_.wvu.Cols" hidden="1">#REF!</definedName>
    <definedName name="Z_4986522C_8335_11D1_95EF_0000E8CF5EB3_.wvu.Cols" hidden="1">#REF!</definedName>
    <definedName name="Z_4986522D_8335_11D1_95EF_0000E8CF5EB3_.wvu.Cols" hidden="1">#REF!</definedName>
    <definedName name="Z_4986522E_8335_11D1_95EF_0000E8CF5EB3_.wvu.Cols" hidden="1">#REF!</definedName>
    <definedName name="Z_4986522F_8335_11D1_95EF_0000E8CF5EB3_.wvu.Cols" hidden="1">#REF!</definedName>
    <definedName name="Z_4B96B585_DDA7_11D1_90EF_0000E8CF30B3_.wvu.Cols" hidden="1">#REF!</definedName>
    <definedName name="Z_4B96B586_DDA7_11D1_90EF_0000E8CF30B3_.wvu.Cols" hidden="1">#REF!</definedName>
    <definedName name="Z_4C49C3C0_DDA5_11D1_9882_0080ADB6C79E_.wvu.Cols" hidden="1">#REF!</definedName>
    <definedName name="Z_4C49C3C1_DDA5_11D1_9882_0080ADB6C79E_.wvu.Cols" hidden="1">#REF!</definedName>
    <definedName name="Z_4D922D4E_7A9B_11D1_95EF_0000E8CF5EB3_.wvu.Cols" hidden="1">#REF!</definedName>
    <definedName name="Z_4D922D4F_7A9B_11D1_95EF_0000E8CF5EB3_.wvu.Cols" hidden="1">#REF!</definedName>
    <definedName name="Z_4D922D50_7A9B_11D1_95EF_0000E8CF5EB3_.wvu.Cols" hidden="1">#REF!</definedName>
    <definedName name="Z_4D922D51_7A9B_11D1_95EF_0000E8CF5EB3_.wvu.Cols" hidden="1">#REF!</definedName>
    <definedName name="Z_4D922D52_7A9B_11D1_95EF_0000E8CF5EB3_.wvu.Cols" hidden="1">#REF!</definedName>
    <definedName name="Z_4D922D53_7A9B_11D1_95EF_0000E8CF5EB3_.wvu.Cols" hidden="1">#REF!</definedName>
    <definedName name="Z_4D922D5A_7A9B_11D1_95EF_0000E8CF5EB3_.wvu.Cols" hidden="1">#REF!</definedName>
    <definedName name="Z_4D922D5B_7A9B_11D1_95EF_0000E8CF5EB3_.wvu.Cols" hidden="1">#REF!</definedName>
    <definedName name="Z_4D922D5C_7A9B_11D1_95EF_0000E8CF5EB3_.wvu.Cols" hidden="1">#REF!</definedName>
    <definedName name="Z_4D922D5D_7A9B_11D1_95EF_0000E8CF5EB3_.wvu.Cols" hidden="1">#REF!</definedName>
    <definedName name="Z_4D922D5E_7A9B_11D1_95EF_0000E8CF5EB3_.wvu.Cols" hidden="1">#REF!</definedName>
    <definedName name="Z_4D922D5F_7A9B_11D1_95EF_0000E8CF5EB3_.wvu.Cols" hidden="1">#REF!</definedName>
    <definedName name="Z_523334C1_81E0_11D1_95EF_0000E8CF5EB3_.wvu.Cols" hidden="1">#REF!</definedName>
    <definedName name="Z_523334C2_81E0_11D1_95EF_0000E8CF5EB3_.wvu.Cols" hidden="1">#REF!</definedName>
    <definedName name="Z_523334C3_81E0_11D1_95EF_0000E8CF5EB3_.wvu.Cols" hidden="1">#REF!</definedName>
    <definedName name="Z_523334C4_81E0_11D1_95EF_0000E8CF5EB3_.wvu.Cols" hidden="1">#REF!</definedName>
    <definedName name="Z_523334C5_81E0_11D1_95EF_0000E8CF5EB3_.wvu.Cols" hidden="1">#REF!</definedName>
    <definedName name="Z_523334C6_81E0_11D1_95EF_0000E8CF5EB3_.wvu.Cols" hidden="1">#REF!</definedName>
    <definedName name="Z_529A4463_5C17_11D1_95EE_0000E8CF5EB3_.wvu.Cols" hidden="1">#REF!</definedName>
    <definedName name="Z_529A4464_5C17_11D1_95EE_0000E8CF5EB3_.wvu.Cols" hidden="1">#REF!</definedName>
    <definedName name="Z_529A4465_5C17_11D1_95EE_0000E8CF5EB3_.wvu.Cols" hidden="1">#REF!</definedName>
    <definedName name="Z_529A4466_5C17_11D1_95EE_0000E8CF5EB3_.wvu.Cols" hidden="1">#REF!</definedName>
    <definedName name="Z_529A4467_5C17_11D1_95EE_0000E8CF5EB3_.wvu.Cols" hidden="1">#REF!</definedName>
    <definedName name="Z_529A4468_5C17_11D1_95EE_0000E8CF5EB3_.wvu.Cols" hidden="1">#REF!</definedName>
    <definedName name="Z_55697985_624B_11D1_95EE_0000E8CF5EB3_.wvu.Cols" hidden="1">#REF!</definedName>
    <definedName name="Z_55697986_624B_11D1_95EE_0000E8CF5EB3_.wvu.Cols" hidden="1">#REF!</definedName>
    <definedName name="Z_55697987_624B_11D1_95EE_0000E8CF5EB3_.wvu.Cols" hidden="1">#REF!</definedName>
    <definedName name="Z_55697988_624B_11D1_95EE_0000E8CF5EB3_.wvu.Cols" hidden="1">#REF!</definedName>
    <definedName name="Z_55697989_624B_11D1_95EE_0000E8CF5EB3_.wvu.Cols" hidden="1">#REF!</definedName>
    <definedName name="Z_5569798A_624B_11D1_95EE_0000E8CF5EB3_.wvu.Cols" hidden="1">#REF!</definedName>
    <definedName name="Z_55697993_624B_11D1_95EE_0000E8CF5EB3_.wvu.Cols" hidden="1">#REF!</definedName>
    <definedName name="Z_55697994_624B_11D1_95EE_0000E8CF5EB3_.wvu.Cols" hidden="1">#REF!</definedName>
    <definedName name="Z_55697995_624B_11D1_95EE_0000E8CF5EB3_.wvu.Cols" hidden="1">#REF!</definedName>
    <definedName name="Z_55697996_624B_11D1_95EE_0000E8CF5EB3_.wvu.Cols" hidden="1">#REF!</definedName>
    <definedName name="Z_55697997_624B_11D1_95EE_0000E8CF5EB3_.wvu.Cols" hidden="1">#REF!</definedName>
    <definedName name="Z_55697998_624B_11D1_95EE_0000E8CF5EB3_.wvu.Cols" hidden="1">#REF!</definedName>
    <definedName name="Z_57D2C26C_D38B_11D1_95F0_0000E8CF5EB3_.wvu.Cols" hidden="1">#REF!</definedName>
    <definedName name="Z_57D2C26D_D38B_11D1_95F0_0000E8CF5EB3_.wvu.Cols" hidden="1">#REF!</definedName>
    <definedName name="Z_6059E06F_CEF4_11D1_95F0_0000E8CF5EB3_.wvu.Cols" hidden="1">#REF!,#REF!</definedName>
    <definedName name="Z_6059E070_CEF4_11D1_95F0_0000E8CF5EB3_.wvu.Cols" hidden="1">#REF!,#REF!</definedName>
    <definedName name="Z_61D826C6_8036_11D1_95EF_0000E8CF5EB3_.wvu.Cols" hidden="1">#REF!</definedName>
    <definedName name="Z_61D826C7_8036_11D1_95EF_0000E8CF5EB3_.wvu.Cols" hidden="1">#REF!</definedName>
    <definedName name="Z_61D826C8_8036_11D1_95EF_0000E8CF5EB3_.wvu.Cols" hidden="1">#REF!</definedName>
    <definedName name="Z_61D826C9_8036_11D1_95EF_0000E8CF5EB3_.wvu.Cols" hidden="1">#REF!</definedName>
    <definedName name="Z_61D826CA_8036_11D1_95EF_0000E8CF5EB3_.wvu.Cols" hidden="1">#REF!</definedName>
    <definedName name="Z_61D826CB_8036_11D1_95EF_0000E8CF5EB3_.wvu.Cols" hidden="1">#REF!</definedName>
    <definedName name="Z_63E2B82F_CB06_11D1_95F0_0000E8CF5EB3_.wvu.Cols" hidden="1">#REF!,#REF!</definedName>
    <definedName name="Z_63E2B830_CB06_11D1_95F0_0000E8CF5EB3_.wvu.Cols" hidden="1">#REF!,#REF!</definedName>
    <definedName name="Z_64792E2F_D4FE_11D1_90EF_0000E8CF30B3_.wvu.Cols" hidden="1">#REF!</definedName>
    <definedName name="Z_64792E30_D4FE_11D1_90EF_0000E8CF30B3_.wvu.Cols" hidden="1">#REF!</definedName>
    <definedName name="Z_64792E41_D4FE_11D1_90EF_0000E8CF30B3_.wvu.Cols" hidden="1">#REF!</definedName>
    <definedName name="Z_64792E42_D4FE_11D1_90EF_0000E8CF30B3_.wvu.Cols" hidden="1">#REF!</definedName>
    <definedName name="Z_68F8E669_80EA_11D1_95EF_0000E8CF5EB3_.wvu.Cols" hidden="1">#REF!</definedName>
    <definedName name="Z_68F8E66A_80EA_11D1_95EF_0000E8CF5EB3_.wvu.Cols" hidden="1">#REF!</definedName>
    <definedName name="Z_68F8E66B_80EA_11D1_95EF_0000E8CF5EB3_.wvu.Cols" hidden="1">#REF!</definedName>
    <definedName name="Z_68F8E66C_80EA_11D1_95EF_0000E8CF5EB3_.wvu.Cols" hidden="1">#REF!</definedName>
    <definedName name="Z_68F8E66D_80EA_11D1_95EF_0000E8CF5EB3_.wvu.Cols" hidden="1">#REF!</definedName>
    <definedName name="Z_68F8E66E_80EA_11D1_95EF_0000E8CF5EB3_.wvu.Cols" hidden="1">#REF!</definedName>
    <definedName name="Z_68F8E671_80EA_11D1_95EF_0000E8CF5EB3_.wvu.Cols" hidden="1">#REF!</definedName>
    <definedName name="Z_68F8E672_80EA_11D1_95EF_0000E8CF5EB3_.wvu.Cols" hidden="1">#REF!</definedName>
    <definedName name="Z_68F8E673_80EA_11D1_95EF_0000E8CF5EB3_.wvu.Cols" hidden="1">#REF!</definedName>
    <definedName name="Z_68F8E674_80EA_11D1_95EF_0000E8CF5EB3_.wvu.Cols" hidden="1">#REF!</definedName>
    <definedName name="Z_68F8E675_80EA_11D1_95EF_0000E8CF5EB3_.wvu.Cols" hidden="1">#REF!</definedName>
    <definedName name="Z_68F8E676_80EA_11D1_95EF_0000E8CF5EB3_.wvu.Cols" hidden="1">#REF!</definedName>
    <definedName name="Z_68F8E684_80EA_11D1_95EF_0000E8CF5EB3_.wvu.Cols" hidden="1">#REF!</definedName>
    <definedName name="Z_68F8E685_80EA_11D1_95EF_0000E8CF5EB3_.wvu.Cols" hidden="1">#REF!</definedName>
    <definedName name="Z_68F8E686_80EA_11D1_95EF_0000E8CF5EB3_.wvu.Cols" hidden="1">#REF!</definedName>
    <definedName name="Z_68F8E687_80EA_11D1_95EF_0000E8CF5EB3_.wvu.Cols" hidden="1">#REF!</definedName>
    <definedName name="Z_68F8E688_80EA_11D1_95EF_0000E8CF5EB3_.wvu.Cols" hidden="1">#REF!</definedName>
    <definedName name="Z_68F8E689_80EA_11D1_95EF_0000E8CF5EB3_.wvu.Cols" hidden="1">#REF!</definedName>
    <definedName name="Z_68F8E690_80EA_11D1_95EF_0000E8CF5EB3_.wvu.Cols" hidden="1">#REF!</definedName>
    <definedName name="Z_68F8E691_80EA_11D1_95EF_0000E8CF5EB3_.wvu.Cols" hidden="1">#REF!</definedName>
    <definedName name="Z_68F8E692_80EA_11D1_95EF_0000E8CF5EB3_.wvu.Cols" hidden="1">#REF!</definedName>
    <definedName name="Z_68F8E693_80EA_11D1_95EF_0000E8CF5EB3_.wvu.Cols" hidden="1">#REF!</definedName>
    <definedName name="Z_68F8E694_80EA_11D1_95EF_0000E8CF5EB3_.wvu.Cols" hidden="1">#REF!</definedName>
    <definedName name="Z_68F8E695_80EA_11D1_95EF_0000E8CF5EB3_.wvu.Cols" hidden="1">#REF!</definedName>
    <definedName name="Z_69A25E07_E3FB_11D1_95F1_0000E8CF5EB3_.wvu.Cols" hidden="1">#REF!</definedName>
    <definedName name="Z_69A25E09_E3FB_11D1_95F1_0000E8CF5EB3_.wvu.Cols" hidden="1">#REF!</definedName>
    <definedName name="Z_6DE1FBA0_7BA2_11D1_95EF_0000E8CF5EB3_.wvu.Cols" hidden="1">#REF!</definedName>
    <definedName name="Z_6DE1FBA1_7BA2_11D1_95EF_0000E8CF5EB3_.wvu.Cols" hidden="1">#REF!</definedName>
    <definedName name="Z_6DE1FBA2_7BA2_11D1_95EF_0000E8CF5EB3_.wvu.Cols" hidden="1">#REF!</definedName>
    <definedName name="Z_6DE1FBA3_7BA2_11D1_95EF_0000E8CF5EB3_.wvu.Cols" hidden="1">#REF!</definedName>
    <definedName name="Z_6DE1FBA4_7BA2_11D1_95EF_0000E8CF5EB3_.wvu.Cols" hidden="1">#REF!</definedName>
    <definedName name="Z_6DE1FBA5_7BA2_11D1_95EF_0000E8CF5EB3_.wvu.Cols" hidden="1">#REF!</definedName>
    <definedName name="Z_752FA8E1_90F5_11D1_87A7_004F4900BD69_.wvu.Cols" hidden="1">#REF!</definedName>
    <definedName name="Z_752FA8E2_90F5_11D1_87A7_004F4900BD69_.wvu.Cols" hidden="1">#REF!</definedName>
    <definedName name="Z_752FA8E3_90F5_11D1_87A7_004F4900BD69_.wvu.Cols" hidden="1">#REF!</definedName>
    <definedName name="Z_752FA8E4_90F5_11D1_87A7_004F4900BD69_.wvu.Cols" hidden="1">#REF!</definedName>
    <definedName name="Z_752FA8E5_90F5_11D1_87A7_004F4900BD69_.wvu.Cols" hidden="1">#REF!</definedName>
    <definedName name="Z_752FA8E6_90F5_11D1_87A7_004F4900BD69_.wvu.Cols" hidden="1">#REF!</definedName>
    <definedName name="Z_762F0B76_CADE_11D1_95F0_0000E8CF5EB3_.wvu.Cols" hidden="1">#REF!,#REF!,#REF!</definedName>
    <definedName name="Z_762F0B77_CADE_11D1_95F0_0000E8CF5EB3_.wvu.Cols" hidden="1">#REF!,#REF!,#REF!</definedName>
    <definedName name="Z_7CCED72E_DE82_11D1_95F0_0000E8CF5EB3_.wvu.Cols" hidden="1">#REF!</definedName>
    <definedName name="Z_7CCED730_DE82_11D1_95F0_0000E8CF5EB3_.wvu.Cols" hidden="1">#REF!</definedName>
    <definedName name="Z_7CCED751_DE82_11D1_95F0_0000E8CF5EB3_.wvu.Cols" hidden="1">#REF!</definedName>
    <definedName name="Z_7CCED753_DE82_11D1_95F0_0000E8CF5EB3_.wvu.Cols" hidden="1">#REF!</definedName>
    <definedName name="Z_803E3EE0_7C3C_11D1_95EF_0000E8CF5EB3_.wvu.Cols" hidden="1">#REF!</definedName>
    <definedName name="Z_803E3EE1_7C3C_11D1_95EF_0000E8CF5EB3_.wvu.Cols" hidden="1">#REF!</definedName>
    <definedName name="Z_803E3EE2_7C3C_11D1_95EF_0000E8CF5EB3_.wvu.Cols" hidden="1">#REF!</definedName>
    <definedName name="Z_803E3EE3_7C3C_11D1_95EF_0000E8CF5EB3_.wvu.Cols" hidden="1">#REF!</definedName>
    <definedName name="Z_803E3EE4_7C3C_11D1_95EF_0000E8CF5EB3_.wvu.Cols" hidden="1">#REF!</definedName>
    <definedName name="Z_803E3EE5_7C3C_11D1_95EF_0000E8CF5EB3_.wvu.Cols" hidden="1">#REF!</definedName>
    <definedName name="Z_80C466CF_866C_11D1_95EF_0000E8CF5EB3_.wvu.Cols" hidden="1">#REF!</definedName>
    <definedName name="Z_80C466D0_866C_11D1_95EF_0000E8CF5EB3_.wvu.Cols" hidden="1">#REF!</definedName>
    <definedName name="Z_80C466D1_866C_11D1_95EF_0000E8CF5EB3_.wvu.Cols" hidden="1">#REF!</definedName>
    <definedName name="Z_80C466D2_866C_11D1_95EF_0000E8CF5EB3_.wvu.Cols" hidden="1">#REF!</definedName>
    <definedName name="Z_80C466D3_866C_11D1_95EF_0000E8CF5EB3_.wvu.Cols" hidden="1">#REF!</definedName>
    <definedName name="Z_80C466D4_866C_11D1_95EF_0000E8CF5EB3_.wvu.Cols" hidden="1">#REF!</definedName>
    <definedName name="Z_8380F64B_B762_11D1_87A7_004F4900BD69_.wvu.Cols" hidden="1">#REF!</definedName>
    <definedName name="Z_8380F64C_B762_11D1_87A7_004F4900BD69_.wvu.Cols" hidden="1">#REF!</definedName>
    <definedName name="Z_8B4D7DD6_75EF_11D1_95EF_0000E8CF5EB3_.wvu.Cols" hidden="1">#REF!</definedName>
    <definedName name="Z_8B4D7DD7_75EF_11D1_95EF_0000E8CF5EB3_.wvu.Cols" hidden="1">#REF!</definedName>
    <definedName name="Z_8B4D7DD8_75EF_11D1_95EF_0000E8CF5EB3_.wvu.Cols" hidden="1">#REF!</definedName>
    <definedName name="Z_8B4D7DD9_75EF_11D1_95EF_0000E8CF5EB3_.wvu.Cols" hidden="1">#REF!</definedName>
    <definedName name="Z_8B4D7DDA_75EF_11D1_95EF_0000E8CF5EB3_.wvu.Cols" hidden="1">#REF!</definedName>
    <definedName name="Z_8B4D7DDB_75EF_11D1_95EF_0000E8CF5EB3_.wvu.Cols" hidden="1">#REF!</definedName>
    <definedName name="Z_8B5C4971_BCAD_11D1_95F0_0000E8CF5EB3_.wvu.Cols" hidden="1">#REF!</definedName>
    <definedName name="Z_8B5C4972_BCAD_11D1_95F0_0000E8CF5EB3_.wvu.Cols" hidden="1">#REF!</definedName>
    <definedName name="Z_8DA6F443_64A7_11D1_95EE_0000E8CF5EB3_.wvu.Cols" hidden="1">#REF!</definedName>
    <definedName name="Z_8DA6F444_64A7_11D1_95EE_0000E8CF5EB3_.wvu.Cols" hidden="1">#REF!</definedName>
    <definedName name="Z_8DA6F445_64A7_11D1_95EE_0000E8CF5EB3_.wvu.Cols" hidden="1">#REF!</definedName>
    <definedName name="Z_8DA6F446_64A7_11D1_95EE_0000E8CF5EB3_.wvu.Cols" hidden="1">#REF!</definedName>
    <definedName name="Z_8DA6F447_64A7_11D1_95EE_0000E8CF5EB3_.wvu.Cols" hidden="1">#REF!</definedName>
    <definedName name="Z_8DA6F448_64A7_11D1_95EE_0000E8CF5EB3_.wvu.Cols" hidden="1">#REF!</definedName>
    <definedName name="Z_8DB8540F_D5CB_11D1_90EF_0000E8CF30B3_.wvu.Cols" hidden="1">#REF!,#REF!</definedName>
    <definedName name="Z_8DB85410_D5CB_11D1_90EF_0000E8CF30B3_.wvu.Cols" hidden="1">#REF!,#REF!</definedName>
    <definedName name="Z_96A675C8_5B5E_11D1_95EE_0000E8CF5EB3_.wvu.Cols" hidden="1">#REF!</definedName>
    <definedName name="Z_96A675C9_5B5E_11D1_95EE_0000E8CF5EB3_.wvu.Cols" hidden="1">#REF!</definedName>
    <definedName name="Z_96A675CA_5B5E_11D1_95EE_0000E8CF5EB3_.wvu.Cols" hidden="1">#REF!</definedName>
    <definedName name="Z_96A675CB_5B5E_11D1_95EE_0000E8CF5EB3_.wvu.Cols" hidden="1">#REF!</definedName>
    <definedName name="Z_96A675CC_5B5E_11D1_95EE_0000E8CF5EB3_.wvu.Cols" hidden="1">#REF!</definedName>
    <definedName name="Z_96A675CD_5B5E_11D1_95EE_0000E8CF5EB3_.wvu.Cols" hidden="1">#REF!</definedName>
    <definedName name="Z_999996AD_CF83_11D1_95F0_0000E8CF5EB3_.wvu.Cols" hidden="1">#REF!,#REF!</definedName>
    <definedName name="Z_999996AE_CF83_11D1_95F0_0000E8CF5EB3_.wvu.Cols" hidden="1">#REF!,#REF!</definedName>
    <definedName name="Z_9A632E83_7079_11D1_95EF_0000E8CF5EB3_.wvu.Cols" hidden="1">#REF!</definedName>
    <definedName name="Z_9A632E84_7079_11D1_95EF_0000E8CF5EB3_.wvu.Cols" hidden="1">#REF!</definedName>
    <definedName name="Z_9A632E85_7079_11D1_95EF_0000E8CF5EB3_.wvu.Cols" hidden="1">#REF!</definedName>
    <definedName name="Z_9A632E86_7079_11D1_95EF_0000E8CF5EB3_.wvu.Cols" hidden="1">#REF!</definedName>
    <definedName name="Z_9A632E87_7079_11D1_95EF_0000E8CF5EB3_.wvu.Cols" hidden="1">#REF!</definedName>
    <definedName name="Z_9A632E88_7079_11D1_95EF_0000E8CF5EB3_.wvu.Cols" hidden="1">#REF!</definedName>
    <definedName name="Z_A07EB2A3_6B18_11D1_95EF_0000E8CF5EB3_.wvu.Cols" hidden="1">#REF!</definedName>
    <definedName name="Z_A07EB2A4_6B18_11D1_95EF_0000E8CF5EB3_.wvu.Cols" hidden="1">#REF!</definedName>
    <definedName name="Z_A07EB2A5_6B18_11D1_95EF_0000E8CF5EB3_.wvu.Cols" hidden="1">#REF!</definedName>
    <definedName name="Z_A07EB2A6_6B18_11D1_95EF_0000E8CF5EB3_.wvu.Cols" hidden="1">#REF!</definedName>
    <definedName name="Z_A07EB2A7_6B18_11D1_95EF_0000E8CF5EB3_.wvu.Cols" hidden="1">#REF!</definedName>
    <definedName name="Z_A07EB2A8_6B18_11D1_95EF_0000E8CF5EB3_.wvu.Cols" hidden="1">#REF!</definedName>
    <definedName name="Z_A0C8221C_DE77_11D1_87A7_004F4900BD69_.wvu.Cols" hidden="1">#REF!</definedName>
    <definedName name="Z_A0C8221E_DE77_11D1_87A7_004F4900BD69_.wvu.Cols" hidden="1">#REF!</definedName>
    <definedName name="Z_A0DA1AF2_C7A3_11D1_90EF_0000E8CF30B3_.wvu.Cols" hidden="1">#REF!,#REF!,#REF!</definedName>
    <definedName name="Z_A0DA1AF3_C7A3_11D1_90EF_0000E8CF30B3_.wvu.Cols" hidden="1">#REF!,#REF!,#REF!</definedName>
    <definedName name="Z_A92053D7_DDA7_11D1_95F0_0000E8CF5EB3_.wvu.Cols" hidden="1">#REF!</definedName>
    <definedName name="Z_A92053D8_DDA7_11D1_95F0_0000E8CF5EB3_.wvu.Cols" hidden="1">#REF!</definedName>
    <definedName name="Z_A96F5981_85A5_11D1_95EF_0000E8CF5EB3_.wvu.Cols" hidden="1">#REF!</definedName>
    <definedName name="Z_A96F5982_85A5_11D1_95EF_0000E8CF5EB3_.wvu.Cols" hidden="1">#REF!</definedName>
    <definedName name="Z_A96F5983_85A5_11D1_95EF_0000E8CF5EB3_.wvu.Cols" hidden="1">#REF!</definedName>
    <definedName name="Z_A96F5984_85A5_11D1_95EF_0000E8CF5EB3_.wvu.Cols" hidden="1">#REF!</definedName>
    <definedName name="Z_A96F5985_85A5_11D1_95EF_0000E8CF5EB3_.wvu.Cols" hidden="1">#REF!</definedName>
    <definedName name="Z_A96F5986_85A5_11D1_95EF_0000E8CF5EB3_.wvu.Cols" hidden="1">#REF!</definedName>
    <definedName name="Z_ABB53F00_800C_11D1_95EF_0000E8CF5EB3_.wvu.Cols" hidden="1">#REF!</definedName>
    <definedName name="Z_ABB53F01_800C_11D1_95EF_0000E8CF5EB3_.wvu.Cols" hidden="1">#REF!</definedName>
    <definedName name="Z_ABB53F02_800C_11D1_95EF_0000E8CF5EB3_.wvu.Cols" hidden="1">#REF!</definedName>
    <definedName name="Z_ABB53F03_800C_11D1_95EF_0000E8CF5EB3_.wvu.Cols" hidden="1">#REF!</definedName>
    <definedName name="Z_ABB53F04_800C_11D1_95EF_0000E8CF5EB3_.wvu.Cols" hidden="1">#REF!</definedName>
    <definedName name="Z_ABB53F05_800C_11D1_95EF_0000E8CF5EB3_.wvu.Cols" hidden="1">#REF!</definedName>
    <definedName name="Z_ABB53F2A_800C_11D1_95EF_0000E8CF5EB3_.wvu.Cols" hidden="1">#REF!</definedName>
    <definedName name="Z_ABB53F2B_800C_11D1_95EF_0000E8CF5EB3_.wvu.Cols" hidden="1">#REF!</definedName>
    <definedName name="Z_ABB53F2C_800C_11D1_95EF_0000E8CF5EB3_.wvu.Cols" hidden="1">#REF!</definedName>
    <definedName name="Z_ABB53F2D_800C_11D1_95EF_0000E8CF5EB3_.wvu.Cols" hidden="1">#REF!</definedName>
    <definedName name="Z_ABB53F2E_800C_11D1_95EF_0000E8CF5EB3_.wvu.Cols" hidden="1">#REF!</definedName>
    <definedName name="Z_ABB53F2F_800C_11D1_95EF_0000E8CF5EB3_.wvu.Cols" hidden="1">#REF!</definedName>
    <definedName name="Z_B3C82448_C2F1_11D1_95F0_0000E8CF5EB3_.wvu.Cols" hidden="1">#REF!,#REF!,#REF!</definedName>
    <definedName name="Z_B3C82449_C2F1_11D1_95F0_0000E8CF5EB3_.wvu.Cols" hidden="1">#REF!,#REF!,#REF!</definedName>
    <definedName name="Z_B3C824DA_C2F1_11D1_95F0_0000E8CF5EB3_.wvu.Cols" hidden="1">#REF!,#REF!,#REF!</definedName>
    <definedName name="Z_B3C824DB_C2F1_11D1_95F0_0000E8CF5EB3_.wvu.Cols" hidden="1">#REF!,#REF!,#REF!</definedName>
    <definedName name="Z_BA557D03_D9F3_11D1_95F0_0000E8CF5EB3_.wvu.Cols" hidden="1">#REF!</definedName>
    <definedName name="Z_BA557D04_D9F3_11D1_95F0_0000E8CF5EB3_.wvu.Cols" hidden="1">#REF!</definedName>
    <definedName name="Z_C1BE4248_CEBC_11D1_90EF_0000E8CF30B3_.wvu.Cols" hidden="1">#REF!,#REF!</definedName>
    <definedName name="Z_C1BE4249_CEBC_11D1_90EF_0000E8CF30B3_.wvu.Cols" hidden="1">#REF!,#REF!</definedName>
    <definedName name="Z_C3E8EC9F_E4C4_11D1_90EF_0000E8CF30B3_.wvu.Cols" hidden="1">#REF!</definedName>
    <definedName name="Z_C3E8ECA1_E4C4_11D1_90EF_0000E8CF30B3_.wvu.Cols" hidden="1">#REF!</definedName>
    <definedName name="Z_C5885BF0_8E54_11D1_95F0_0000E8CF5EB3_.wvu.Cols" hidden="1">#REF!</definedName>
    <definedName name="Z_C5885BF1_8E54_11D1_95F0_0000E8CF5EB3_.wvu.Cols" hidden="1">#REF!</definedName>
    <definedName name="Z_C5885BF2_8E54_11D1_95F0_0000E8CF5EB3_.wvu.Cols" hidden="1">#REF!</definedName>
    <definedName name="Z_C5885BF3_8E54_11D1_95F0_0000E8CF5EB3_.wvu.Cols" hidden="1">#REF!</definedName>
    <definedName name="Z_C5885BF4_8E54_11D1_95F0_0000E8CF5EB3_.wvu.Cols" hidden="1">#REF!</definedName>
    <definedName name="Z_C5885BF5_8E54_11D1_95F0_0000E8CF5EB3_.wvu.Cols" hidden="1">#REF!</definedName>
    <definedName name="Z_C647E50C_6185_11D1_95EE_0000E8CF5EB3_.wvu.Cols" hidden="1">#REF!</definedName>
    <definedName name="Z_C647E50D_6185_11D1_95EE_0000E8CF5EB3_.wvu.Cols" hidden="1">#REF!</definedName>
    <definedName name="Z_C647E50E_6185_11D1_95EE_0000E8CF5EB3_.wvu.Cols" hidden="1">#REF!</definedName>
    <definedName name="Z_C647E50F_6185_11D1_95EE_0000E8CF5EB3_.wvu.Cols" hidden="1">#REF!</definedName>
    <definedName name="Z_C647E510_6185_11D1_95EE_0000E8CF5EB3_.wvu.Cols" hidden="1">#REF!</definedName>
    <definedName name="Z_C647E511_6185_11D1_95EE_0000E8CF5EB3_.wvu.Cols" hidden="1">#REF!</definedName>
    <definedName name="Z_C7AF9E84_6BD0_11D1_95EF_0000E8CF5EB3_.wvu.Cols" hidden="1">#REF!</definedName>
    <definedName name="Z_C7AF9E85_6BD0_11D1_95EF_0000E8CF5EB3_.wvu.Cols" hidden="1">#REF!</definedName>
    <definedName name="Z_C7AF9E86_6BD0_11D1_95EF_0000E8CF5EB3_.wvu.Cols" hidden="1">#REF!</definedName>
    <definedName name="Z_C7AF9E87_6BD0_11D1_95EF_0000E8CF5EB3_.wvu.Cols" hidden="1">#REF!</definedName>
    <definedName name="Z_C7AF9E88_6BD0_11D1_95EF_0000E8CF5EB3_.wvu.Cols" hidden="1">#REF!</definedName>
    <definedName name="Z_C7AF9E89_6BD0_11D1_95EF_0000E8CF5EB3_.wvu.Cols" hidden="1">#REF!</definedName>
    <definedName name="Z_C7D31B48_6CB0_11D1_95EF_0000E8CF5EB3_.wvu.Cols" hidden="1">#REF!</definedName>
    <definedName name="Z_C7D31B49_6CB0_11D1_95EF_0000E8CF5EB3_.wvu.Cols" hidden="1">#REF!</definedName>
    <definedName name="Z_C7D31B4A_6CB0_11D1_95EF_0000E8CF5EB3_.wvu.Cols" hidden="1">#REF!</definedName>
    <definedName name="Z_C7D31B4B_6CB0_11D1_95EF_0000E8CF5EB3_.wvu.Cols" hidden="1">#REF!</definedName>
    <definedName name="Z_C7D31B4C_6CB0_11D1_95EF_0000E8CF5EB3_.wvu.Cols" hidden="1">#REF!</definedName>
    <definedName name="Z_C7D31B4D_6CB0_11D1_95EF_0000E8CF5EB3_.wvu.Cols" hidden="1">#REF!</definedName>
    <definedName name="Z_CCF8952C_C87F_11D1_95F0_0000E8CF5EB3_.wvu.Cols" hidden="1">#REF!,#REF!,#REF!</definedName>
    <definedName name="Z_CCF8952D_C87F_11D1_95F0_0000E8CF5EB3_.wvu.Cols" hidden="1">#REF!,#REF!,#REF!</definedName>
    <definedName name="Z_CD2CD206_E586_11D1_95F1_0000E8CF5EB3_.wvu.Cols" hidden="1">#REF!</definedName>
    <definedName name="Z_CD2CD208_E586_11D1_95F1_0000E8CF5EB3_.wvu.Cols" hidden="1">#REF!</definedName>
    <definedName name="Z_CD2CD284_E586_11D1_95F1_0000E8CF5EB3_.wvu.Cols" hidden="1">#REF!</definedName>
    <definedName name="Z_CD2CD286_E586_11D1_95F1_0000E8CF5EB3_.wvu.Cols" hidden="1">#REF!</definedName>
    <definedName name="Z_CDA3734B_BD8B_11D1_95F0_0000E8CF5EB3_.wvu.Cols" hidden="1">#REF!</definedName>
    <definedName name="Z_CDA3734C_BD8B_11D1_95F0_0000E8CF5EB3_.wvu.Cols" hidden="1">#REF!</definedName>
    <definedName name="Z_D1A89944_76E9_11D1_95EF_0000E8CF5EB3_.wvu.Cols" hidden="1">#REF!</definedName>
    <definedName name="Z_D1A89945_76E9_11D1_95EF_0000E8CF5EB3_.wvu.Cols" hidden="1">#REF!</definedName>
    <definedName name="Z_D1A89946_76E9_11D1_95EF_0000E8CF5EB3_.wvu.Cols" hidden="1">#REF!</definedName>
    <definedName name="Z_D1A89947_76E9_11D1_95EF_0000E8CF5EB3_.wvu.Cols" hidden="1">#REF!</definedName>
    <definedName name="Z_D1A89948_76E9_11D1_95EF_0000E8CF5EB3_.wvu.Cols" hidden="1">#REF!</definedName>
    <definedName name="Z_D1A89949_76E9_11D1_95EF_0000E8CF5EB3_.wvu.Cols" hidden="1">#REF!</definedName>
    <definedName name="Z_D2A792BE_97BF_11D1_95F0_0000E8CF5EB3_.wvu.PrintArea" hidden="1">#REF!</definedName>
    <definedName name="Z_D4F4ECEB_72C5_11D1_95EF_0000E8CF5EB3_.wvu.Cols" hidden="1">#REF!</definedName>
    <definedName name="Z_D4F4ECEC_72C5_11D1_95EF_0000E8CF5EB3_.wvu.Cols" hidden="1">#REF!</definedName>
    <definedName name="Z_D4F4ECED_72C5_11D1_95EF_0000E8CF5EB3_.wvu.Cols" hidden="1">#REF!</definedName>
    <definedName name="Z_D4F4ECEE_72C5_11D1_95EF_0000E8CF5EB3_.wvu.Cols" hidden="1">#REF!</definedName>
    <definedName name="Z_D4F4ECEF_72C5_11D1_95EF_0000E8CF5EB3_.wvu.Cols" hidden="1">#REF!</definedName>
    <definedName name="Z_D4F4ECF0_72C5_11D1_95EF_0000E8CF5EB3_.wvu.Cols" hidden="1">#REF!</definedName>
    <definedName name="Z_DCAFEA5A_5F25_11D1_95EE_0000E8CF5EB3_.wvu.Cols" hidden="1">#REF!</definedName>
    <definedName name="Z_DCAFEA5B_5F25_11D1_95EE_0000E8CF5EB3_.wvu.Cols" hidden="1">#REF!</definedName>
    <definedName name="Z_DCAFEA5C_5F25_11D1_95EE_0000E8CF5EB3_.wvu.Cols" hidden="1">#REF!</definedName>
    <definedName name="Z_DCAFEA5D_5F25_11D1_95EE_0000E8CF5EB3_.wvu.Cols" hidden="1">#REF!</definedName>
    <definedName name="Z_DCAFEA5E_5F25_11D1_95EE_0000E8CF5EB3_.wvu.Cols" hidden="1">#REF!</definedName>
    <definedName name="Z_DCAFEA5F_5F25_11D1_95EE_0000E8CF5EB3_.wvu.Cols" hidden="1">#REF!</definedName>
    <definedName name="Z_DF1123AA_C3BE_11D1_90EF_0000E8CF30B3_.wvu.Cols" hidden="1">#REF!,#REF!,#REF!</definedName>
    <definedName name="Z_DF1123AB_C3BE_11D1_90EF_0000E8CF30B3_.wvu.Cols" hidden="1">#REF!,#REF!,#REF!</definedName>
    <definedName name="Z_E2BB55AF_CFA0_11D1_95F0_0000E8CF5EB3_.wvu.Cols" hidden="1">#REF!,#REF!</definedName>
    <definedName name="Z_E2BB55B0_CFA0_11D1_95F0_0000E8CF5EB3_.wvu.Cols" hidden="1">#REF!,#REF!</definedName>
    <definedName name="Z_E4793014_6278_11D1_95EE_0000E8CF5EB3_.wvu.Cols" hidden="1">#REF!</definedName>
    <definedName name="Z_E4793015_6278_11D1_95EE_0000E8CF5EB3_.wvu.Cols" hidden="1">#REF!</definedName>
    <definedName name="Z_E4793016_6278_11D1_95EE_0000E8CF5EB3_.wvu.Cols" hidden="1">#REF!</definedName>
    <definedName name="Z_E4793017_6278_11D1_95EE_0000E8CF5EB3_.wvu.Cols" hidden="1">#REF!</definedName>
    <definedName name="Z_E4793018_6278_11D1_95EE_0000E8CF5EB3_.wvu.Cols" hidden="1">#REF!</definedName>
    <definedName name="Z_E4793019_6278_11D1_95EE_0000E8CF5EB3_.wvu.Cols" hidden="1">#REF!</definedName>
    <definedName name="Z_E4B3B3B0_6703_11D1_95EE_0000E8CF5EB3_.wvu.Cols" hidden="1">#REF!</definedName>
    <definedName name="Z_E4B3B3B1_6703_11D1_95EE_0000E8CF5EB3_.wvu.Cols" hidden="1">#REF!</definedName>
    <definedName name="Z_E4B3B3B2_6703_11D1_95EE_0000E8CF5EB3_.wvu.Cols" hidden="1">#REF!</definedName>
    <definedName name="Z_E4B3B3B3_6703_11D1_95EE_0000E8CF5EB3_.wvu.Cols" hidden="1">#REF!</definedName>
    <definedName name="Z_E4B3B3B4_6703_11D1_95EE_0000E8CF5EB3_.wvu.Cols" hidden="1">#REF!</definedName>
    <definedName name="Z_E4B3B3B5_6703_11D1_95EE_0000E8CF5EB3_.wvu.Cols" hidden="1">#REF!</definedName>
    <definedName name="Z_E7A8650C_C250_11D1_95F0_0000E8CF5EB3_.wvu.Cols" hidden="1">#REF!,#REF!,#REF!</definedName>
    <definedName name="Z_E7A8650D_C250_11D1_95F0_0000E8CF5EB3_.wvu.Cols" hidden="1">#REF!,#REF!,#REF!</definedName>
    <definedName name="Z_EA535761_8732_11D1_95EF_0000E8CF5EB3_.wvu.Cols" hidden="1">#REF!</definedName>
    <definedName name="Z_EA535762_8732_11D1_95EF_0000E8CF5EB3_.wvu.Cols" hidden="1">#REF!</definedName>
    <definedName name="Z_EA535763_8732_11D1_95EF_0000E8CF5EB3_.wvu.Cols" hidden="1">#REF!</definedName>
    <definedName name="Z_EA535764_8732_11D1_95EF_0000E8CF5EB3_.wvu.Cols" hidden="1">#REF!</definedName>
    <definedName name="Z_EA535765_8732_11D1_95EF_0000E8CF5EB3_.wvu.Cols" hidden="1">#REF!</definedName>
    <definedName name="Z_EA535766_8732_11D1_95EF_0000E8CF5EB3_.wvu.Cols" hidden="1">#REF!</definedName>
    <definedName name="Z_EA535769_8732_11D1_95EF_0000E8CF5EB3_.wvu.Cols" hidden="1">#REF!</definedName>
    <definedName name="Z_EA53576A_8732_11D1_95EF_0000E8CF5EB3_.wvu.Cols" hidden="1">#REF!</definedName>
    <definedName name="Z_EA53576B_8732_11D1_95EF_0000E8CF5EB3_.wvu.Cols" hidden="1">#REF!</definedName>
    <definedName name="Z_EA53576C_8732_11D1_95EF_0000E8CF5EB3_.wvu.Cols" hidden="1">#REF!</definedName>
    <definedName name="Z_EA53576D_8732_11D1_95EF_0000E8CF5EB3_.wvu.Cols" hidden="1">#REF!</definedName>
    <definedName name="Z_EA53576E_8732_11D1_95EF_0000E8CF5EB3_.wvu.Cols" hidden="1">#REF!</definedName>
    <definedName name="Z_EF47245B_DF36_11D1_9882_0080ADB6C79E_.wvu.Cols" hidden="1">#REF!</definedName>
    <definedName name="Z_EF47245D_DF36_11D1_9882_0080ADB6C79E_.wvu.Cols" hidden="1">#REF!</definedName>
    <definedName name="Z_F1160D70_C47F_11D1_90EF_0000E8CF30B3_.wvu.Cols" hidden="1">#REF!,#REF!,#REF!</definedName>
    <definedName name="Z_F1160D71_C47F_11D1_90EF_0000E8CF30B3_.wvu.Cols" hidden="1">#REF!,#REF!,#REF!</definedName>
    <definedName name="Z_F90B6743_659D_11D1_95EE_0000E8CF5EB3_.wvu.Cols" hidden="1">#REF!</definedName>
    <definedName name="Z_F90B6744_659D_11D1_95EE_0000E8CF5EB3_.wvu.Cols" hidden="1">#REF!</definedName>
    <definedName name="Z_F90B6745_659D_11D1_95EE_0000E8CF5EB3_.wvu.Cols" hidden="1">#REF!</definedName>
    <definedName name="Z_F90B6746_659D_11D1_95EE_0000E8CF5EB3_.wvu.Cols" hidden="1">#REF!</definedName>
    <definedName name="Z_F90B6747_659D_11D1_95EE_0000E8CF5EB3_.wvu.Cols" hidden="1">#REF!</definedName>
    <definedName name="Z_F90B6748_659D_11D1_95EE_0000E8CF5EB3_.wvu.Cols" hidden="1">#REF!</definedName>
    <definedName name="Z_F913CCE4_7856_11D1_95EF_0000E8CF5EB3_.wvu.Cols" hidden="1">#REF!</definedName>
    <definedName name="Z_F913CCE5_7856_11D1_95EF_0000E8CF5EB3_.wvu.Cols" hidden="1">#REF!</definedName>
    <definedName name="Z_F913CCE6_7856_11D1_95EF_0000E8CF5EB3_.wvu.Cols" hidden="1">#REF!</definedName>
    <definedName name="Z_F913CCE7_7856_11D1_95EF_0000E8CF5EB3_.wvu.Cols" hidden="1">#REF!</definedName>
    <definedName name="Z_F913CCE8_7856_11D1_95EF_0000E8CF5EB3_.wvu.Cols" hidden="1">#REF!</definedName>
    <definedName name="Z_F913CCE9_7856_11D1_95EF_0000E8CF5EB3_.wvu.Cols" hidden="1">#REF!</definedName>
    <definedName name="Z_F93CD385_71FE_11D1_95EF_0000E8CF5EB3_.wvu.Cols" hidden="1">#REF!</definedName>
    <definedName name="Z_F93CD386_71FE_11D1_95EF_0000E8CF5EB3_.wvu.Cols" hidden="1">#REF!</definedName>
    <definedName name="Z_F93CD387_71FE_11D1_95EF_0000E8CF5EB3_.wvu.Cols" hidden="1">#REF!</definedName>
    <definedName name="Z_F93CD388_71FE_11D1_95EF_0000E8CF5EB3_.wvu.Cols" hidden="1">#REF!</definedName>
    <definedName name="Z_F93CD389_71FE_11D1_95EF_0000E8CF5EB3_.wvu.Cols" hidden="1">#REF!</definedName>
    <definedName name="Z_F93CD38A_71FE_11D1_95EF_0000E8CF5EB3_.wvu.Cols" hidden="1">#REF!</definedName>
    <definedName name="Z_FD318841_88F2_11D1_95EF_0000E8CF5EB3_.wvu.Cols" hidden="1">#REF!</definedName>
    <definedName name="Z_FD318842_88F2_11D1_95EF_0000E8CF5EB3_.wvu.Cols" hidden="1">#REF!</definedName>
    <definedName name="Z_FD318843_88F2_11D1_95EF_0000E8CF5EB3_.wvu.Cols" hidden="1">#REF!</definedName>
    <definedName name="Z_FD318844_88F2_11D1_95EF_0000E8CF5EB3_.wvu.Cols" hidden="1">#REF!</definedName>
    <definedName name="Z_FD318845_88F2_11D1_95EF_0000E8CF5EB3_.wvu.Cols" hidden="1">#REF!</definedName>
    <definedName name="Z_FD318846_88F2_11D1_95EF_0000E8CF5EB3_.wvu.Cols" hidden="1">#REF!</definedName>
    <definedName name="Z_FFDCDCC3_6D54_11D1_95EF_0000E8CF5EB3_.wvu.Cols" hidden="1">#REF!</definedName>
    <definedName name="Z_FFDCDCC4_6D54_11D1_95EF_0000E8CF5EB3_.wvu.Cols" hidden="1">#REF!</definedName>
    <definedName name="Z_FFDCDCC5_6D54_11D1_95EF_0000E8CF5EB3_.wvu.Cols" hidden="1">#REF!</definedName>
    <definedName name="Z_FFDCDCC6_6D54_11D1_95EF_0000E8CF5EB3_.wvu.Cols" hidden="1">#REF!</definedName>
    <definedName name="Z_FFDCDCC7_6D54_11D1_95EF_0000E8CF5EB3_.wvu.Cols" hidden="1">#REF!</definedName>
    <definedName name="Z_FFDCDCC8_6D54_11D1_95EF_0000E8CF5EB3_.wvu.Cols" hidden="1">#REF!</definedName>
    <definedName name="Z_FFDCDCD8_6D54_11D1_95EF_0000E8CF5EB3_.wvu.Cols" hidden="1">#REF!</definedName>
    <definedName name="Z_FFDCDCD9_6D54_11D1_95EF_0000E8CF5EB3_.wvu.Cols" hidden="1">#REF!</definedName>
    <definedName name="Z_FFDCDCDA_6D54_11D1_95EF_0000E8CF5EB3_.wvu.Cols" hidden="1">#REF!</definedName>
    <definedName name="Z_FFDCDCDB_6D54_11D1_95EF_0000E8CF5EB3_.wvu.Cols" hidden="1">#REF!</definedName>
    <definedName name="Z_FFDCDCDC_6D54_11D1_95EF_0000E8CF5EB3_.wvu.Cols" hidden="1">#REF!</definedName>
    <definedName name="Z_FFDCDCDD_6D54_11D1_95EF_0000E8CF5EB3_.wvu.Col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2" l="1"/>
  <c r="H3" i="12"/>
  <c r="I3" i="12"/>
  <c r="J3" i="12"/>
  <c r="K3" i="12"/>
  <c r="L3" i="12"/>
  <c r="M3" i="12"/>
  <c r="N3" i="12"/>
  <c r="O3" i="12"/>
  <c r="P3" i="12"/>
  <c r="Q3" i="12"/>
  <c r="R3" i="12"/>
  <c r="S3" i="12"/>
</calcChain>
</file>

<file path=xl/sharedStrings.xml><?xml version="1.0" encoding="utf-8"?>
<sst xmlns="http://schemas.openxmlformats.org/spreadsheetml/2006/main" count="1461" uniqueCount="144">
  <si>
    <r>
      <t xml:space="preserve">Volume TU RI | </t>
    </r>
    <r>
      <rPr>
        <b/>
        <sz val="18"/>
        <color theme="0" tint="-0.34998626667073579"/>
        <rFont val="Arial"/>
        <family val="2"/>
      </rPr>
      <t>Norte</t>
    </r>
  </si>
  <si>
    <t>Transporte Ferro (TU Mil)</t>
  </si>
  <si>
    <t>Produtos Agrícolas</t>
  </si>
  <si>
    <t>Soja</t>
  </si>
  <si>
    <t>Farelo de Soja</t>
  </si>
  <si>
    <t>Milho</t>
  </si>
  <si>
    <t>Açúcar</t>
  </si>
  <si>
    <t>Fertilizantes</t>
  </si>
  <si>
    <t>Produtos Industriais</t>
  </si>
  <si>
    <t>Combustível</t>
  </si>
  <si>
    <t>Madeira, Papel e Celulose</t>
  </si>
  <si>
    <t>Operação Rumo (TU Mil)</t>
  </si>
  <si>
    <t>Elevação</t>
  </si>
  <si>
    <t>Solução Logística</t>
  </si>
  <si>
    <t>Trigo</t>
  </si>
  <si>
    <t>Construção Civil</t>
  </si>
  <si>
    <t>Siderúrgicos e Mineração</t>
  </si>
  <si>
    <r>
      <t xml:space="preserve">Volume TU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</si>
  <si>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</si>
  <si>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</si>
  <si>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TU RI | </t>
    </r>
    <r>
      <rPr>
        <b/>
        <sz val="18"/>
        <color theme="0" tint="-0.34998626667073579"/>
        <rFont val="Arial"/>
        <family val="2"/>
      </rPr>
      <t>Consolidado</t>
    </r>
  </si>
  <si>
    <t>Contêiner</t>
  </si>
  <si>
    <r>
      <t xml:space="preserve">Volume TKU RI | </t>
    </r>
    <r>
      <rPr>
        <b/>
        <sz val="18"/>
        <color theme="0" tint="-0.34998626667073579"/>
        <rFont val="Arial"/>
        <family val="2"/>
      </rPr>
      <t>Consolidado</t>
    </r>
  </si>
  <si>
    <t>GRUPO - OUTROS</t>
  </si>
  <si>
    <t>SUL</t>
  </si>
  <si>
    <t>GRUPO - LÍQUIDOS</t>
  </si>
  <si>
    <t>GRUPO - INDUSTRIAL</t>
  </si>
  <si>
    <t>ÓLEO VEGETAL</t>
  </si>
  <si>
    <t>TRIGO</t>
  </si>
  <si>
    <t>SOJA</t>
  </si>
  <si>
    <t>MILHO</t>
  </si>
  <si>
    <t>MALTE</t>
  </si>
  <si>
    <t>FARELO</t>
  </si>
  <si>
    <t>ARROZ (GRANEL)</t>
  </si>
  <si>
    <t>GRUPO - GRÃOS</t>
  </si>
  <si>
    <t>GRUPO - FERTILIZANTES</t>
  </si>
  <si>
    <t>GRUPO - BRADO</t>
  </si>
  <si>
    <t>GRUPO - AÇÚCAR</t>
  </si>
  <si>
    <t>Total Produto</t>
  </si>
  <si>
    <t>NORTE</t>
  </si>
  <si>
    <t>Total Operação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</si>
  <si>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</si>
  <si>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</si>
  <si>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</si>
  <si>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</si>
  <si>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</si>
  <si>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</si>
  <si>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</si>
  <si>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</si>
  <si>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</si>
  <si>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</si>
  <si>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</si>
  <si>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</si>
  <si>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Total Ano</t>
  </si>
  <si>
    <t>CLOG.D.ALL.CLIENTE.HIERARQUIA</t>
  </si>
  <si>
    <t>CLOG.D.ACO.DESTINO</t>
  </si>
  <si>
    <t>CLOG.D.ACO.ORIGEM</t>
  </si>
  <si>
    <t>CLOG.D.ALL.EMPRESA</t>
  </si>
  <si>
    <t>CLOG.D.ACO.GERENCIA</t>
  </si>
  <si>
    <t>CLOG.D.ALL.CORREDOR</t>
  </si>
  <si>
    <t>CLOG.D.ACO.MODAL</t>
  </si>
  <si>
    <t>CLOG.M.ACO.VOLUMETRIA.FLUXO</t>
  </si>
  <si>
    <t>ALL.D.TEMPO.ANO</t>
  </si>
  <si>
    <t>CLOG.D.ACO.VERSAO</t>
  </si>
  <si>
    <t>CUBE:</t>
  </si>
  <si>
    <t>ARROZ (ENSACADO)</t>
  </si>
  <si>
    <t>CALCÁREO (IND)</t>
  </si>
  <si>
    <t>CELULOSE</t>
  </si>
  <si>
    <t>CIMENTO</t>
  </si>
  <si>
    <t>CLINQUER</t>
  </si>
  <si>
    <t>MADEIRA</t>
  </si>
  <si>
    <t>MINÉRIO</t>
  </si>
  <si>
    <t>OUTROS (IND)</t>
  </si>
  <si>
    <t>PAPEL</t>
  </si>
  <si>
    <t>SIDERÚRGICOS (IND)</t>
  </si>
  <si>
    <t>Operação</t>
  </si>
  <si>
    <t>Produto</t>
  </si>
  <si>
    <t>Classificação RI</t>
  </si>
  <si>
    <t>Transporte</t>
  </si>
  <si>
    <t>ALL.D.MENSAL.YTD</t>
  </si>
  <si>
    <t>CLOG.M.ACO.MARGEM.RUMO</t>
  </si>
  <si>
    <t>CLOG.D.ACO.GRUPO.MARGEM.RUMO</t>
  </si>
  <si>
    <t>ALL.D.VERSAO</t>
  </si>
  <si>
    <t>Cosan_Logistica:CLOG.ACO.116.VOLUMETRIA.FLUXO</t>
  </si>
  <si>
    <t>R</t>
  </si>
  <si>
    <t>2019</t>
  </si>
  <si>
    <t>Total Modal</t>
  </si>
  <si>
    <t>Total Corredor</t>
  </si>
  <si>
    <t>Total Gerencia</t>
  </si>
  <si>
    <t>Total Empresa</t>
  </si>
  <si>
    <t>Total Origem</t>
  </si>
  <si>
    <t>Total Destino</t>
  </si>
  <si>
    <t>Total Clientes</t>
  </si>
  <si>
    <t>Toneladas Km Útil</t>
  </si>
  <si>
    <t>2017</t>
  </si>
  <si>
    <t>2016</t>
  </si>
  <si>
    <t>2018</t>
  </si>
  <si>
    <t>Total</t>
  </si>
  <si>
    <t>AÇÚCAR</t>
  </si>
  <si>
    <t>CONTAINER CG. DRY 20</t>
  </si>
  <si>
    <t>CONTAINER CG. DRY 40</t>
  </si>
  <si>
    <t>CONTAINER CG. REEFER 40</t>
  </si>
  <si>
    <t>CONTAINER VZ. DRY 20</t>
  </si>
  <si>
    <t>CONTAINER VZ. DRY 40</t>
  </si>
  <si>
    <t>CONTAINER VZ. REEFER 40</t>
  </si>
  <si>
    <t>PALLETS</t>
  </si>
  <si>
    <t>SIDERÚRGICOS (BRA)</t>
  </si>
  <si>
    <t>CALCÁREO (FERT)</t>
  </si>
  <si>
    <t>FERTILIZANTE</t>
  </si>
  <si>
    <t>KCL</t>
  </si>
  <si>
    <t>MAP</t>
  </si>
  <si>
    <t>NP 10-46</t>
  </si>
  <si>
    <t>NP 13-33</t>
  </si>
  <si>
    <t>NP 33-03-00</t>
  </si>
  <si>
    <t>SULFATO DE AMONIA</t>
  </si>
  <si>
    <t>TSP</t>
  </si>
  <si>
    <t>UREIA</t>
  </si>
  <si>
    <t>ÁLCOOL ANIDRO</t>
  </si>
  <si>
    <t>ÁLCOOL HIDRATADO</t>
  </si>
  <si>
    <t>DIESEL B100</t>
  </si>
  <si>
    <t>DIESEL S10</t>
  </si>
  <si>
    <t>DIESEL S500</t>
  </si>
  <si>
    <t>GASES</t>
  </si>
  <si>
    <t>GASOLINA</t>
  </si>
  <si>
    <t>Total Ano:</t>
  </si>
  <si>
    <t>TU</t>
  </si>
  <si>
    <t>TKU</t>
  </si>
  <si>
    <t>OPERAÇÃO:</t>
  </si>
  <si>
    <t>PRODUTO:</t>
  </si>
  <si>
    <t>GRUPO:</t>
  </si>
  <si>
    <t>Volume:</t>
  </si>
  <si>
    <t>BASE SQL</t>
  </si>
  <si>
    <t>Arroz</t>
  </si>
  <si>
    <t>Malte</t>
  </si>
  <si>
    <t>Toneladas Úteis</t>
  </si>
  <si>
    <t>Transporte Ferro (TKU MM)</t>
  </si>
  <si>
    <t>Farelo de Milho</t>
  </si>
  <si>
    <t>FARELO DE MILHO</t>
  </si>
  <si>
    <t>Cosan_Logistica:CLOG.ACO.130.MARGEM.RUMO</t>
  </si>
  <si>
    <t>Volume (Ton)</t>
  </si>
  <si>
    <t>Valor Total</t>
  </si>
  <si>
    <t>Mensal</t>
  </si>
  <si>
    <t>Operação Container:</t>
  </si>
  <si>
    <t>Operação de Contêiner: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</si>
</sst>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_ * #,##0_-;\(#,##0\);_*\ &quot;-&quot;_-"/>
    <numFmt numFmtId="166" formatCode="[$-416]mmm\-yy;@"/>
    <numFmt numFmtId="167" formatCode="_-* #,##0_-;\-* #,##0_-;_-* &quot;-&quot;??_-;_-@_-"/>
    <numFmt numFmtId="168" formatCode="_-* #,##0,_-;\-* #,##0,_-;_-* &quot;-&quot;??_-;_-@_-"/>
    <numFmt numFmtId="169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Arial"/>
      <family val="2"/>
    </font>
    <font>
      <b/>
      <sz val="18"/>
      <color theme="0" tint="-0.34998626667073579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indexed="64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11"/>
      </patternFill>
    </fill>
    <fill>
      <patternFill patternType="solid">
        <fgColor theme="4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22" fillId="0" borderId="0"/>
    <xf numFmtId="16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0" fontId="6" fillId="0" borderId="0" xfId="0" applyFont="1"/>
    <xf numFmtId="166" fontId="8" fillId="0" borderId="0" xfId="0" applyNumberFormat="1" applyFont="1" applyAlignment="1">
      <alignment vertical="center"/>
    </xf>
    <xf numFmtId="0" fontId="8" fillId="3" borderId="1" xfId="0" applyFont="1" applyFill="1" applyBorder="1" applyAlignment="1">
      <alignment horizontal="left"/>
    </xf>
    <xf numFmtId="165" fontId="8" fillId="3" borderId="1" xfId="0" applyNumberFormat="1" applyFont="1" applyFill="1" applyBorder="1"/>
    <xf numFmtId="0" fontId="10" fillId="0" borderId="0" xfId="0" applyFont="1" applyAlignment="1">
      <alignment horizontal="left" indent="2"/>
    </xf>
    <xf numFmtId="165" fontId="10" fillId="0" borderId="0" xfId="0" applyNumberFormat="1" applyFont="1"/>
    <xf numFmtId="0" fontId="6" fillId="0" borderId="0" xfId="0" applyFont="1" applyAlignment="1">
      <alignment horizontal="left" indent="3"/>
    </xf>
    <xf numFmtId="165" fontId="6" fillId="0" borderId="0" xfId="0" applyNumberFormat="1" applyFont="1"/>
    <xf numFmtId="0" fontId="6" fillId="0" borderId="0" xfId="0" applyFont="1" applyAlignment="1">
      <alignment horizontal="left" indent="2"/>
    </xf>
    <xf numFmtId="0" fontId="6" fillId="0" borderId="1" xfId="0" applyFont="1" applyBorder="1" applyAlignment="1">
      <alignment horizontal="left" indent="2"/>
    </xf>
    <xf numFmtId="165" fontId="6" fillId="0" borderId="1" xfId="0" applyNumberFormat="1" applyFont="1" applyBorder="1"/>
    <xf numFmtId="0" fontId="1" fillId="0" borderId="0" xfId="0" applyFont="1"/>
    <xf numFmtId="0" fontId="11" fillId="0" borderId="0" xfId="0" applyFont="1"/>
    <xf numFmtId="0" fontId="13" fillId="0" borderId="0" xfId="0" applyFont="1"/>
    <xf numFmtId="167" fontId="13" fillId="0" borderId="0" xfId="2" applyNumberFormat="1" applyFont="1"/>
    <xf numFmtId="0" fontId="13" fillId="0" borderId="0" xfId="0" applyFont="1" applyAlignment="1"/>
    <xf numFmtId="0" fontId="13" fillId="0" borderId="0" xfId="0" applyFont="1" applyAlignment="1">
      <alignment horizontal="left" indent="2"/>
    </xf>
    <xf numFmtId="0" fontId="14" fillId="2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5" fillId="0" borderId="0" xfId="0" applyFont="1"/>
    <xf numFmtId="0" fontId="16" fillId="5" borderId="0" xfId="0" applyFont="1" applyFill="1" applyBorder="1" applyAlignment="1"/>
    <xf numFmtId="167" fontId="16" fillId="5" borderId="0" xfId="2" applyNumberFormat="1" applyFont="1" applyFill="1" applyBorder="1"/>
    <xf numFmtId="0" fontId="15" fillId="0" borderId="2" xfId="0" applyFont="1" applyBorder="1" applyAlignment="1"/>
    <xf numFmtId="0" fontId="15" fillId="0" borderId="2" xfId="0" applyFont="1" applyBorder="1" applyAlignment="1">
      <alignment horizontal="left" indent="1"/>
    </xf>
    <xf numFmtId="167" fontId="15" fillId="0" borderId="2" xfId="2" applyNumberFormat="1" applyFont="1" applyBorder="1"/>
    <xf numFmtId="0" fontId="4" fillId="0" borderId="1" xfId="0" applyFont="1" applyFill="1" applyBorder="1"/>
    <xf numFmtId="0" fontId="6" fillId="0" borderId="0" xfId="0" applyFont="1" applyFill="1"/>
    <xf numFmtId="165" fontId="8" fillId="0" borderId="1" xfId="0" applyNumberFormat="1" applyFont="1" applyFill="1" applyBorder="1"/>
    <xf numFmtId="165" fontId="10" fillId="0" borderId="0" xfId="0" applyNumberFormat="1" applyFont="1" applyFill="1"/>
    <xf numFmtId="165" fontId="6" fillId="0" borderId="0" xfId="0" applyNumberFormat="1" applyFont="1" applyFill="1"/>
    <xf numFmtId="0" fontId="0" fillId="0" borderId="0" xfId="0" applyFill="1"/>
    <xf numFmtId="0" fontId="0" fillId="0" borderId="0" xfId="0" applyNumberFormat="1"/>
    <xf numFmtId="0" fontId="19" fillId="0" borderId="0" xfId="0" applyFont="1"/>
    <xf numFmtId="0" fontId="21" fillId="2" borderId="0" xfId="0" applyFont="1" applyFill="1" applyAlignment="1">
      <alignment horizontal="center"/>
    </xf>
    <xf numFmtId="167" fontId="20" fillId="5" borderId="0" xfId="2" applyNumberFormat="1" applyFont="1" applyFill="1" applyBorder="1"/>
    <xf numFmtId="3" fontId="13" fillId="0" borderId="0" xfId="0" applyNumberFormat="1" applyFont="1"/>
    <xf numFmtId="167" fontId="13" fillId="0" borderId="0" xfId="2" applyNumberFormat="1" applyFont="1" applyAlignment="1">
      <alignment horizontal="left" indent="2"/>
    </xf>
    <xf numFmtId="0" fontId="19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Continuous"/>
    </xf>
    <xf numFmtId="0" fontId="13" fillId="0" borderId="4" xfId="0" applyFont="1" applyBorder="1"/>
    <xf numFmtId="0" fontId="13" fillId="0" borderId="5" xfId="0" applyFont="1" applyBorder="1"/>
    <xf numFmtId="169" fontId="0" fillId="0" borderId="0" xfId="2" applyNumberFormat="1" applyFont="1"/>
    <xf numFmtId="0" fontId="21" fillId="2" borderId="0" xfId="0" applyFont="1" applyFill="1" applyAlignment="1">
      <alignment horizontal="center" vertical="center"/>
    </xf>
    <xf numFmtId="0" fontId="22" fillId="0" borderId="0" xfId="5"/>
    <xf numFmtId="0" fontId="0" fillId="0" borderId="0" xfId="0" applyAlignment="1">
      <alignment horizontal="center"/>
    </xf>
    <xf numFmtId="169" fontId="22" fillId="0" borderId="0" xfId="2" applyNumberFormat="1" applyFont="1" applyFill="1" applyAlignment="1">
      <alignment horizontal="center"/>
    </xf>
    <xf numFmtId="169" fontId="22" fillId="0" borderId="0" xfId="2" applyNumberFormat="1" applyFont="1"/>
    <xf numFmtId="0" fontId="13" fillId="0" borderId="0" xfId="0" applyFont="1" applyBorder="1"/>
    <xf numFmtId="169" fontId="21" fillId="2" borderId="0" xfId="2" applyNumberFormat="1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23" fillId="0" borderId="0" xfId="0" applyFont="1"/>
    <xf numFmtId="165" fontId="0" fillId="0" borderId="0" xfId="0" applyNumberFormat="1"/>
    <xf numFmtId="167" fontId="13" fillId="0" borderId="0" xfId="0" applyNumberFormat="1" applyFont="1"/>
    <xf numFmtId="167" fontId="0" fillId="0" borderId="0" xfId="0" applyNumberFormat="1"/>
    <xf numFmtId="168" fontId="12" fillId="0" borderId="0" xfId="6" applyNumberFormat="1" applyFont="1"/>
    <xf numFmtId="168" fontId="13" fillId="0" borderId="0" xfId="0" applyNumberFormat="1" applyFont="1"/>
    <xf numFmtId="0" fontId="0" fillId="0" borderId="0" xfId="0"/>
    <xf numFmtId="166" fontId="8" fillId="0" borderId="0" xfId="0" applyNumberFormat="1" applyFont="1" applyAlignment="1">
      <alignment vertical="center"/>
    </xf>
    <xf numFmtId="165" fontId="8" fillId="3" borderId="1" xfId="0" applyNumberFormat="1" applyFont="1" applyFill="1" applyBorder="1"/>
    <xf numFmtId="165" fontId="6" fillId="0" borderId="0" xfId="0" applyNumberFormat="1" applyFont="1"/>
    <xf numFmtId="165" fontId="6" fillId="0" borderId="1" xfId="0" applyNumberFormat="1" applyFont="1" applyBorder="1"/>
    <xf numFmtId="165" fontId="0" fillId="0" borderId="0" xfId="0" applyNumberFormat="1"/>
    <xf numFmtId="3" fontId="0" fillId="0" borderId="0" xfId="0" applyNumberFormat="1"/>
    <xf numFmtId="4" fontId="13" fillId="0" borderId="0" xfId="0" applyNumberFormat="1" applyFont="1"/>
    <xf numFmtId="0" fontId="0" fillId="0" borderId="0" xfId="0"/>
    <xf numFmtId="0" fontId="6" fillId="0" borderId="0" xfId="0" applyFont="1"/>
    <xf numFmtId="166" fontId="8" fillId="0" borderId="0" xfId="0" applyNumberFormat="1" applyFont="1" applyAlignment="1">
      <alignment vertical="center"/>
    </xf>
    <xf numFmtId="0" fontId="10" fillId="0" borderId="0" xfId="0" applyFont="1" applyAlignment="1">
      <alignment horizontal="left" indent="2"/>
    </xf>
    <xf numFmtId="165" fontId="10" fillId="0" borderId="0" xfId="0" applyNumberFormat="1" applyFont="1"/>
    <xf numFmtId="166" fontId="7" fillId="2" borderId="0" xfId="1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center" vertical="center"/>
    </xf>
  </cellXfs>
  <cellStyles count="11">
    <cellStyle name="Incorreto" xfId="3"/>
    <cellStyle name="Neutra" xfId="4"/>
    <cellStyle name="Normal" xfId="0" builtinId="0"/>
    <cellStyle name="Normal_Base SQL" xfId="5"/>
    <cellStyle name="Separador de milhares 4" xfId="1"/>
    <cellStyle name="Separador de milhares 4 2" xfId="7"/>
    <cellStyle name="Separador de milhares 4 2 2" xfId="9"/>
    <cellStyle name="Vírgula" xfId="2" builtinId="3"/>
    <cellStyle name="Vírgula 2" xfId="8"/>
    <cellStyle name="Vírgula 2 2" xfId="10"/>
    <cellStyle name="Vírgula_Plan1" xfId="6"/>
  </cellStyles>
  <dxfs count="0"/>
  <tableStyles count="0" defaultTableStyle="TableStyleMedium2" defaultPivotStyle="PivotStyleLight16"/>
  <colors>
    <mruColors>
      <color rgb="FF002060"/>
      <color rgb="FFEAB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IPLAF\Or&#231;amento%2098%20-%20Rev.%201\MODELOpo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32.1%20CIAO%2031%2010%202006%20-%20Controladora%20e%20Consolidado%20Combined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53%20Fluxo%20de%20Caixa%20e%20Doar%20Consolidados%2012-2005%20%7bppc%7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10%20Temporary%20Investments%20-%20%20-%20IP%20C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An&#225;lise%20Empr&#233;stimos%20-%2031%2010%202003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pfrizo\Local%20Settings\Temporary%20Internet%20Files\OLK2A\Trabalho%20Finan&#231;as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A%201611%20Revis&#227;o%20Anal&#237;tica%2031%2007%202006%20-%20CIA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Clientes%20-%202009\Vias%20OHL\OHL%202009\Relat&#243;rio%2031-03-09\0004778-A1j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lx%20Obriga&#231;&#245;es%20com%20o%20Poder%20Concedente%20Combined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Combined%20Lead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Leadsheet%20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16-LX%20Credores%20pela%20Concess&#227;o%20CP%20Combined%20Leadshee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-%20A%20Revis&#227;o%20Anal&#237;tica%20Paulista%2030%2009%202008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espesas\Despesas%20Rec.%20Human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rane\Local%20Settings\Temporary%20Internet%20Files\OLK77\data\Paper%20&amp;%20Forest\Comps\extra%20pa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Marco%20VIA\metas%202002\MARCO\CORRE&#199;&#195;O%20GEOM\7Relat&#243;rio%20do%20m&#234;s%20de%20Julho%20%20-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1jz\TrainingTheStreet\Presentations\Valuation\DCF%20&amp;%20LBO\Worksheet%20in%20Master%20Version%20DCF%20&amp;%20LBO%20for%20Fordham%20v2.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10%20Empr&#233;stimos%20e%20financiamentos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iro\Rentabilidade,%20Capital%20Empregado%20e%20Novos%20Projetos\1.%20Inf.%20Financeiras\2019\02.Fechamento\05.Maio\Book\Arquivos\Resultado_%20Rateio%20de%20Gastos%20por%20Opera&#231;&#227;o%20-%20'Abr-19%20-%20no%20lin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Padrões"/>
      <sheetName val="CAD"/>
      <sheetName val="Plan1"/>
      <sheetName val="7Relatório do mês de Julho  -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LP"/>
      <sheetName val="MODELOpo98"/>
      <sheetName val="Capa"/>
      <sheetName val="Taxas"/>
      <sheetName val="GERREAL"/>
      <sheetName val="P_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Combinado AA"/>
      <sheetName val="DRE Combinado AA"/>
      <sheetName val="BP Formato Final"/>
      <sheetName val="DRE Formato Final"/>
      <sheetName val="DMPL Formato Final"/>
      <sheetName val="Links"/>
      <sheetName val="DOAR Formato Final"/>
      <sheetName val="BP"/>
      <sheetName val="DRE"/>
      <sheetName val="DOAR"/>
      <sheetName val="Suporte DOAR"/>
      <sheetName val="Eliminações"/>
      <sheetName val="DMPL Ciao"/>
      <sheetName val="Lead CIAO"/>
      <sheetName val="BC USM"/>
      <sheetName val="BC Boa Vista"/>
      <sheetName val="BC Mogi"/>
      <sheetName val="BC Omtek"/>
      <sheetName val="XREF"/>
      <sheetName val="Tickmarks"/>
      <sheetName val="Rec-MEOF"/>
      <sheetName val="Conc. bancária 30.09.97 {ppc}"/>
      <sheetName val="DMPL"/>
      <sheetName val="Intercompany BP"/>
      <sheetName val="ush"/>
      <sheetName val="#REF"/>
      <sheetName val="Juros sobre Capital"/>
      <sheetName val="Lead"/>
      <sheetName val="Input"/>
      <sheetName val="MEMÓRIA BP SAP"/>
      <sheetName val="Macro"/>
      <sheetName val="Versão 2000_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. fluxo caixa 2005"/>
      <sheetName val="Movim CASH consolidado 122005 "/>
      <sheetName val="cons. DOAR 2005"/>
      <sheetName val="Movim DOAR Cons 122005"/>
      <sheetName val="Movim DOAR Cons 122005 SOMA"/>
      <sheetName val="Provisão contingencias"/>
      <sheetName val="Obrig. Poder concedente"/>
      <sheetName val="Minoritários"/>
      <sheetName val="IR"/>
      <sheetName val="Swap "/>
      <sheetName val="Investimentos"/>
      <sheetName val="Imobilizado"/>
      <sheetName val="Diferido"/>
      <sheetName val="DMPL"/>
      <sheetName val="Empréstimos"/>
      <sheetName val="XREF"/>
      <sheetName val="Tickmarks"/>
      <sheetName val="Rec-MEOF"/>
      <sheetName val="Suporte DOAR"/>
      <sheetName val="Versão 2000_2001"/>
      <sheetName val="Movimentação Imobilizado"/>
      <sheetName val="SERIES CDI E PTAX"/>
      <sheetName val="Entrada de dados"/>
      <sheetName val="GERREAL"/>
      <sheetName val="Balance Sheet"/>
      <sheetName val="ATIV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bertura Saldos"/>
      <sheetName val="Links"/>
      <sheetName val="Para referencia"/>
      <sheetName val="Resumo de aplicações"/>
      <sheetName val="Circularização"/>
      <sheetName val="PAS de juros"/>
      <sheetName val="Composição Aplicação"/>
      <sheetName val="Parâmetro"/>
      <sheetName val="XREF"/>
      <sheetName val="Tickmarks"/>
      <sheetName val="Cons. fluxo caixa 2005"/>
      <sheetName val="Old Lead"/>
      <sheetName val="Teste de Adições"/>
      <sheetName val="Suporte DOAR"/>
      <sheetName val="ush"/>
      <sheetName val="CDI"/>
      <sheetName val="Input"/>
      <sheetName val="Eliminações BP e DRE"/>
      <sheetName val="PAS Aplicações Finc"/>
      <sheetName val="adições"/>
      <sheetName val="mapa movimentação"/>
      <sheetName val="Folha Pagto"/>
      <sheetName val="População Res."/>
      <sheetName val="Calculo global Dep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Emprestimos 102003 {ppc}"/>
      <sheetName val="Calculos - DTT"/>
      <sheetName val="Parametro - Juros e VM"/>
      <sheetName val="Parametro - VC"/>
      <sheetName val="Threshold Calc"/>
      <sheetName val="XREF"/>
      <sheetName val="Tickmarks"/>
      <sheetName val="Analítico-clientes"/>
      <sheetName val="AutoBAn-relatório de clientes f"/>
      <sheetName val="Emprestimos 102003 _ppc_"/>
      <sheetName val="Parametro _ VC"/>
      <sheetName val="PAS de juros"/>
      <sheetName val="Anexo 6"/>
      <sheetName val="GERREAL"/>
      <sheetName val="Cons. fluxo caixa 2005"/>
      <sheetName val=""/>
      <sheetName val="Links"/>
      <sheetName val="Lead"/>
      <sheetName val="Seguros 2001-2002 {ppc}"/>
      <sheetName val="Mapa 1 - Base Férias e 13o."/>
      <sheetName val="Seguros"/>
      <sheetName val="Calculo global Depr."/>
      <sheetName val="MovimentEmprést. 31122003 {ppc}"/>
      <sheetName val="Conciliação Custos"/>
      <sheetName val="Conciliação 30.09.04"/>
      <sheetName val="Tratos"/>
      <sheetName val="CP"/>
      <sheetName val="Ativo"/>
      <sheetName val="Dados Star"/>
      <sheetName val="Resumo"/>
      <sheetName val="Mapa Imobilizado"/>
      <sheetName val="MAPA"/>
      <sheetName val="PAS Moeda Nacional"/>
      <sheetName val="Suporte DOAR"/>
      <sheetName val="BASE2"/>
      <sheetName val="Balance Sheet"/>
      <sheetName val="Mapa de Resultado"/>
    </sheetNames>
    <sheetDataSet>
      <sheetData sheetId="0" refreshError="1"/>
      <sheetData sheetId="1" refreshError="1">
        <row r="40">
          <cell r="AN40">
            <v>103533</v>
          </cell>
        </row>
        <row r="57">
          <cell r="X57">
            <v>19195</v>
          </cell>
        </row>
      </sheetData>
      <sheetData sheetId="2"/>
      <sheetData sheetId="3">
        <row r="40">
          <cell r="AN40">
            <v>103533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RE"/>
      <sheetName val="Análise Financeira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P"/>
      <sheetName val="DR"/>
      <sheetName val="Análise Preço Venda"/>
      <sheetName val="XREF"/>
      <sheetName val="Tickmarks"/>
      <sheetName val="Emprestimos 102003 {ppc}"/>
      <sheetName val="Brasil-Jab"/>
      <sheetName val="mapa movimentação"/>
      <sheetName val=" Global fopag"/>
      <sheetName val="Mapa Mov. 429"/>
      <sheetName val="Comparativo-GSM"/>
      <sheetName val="Balanço"/>
      <sheetName val="PAS de juros"/>
      <sheetName val="Taxas"/>
      <sheetName val="ush"/>
    </sheetNames>
    <sheetDataSet>
      <sheetData sheetId="0">
        <row r="926">
          <cell r="F926">
            <v>412190</v>
          </cell>
        </row>
        <row r="1006">
          <cell r="O1006">
            <v>-1407785.6</v>
          </cell>
        </row>
        <row r="1072">
          <cell r="F1072">
            <v>119077.57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10109184.819999926</v>
          </cell>
          <cell r="B2">
            <v>10109184.819999926</v>
          </cell>
          <cell r="D2" t="str">
            <v>Imposto de Renda e Contribuição Social - Combined Leadsheet - CIAO</v>
          </cell>
          <cell r="E2" t="str">
            <v>!</v>
          </cell>
        </row>
        <row r="4">
          <cell r="A4">
            <v>-3936848.98</v>
          </cell>
          <cell r="B4">
            <v>-3936848.98</v>
          </cell>
          <cell r="D4" t="str">
            <v>Imposto de Renda e Contribuição Social - Combined Leadsheet - CIAO</v>
          </cell>
          <cell r="E4" t="str">
            <v>!</v>
          </cell>
        </row>
        <row r="5">
          <cell r="A5">
            <v>119077.57</v>
          </cell>
          <cell r="B5">
            <v>119077.57</v>
          </cell>
          <cell r="D5" t="str">
            <v>Imposto de Renda e Contribuição Social - Combined Leadsheet - CIAO</v>
          </cell>
          <cell r="E5" t="str">
            <v>!</v>
          </cell>
        </row>
        <row r="6">
          <cell r="A6">
            <v>-1407785.6</v>
          </cell>
          <cell r="B6">
            <v>-1407785.6</v>
          </cell>
          <cell r="D6" t="str">
            <v>Imposto de Renda e Contribuição Social - Combined Leadsheet - CIAO</v>
          </cell>
          <cell r="E6" t="str">
            <v>!</v>
          </cell>
        </row>
        <row r="7">
          <cell r="A7">
            <v>412190</v>
          </cell>
          <cell r="B7">
            <v>412190</v>
          </cell>
          <cell r="D7" t="str">
            <v>Imposto de Renda e Contribuição Social - Combined Leadsheet - CIAO</v>
          </cell>
          <cell r="E7" t="str">
            <v>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Cash flow"/>
      <sheetName val="D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Outorga 2005"/>
      <sheetName val="Outorga Fixa e Variável"/>
      <sheetName val="VP - HP 12C"/>
      <sheetName val="VP - 31.12.2004"/>
      <sheetName val="XREF"/>
      <sheetName val="Tickmarks"/>
      <sheetName val="Nota Explicativa"/>
      <sheetName val="Outorga Fixa"/>
      <sheetName val="Vr. Presente Outorga"/>
      <sheetName val="Mov. LP"/>
      <sheetName val="DRE"/>
      <sheetName val="SERIES CDI E PTAX"/>
      <sheetName val="Balanço"/>
      <sheetName val="Cons. fluxo caixa 2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Custo-despesa e Provisão"/>
      <sheetName val="Parâmetro"/>
      <sheetName val="Tickmarks"/>
      <sheetName val="Det  Parâmetros"/>
      <sheetName val="XREF"/>
      <sheetName val="Tickmarks "/>
      <sheetName val="c008"/>
      <sheetName val="ATIVO"/>
      <sheetName val="PAS Custo_despesa e Provisão"/>
      <sheetName val="DRE"/>
      <sheetName val="Conciliação e Circular31.12.05"/>
      <sheetName val="Depreciação SET_02"/>
      <sheetName val="GERREAL"/>
      <sheetName val="PAS de juros"/>
      <sheetName val="Teste de Adições"/>
    </sheetNames>
    <sheetDataSet>
      <sheetData sheetId="0"/>
      <sheetData sheetId="1"/>
      <sheetData sheetId="2">
        <row r="1">
          <cell r="B1" t="str">
            <v>Despesas com Folha - 30/09/2004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Despesa-Custo e Provisão"/>
      <sheetName val="Det  Parâmetros"/>
      <sheetName val="Banco de Horas"/>
      <sheetName val="XREF"/>
      <sheetName val="Tickmarks"/>
      <sheetName val="PAS Custo-despesa e Provisão"/>
      <sheetName val="ush"/>
      <sheetName val="DRE"/>
      <sheetName val="Input"/>
      <sheetName val="Emprestimos 102003 {ppc}"/>
    </sheetNames>
    <sheetDataSet>
      <sheetData sheetId="0">
        <row r="10">
          <cell r="I10" t="str">
            <v>{h}</v>
          </cell>
        </row>
      </sheetData>
      <sheetData sheetId="1"/>
      <sheetData sheetId="2"/>
      <sheetData sheetId="3" refreshError="1"/>
      <sheetData sheetId="4"/>
      <sheetData sheetId="5">
        <row r="2">
          <cell r="A2">
            <v>1905</v>
          </cell>
        </row>
        <row r="3">
          <cell r="A3">
            <v>50.829694269475816</v>
          </cell>
          <cell r="B3">
            <v>50.829694269475802</v>
          </cell>
          <cell r="D3" t="str">
            <v>Avaliação de Erros Monetários</v>
          </cell>
          <cell r="E3" t="str">
            <v>!</v>
          </cell>
        </row>
      </sheetData>
      <sheetData sheetId="6">
        <row r="17">
          <cell r="B17" t="str">
            <v>Saldo divergente do resumo da folha de pagamento. Verificamos conciliações das contas de folha de pagamento, que foram efetuadas somente até dezembro/03. Levantamos ponto para carta comentário, conforme referência de texto anexa.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E e Mov Outorga"/>
      <sheetName val="VP - HP 12C (2)"/>
      <sheetName val="Report - 30.06.2005"/>
      <sheetName val="VP - 30.06.2005"/>
      <sheetName val="Outorga Fixa 30.06.2005"/>
      <sheetName val="XREF"/>
      <sheetName val="Tickmarks"/>
      <sheetName val="estoque total dez_98"/>
      <sheetName val="Empréstimos"/>
      <sheetName val="BB PCH's"/>
      <sheetName val="PAS Custo-despesa e Provisão"/>
      <sheetName val="Balance Sheet"/>
      <sheetName val="Balan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08"/>
      <sheetName val="DRE-08"/>
      <sheetName val="DMPL-08"/>
      <sheetName val="DVA-08"/>
      <sheetName val="FCAIXA-08"/>
      <sheetName val="Lead"/>
      <sheetName val="Links"/>
      <sheetName val="BP "/>
      <sheetName val="DRE "/>
      <sheetName val="Receitas por tipo de venda"/>
      <sheetName val="Gráfico"/>
      <sheetName val="Tabela Preços"/>
      <sheetName val="XREF"/>
      <sheetName val="Tickmarks"/>
      <sheetName val="Suporte DOAR"/>
      <sheetName val="PAS Custo-despesa e Provisão"/>
      <sheetName val="SERIES CDI E PTAX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HUMANOS"/>
      <sheetName val="REC. HUMANOS INDUSTRIAL"/>
      <sheetName val="REC. HUMANOS ADMINISTRATIVO"/>
      <sheetName val="Rec-MEOF"/>
      <sheetName val="Rec-SPFI"/>
      <sheetName val="Rec-ARHF"/>
      <sheetName val="Rec-AFFI"/>
      <sheetName val="Rec-AINF"/>
      <sheetName val="Rec-STFI"/>
      <sheetName val="Rec-BEFI"/>
      <sheetName val="Rec-TRFI"/>
      <sheetName val="Rec-MEOM"/>
      <sheetName val="Rec-SPMA"/>
      <sheetName val="Rec-ARHM"/>
      <sheetName val="Rec-AFMA"/>
      <sheetName val="Rec-AINM"/>
      <sheetName val="Rec-STMA"/>
      <sheetName val="Rec-BEMA"/>
      <sheetName val="Rec-TRMA"/>
      <sheetName val="Rec-DACF"/>
      <sheetName val="Rec-DACM"/>
      <sheetName val="Rec-RPJF"/>
      <sheetName val="Rec-RPJM"/>
      <sheetName val="REC. HUMANOS ADM."/>
      <sheetName val="REC. HUMANOS IND."/>
      <sheetName val="REC. HUM. MEOC"/>
      <sheetName val="REC. HUM. SPAT"/>
      <sheetName val="REC. HUM. AFAS"/>
      <sheetName val="REC. HUM. INSS"/>
      <sheetName val="REC. HUM. ESTR"/>
      <sheetName val="REC. HUM. PRJA"/>
      <sheetName val="REC. HUM. BENE"/>
      <sheetName val="Despesas Rec. Humanos"/>
      <sheetName val="Diferido em Set2004"/>
      <sheetName val="Cons. fluxo caixa 2005"/>
      <sheetName val="XREF"/>
      <sheetName val="Lead"/>
      <sheetName val="ush"/>
      <sheetName val="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ANO 2001"/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Prod. UP Def (2)"/>
    </sheetNames>
    <sheetDataSet>
      <sheetData sheetId="0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HEET"/>
      <sheetName val="MAIN"/>
      <sheetName val="DIV INC"/>
      <sheetName val="MGT INPUTS"/>
      <sheetName val="LBO Analysis"/>
      <sheetName val="Valuation"/>
      <sheetName val="PPT Sheet"/>
      <sheetName val="WACC"/>
      <sheetName val="S&amp;P"/>
      <sheetName val="EQ. IRR"/>
      <sheetName val="COVEN"/>
      <sheetName val="SUMMARY"/>
      <sheetName val="Reconciliations"/>
      <sheetName val="Developer Notes"/>
      <sheetName val="LTM"/>
      <sheetName val="CREDIT STA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61"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N461">
            <v>0</v>
          </cell>
        </row>
        <row r="463"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M512">
            <v>0</v>
          </cell>
          <cell r="N512">
            <v>0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N520">
            <v>0</v>
          </cell>
        </row>
        <row r="522">
          <cell r="G522">
            <v>1997</v>
          </cell>
          <cell r="H522">
            <v>1998</v>
          </cell>
          <cell r="I522">
            <v>1999</v>
          </cell>
          <cell r="J522">
            <v>2000</v>
          </cell>
          <cell r="L522">
            <v>2000</v>
          </cell>
          <cell r="M522">
            <v>2001</v>
          </cell>
          <cell r="N522">
            <v>2002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L530">
            <v>0</v>
          </cell>
          <cell r="M530">
            <v>0</v>
          </cell>
          <cell r="N530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L539">
            <v>0</v>
          </cell>
          <cell r="M539">
            <v>0</v>
          </cell>
          <cell r="N539">
            <v>0</v>
          </cell>
        </row>
        <row r="548"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N548">
            <v>0</v>
          </cell>
        </row>
        <row r="550"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0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0</v>
          </cell>
          <cell r="J587">
            <v>0</v>
          </cell>
          <cell r="M587">
            <v>0</v>
          </cell>
          <cell r="N587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0</v>
          </cell>
          <cell r="J665">
            <v>0</v>
          </cell>
          <cell r="M665">
            <v>0</v>
          </cell>
          <cell r="N665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1997</v>
          </cell>
          <cell r="H742">
            <v>1998</v>
          </cell>
          <cell r="I742">
            <v>1999</v>
          </cell>
          <cell r="J742">
            <v>2000</v>
          </cell>
          <cell r="L742">
            <v>2000</v>
          </cell>
          <cell r="M742">
            <v>2001</v>
          </cell>
          <cell r="N742">
            <v>2002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5" refreshError="1">
        <row r="9">
          <cell r="B9" t="str">
            <v>Senior Debt*/EBITDA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Total Debt/EBITDA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Total Debt/(EBITDA-CAPEX)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O11" t="str">
            <v>EBITDA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O12" t="str">
            <v>EBITDA Margin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O13" t="str">
            <v>% Growth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</row>
        <row r="14">
          <cell r="O14" t="str">
            <v>Depreciation &amp; Amortization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</row>
        <row r="25">
          <cell r="B25" t="str">
            <v>EBITDA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O25" t="str">
            <v>Total Cash &amp; Cash Equivalents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Interest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O26" t="str">
            <v>Working Capital, Including Cash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CAPEX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EBITDA/Total Interest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 t="str">
            <v>(EBITDA-CAPEX)/Total Interest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EBIT/Total Interest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itomo"/>
      <sheetName val="volkswagen"/>
      <sheetName val="banespa"/>
      <sheetName val="ajuste e abertura relatório"/>
      <sheetName val="juros 2000"/>
      <sheetName val="Tickmarks"/>
      <sheetName val="Abertura das Contas"/>
      <sheetName val="Movimentação dos Empréstimos"/>
      <sheetName val="Controle das Circul. 06.03"/>
      <sheetName val="Nota Explicativa"/>
      <sheetName val="Outorga 2003"/>
      <sheetName val="XREF"/>
      <sheetName val="Movimentação {ppc}"/>
      <sheetName val="Outorga"/>
      <sheetName val="Segregação CP vs LP"/>
      <sheetName val="Suporte para NE {ppc}"/>
      <sheetName val="Mapa Mov. Empréstimos 06.03"/>
      <sheetName val="Teste da Mov. dos Emprést.06.03"/>
      <sheetName val="Nota Explicativa 06.03"/>
      <sheetName val="Outorga Fixa 06.03"/>
      <sheetName val="Sheet1"/>
      <sheetName val="Resumo Empréstimos"/>
      <sheetName val="Outorga Fixa"/>
      <sheetName val="Mapa Mov. Empréstimos 11_03"/>
      <sheetName val="Teste da Mov. dos Emprést.11_03"/>
      <sheetName val="Nota Explicativa 12.03"/>
      <sheetName val="Controle das Circul. 11_03"/>
      <sheetName val="Outorga Fixa e Variável 30.11 H"/>
      <sheetName val="Parametro Outorga"/>
      <sheetName val="Threshold Calc"/>
      <sheetName val="Outorga Fixa e Variável 30.06 H"/>
      <sheetName val="Teste da Mov. dos Emprést.12_03"/>
      <sheetName val="Nota Explicativa12.03"/>
      <sheetName val="Nota Explicativa 11.03"/>
      <sheetName val="Controle das Circul. 11 e 12.03"/>
      <sheetName val="Movimentação"/>
      <sheetName val="Resumo 30-11"/>
      <sheetName val="Emp. Nacionais"/>
      <sheetName val="Swap"/>
      <sheetName val="Moeda Estrangeira"/>
      <sheetName val="Finame Bandeirantes"/>
      <sheetName val="Finame Brad. e BB"/>
      <sheetName val="Juros Total"/>
      <sheetName val="Mapa de movimentação"/>
      <sheetName val="Parâmetro"/>
      <sheetName val="Circularização"/>
      <sheetName val="Info Empréstimos"/>
      <sheetName val="Mapa mov {ppc}"/>
      <sheetName val="Suporte para Report"/>
      <sheetName val="Segregação CP x LP"/>
      <sheetName val="Finame"/>
      <sheetName val="TCalc (2)"/>
      <sheetName val="Empréstimos"/>
      <sheetName val="TCalc (1)"/>
      <sheetName val="TCalc (3)"/>
      <sheetName val="Para Ref."/>
      <sheetName val="Mapa de emprest 09.04"/>
      <sheetName val="Circularização ACC 09.04"/>
      <sheetName val="Circularização09.04 "/>
      <sheetName val="Circularização 31.12"/>
      <sheetName val="Comp. e Mapa de mov empr. 31.12"/>
      <sheetName val="Mapa"/>
      <sheetName val="Mapa 31.10"/>
      <sheetName val="Mapa 31.12"/>
      <sheetName val="Circularização 31.10"/>
      <sheetName val="Empréstimo Safra"/>
      <sheetName val="Memo"/>
      <sheetName val="Razão Empréstimos"/>
      <sheetName val="NE 7"/>
      <sheetName val="Circularizações"/>
      <sheetName val="Mapa de Movimentação {ppc}"/>
      <sheetName val="Mútuo OHL {ppc}"/>
      <sheetName val="Mútuo SPR {ppc}"/>
      <sheetName val="Covenants"/>
      <sheetName val="Cálculo Parâmetro"/>
      <sheetName val="Summary Page"/>
      <sheetName val="NEs"/>
      <sheetName val="Teste de Baixas"/>
      <sheetName val="Empréstimos - 31.12.06"/>
      <sheetName val="Empréstimos - PAS"/>
      <sheetName val="Memo Empréstimos"/>
      <sheetName val="Cálculo do Parâmetro"/>
      <sheetName val="Off books Set.05"/>
      <sheetName val="Off book dez 05"/>
      <sheetName val="Empréstimos Estrangeiros"/>
      <sheetName val="Garantias Set.05"/>
      <sheetName val="Garantias dez 05"/>
      <sheetName val="Insuf Carteira"/>
      <sheetName val="Contratos Dez.05"/>
      <sheetName val="Resumo BP - Set.05"/>
      <sheetName val="Resumo BPI dez 05"/>
      <sheetName val="Composição empréstimo BPI dez"/>
      <sheetName val="Resumo MKT"/>
      <sheetName val="Adições"/>
      <sheetName val="Detalhado - Set.05"/>
      <sheetName val="Mapa Movimentação - 30.09"/>
      <sheetName val="Pgtos Set.05"/>
      <sheetName val="Pgtos dez 05"/>
      <sheetName val="Taxa Média Juros"/>
      <sheetName val="Resumo das Circularizações"/>
      <sheetName val="Fomentar - BEG"/>
      <sheetName val="Saldo Leiloado CIPA"/>
      <sheetName val="Resumo"/>
      <sheetName val="Saldo não leiloado - CIPA"/>
      <sheetName val="96.786-6"/>
      <sheetName val="97.052-2"/>
      <sheetName val="96.778-5"/>
      <sheetName val="671.362-2"/>
      <sheetName val="30.264 UMBDES"/>
      <sheetName val="30.264 TJLP"/>
      <sheetName val="Movimentação Mútuo"/>
      <sheetName val="NE 8"/>
      <sheetName val="Cálculo do Escalonamento"/>
      <sheetName val="PAS Encargos"/>
      <sheetName val="Empréstimo 31.12"/>
      <sheetName val="Empréstimo Citibank 31.12"/>
      <sheetName val="ACC {PPC} e PAS Encargos_30.09."/>
      <sheetName val="Empréstimos 30.09"/>
      <sheetName val="Níveis Parâmetro"/>
      <sheetName val="ACC {PPC}"/>
      <sheetName val="ACE {PPC}"/>
      <sheetName val="NE"/>
      <sheetName val="ACC {PPC} e PAS Encargos"/>
      <sheetName val="Segregação"/>
      <sheetName val="Empréstimo"/>
      <sheetName val="Movimentação 09"/>
      <sheetName val="Sumário"/>
      <sheetName val="Rollforward"/>
      <sheetName val="Mapa Movim. 3112"/>
      <sheetName val="Controle Empréstimos"/>
      <sheetName val="Parametro"/>
      <sheetName val="investimentos"/>
      <sheetName val="EmpFin"/>
      <sheetName val="Movimentação Imobilizado"/>
      <sheetName val="Mapa Empréstimos"/>
      <sheetName val="Contrato a termo"/>
      <sheetName val="Fluxo de Caixa CF"/>
      <sheetName val="Calculo global Depr."/>
      <sheetName val="Others than Risks"/>
      <sheetName val="Rollfoward"/>
      <sheetName val="Derivativos"/>
      <sheetName val="Teste Adição &amp; Baixas"/>
      <sheetName val="Global Juros"/>
      <sheetName val="Global Variação cambial"/>
      <sheetName val="rough"/>
      <sheetName val="Macros"/>
      <sheetName val="Cash flow"/>
      <sheetName val="Movim. DOAR (31_12_03)"/>
      <sheetName val="Summary"/>
      <sheetName val="Mapa movimentação"/>
      <sheetName val="Segregação CP e LP Empréstimos"/>
      <sheetName val="{PPC} - Saldo C. Giro BB"/>
      <sheetName val="SELIC"/>
      <sheetName val="Comissões"/>
      <sheetName val="Tarifas"/>
      <sheetName val="Suporte NE"/>
      <sheetName val="Teste Adições"/>
      <sheetName val="Mapa Imobilizado"/>
      <sheetName val="Control Sheet"/>
      <sheetName val="DCF Matrix Red"/>
      <sheetName val="Control Page"/>
      <sheetName val="Model"/>
      <sheetName val="FLUXO 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port Op. Norte"/>
      <sheetName val="Report Op. Sul"/>
      <sheetName val="Report Op. Brado"/>
      <sheetName val="BD &gt;&gt;&gt;&gt;&gt;&gt;"/>
      <sheetName val="BD.CF.N Dedicado"/>
      <sheetName val="BD.CF.N Matricial"/>
      <sheetName val="BD.CF.N Corporativo"/>
      <sheetName val="BD.SGA.N Dedicado"/>
      <sheetName val="BD.SGA.N Matricial"/>
      <sheetName val="BD.SGA.N Corporativo"/>
      <sheetName val="BD.CF.N Brado"/>
      <sheetName val="BD.E.N"/>
      <sheetName val="BD.O.N"/>
      <sheetName val="BD.T.N"/>
      <sheetName val="BD.CF.S Dedicado"/>
      <sheetName val="BD.CF.S Matricial"/>
      <sheetName val="BD.CF.S Corporativo"/>
      <sheetName val="BD.SGA.S Dedicado"/>
      <sheetName val="BD.SGA.S Matricial"/>
      <sheetName val="BD.SGA.S Corporativo"/>
      <sheetName val="BD.CF.S Brado"/>
      <sheetName val="BD.E.S"/>
      <sheetName val="BD.O.S"/>
      <sheetName val="BD.T.S"/>
      <sheetName val="BD.CF.B Dedicado"/>
      <sheetName val="BD.CF.B Matricial"/>
      <sheetName val="BD.CF.B Corporativo"/>
      <sheetName val="BD.SGA.B Dedicado"/>
      <sheetName val="BD.SGA.B Matricial"/>
      <sheetName val="BD.SGA.B Corporativo"/>
      <sheetName val="BD.CF.B Brado"/>
      <sheetName val="BD.E.B"/>
      <sheetName val="BD.O.B"/>
      <sheetName val="BD.T.B"/>
      <sheetName val="Aux"/>
    </sheetNames>
    <sheetDataSet>
      <sheetData sheetId="0">
        <row r="5">
          <cell r="C5" t="str">
            <v>Abril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>
        <row r="4">
          <cell r="B4" t="str">
            <v>Mês</v>
          </cell>
          <cell r="C4" t="str">
            <v>Resumido</v>
          </cell>
          <cell r="D4" t="str">
            <v>Número</v>
          </cell>
          <cell r="E4" t="str">
            <v xml:space="preserve">Mês | </v>
          </cell>
          <cell r="F4" t="str">
            <v>Mês | Ant.</v>
          </cell>
        </row>
        <row r="5">
          <cell r="B5" t="str">
            <v>Janeiro</v>
          </cell>
          <cell r="C5">
            <v>43466</v>
          </cell>
          <cell r="D5">
            <v>1</v>
          </cell>
          <cell r="E5" t="str">
            <v>Mês | jan-19</v>
          </cell>
          <cell r="F5" t="str">
            <v>Mês | jan-18</v>
          </cell>
        </row>
        <row r="6">
          <cell r="B6" t="str">
            <v>Fevereiro</v>
          </cell>
          <cell r="C6">
            <v>43497</v>
          </cell>
          <cell r="D6">
            <v>2</v>
          </cell>
          <cell r="E6" t="str">
            <v>Mês | fev-19</v>
          </cell>
          <cell r="F6" t="str">
            <v>Mês | fev-18</v>
          </cell>
        </row>
        <row r="7">
          <cell r="B7" t="str">
            <v>Março</v>
          </cell>
          <cell r="C7">
            <v>43525</v>
          </cell>
          <cell r="D7">
            <v>3</v>
          </cell>
          <cell r="E7" t="str">
            <v>Mês | mar-19</v>
          </cell>
          <cell r="F7" t="str">
            <v>Mês | mar-18</v>
          </cell>
        </row>
        <row r="8">
          <cell r="B8" t="str">
            <v>Abril</v>
          </cell>
          <cell r="C8">
            <v>43556</v>
          </cell>
          <cell r="D8">
            <v>4</v>
          </cell>
          <cell r="E8" t="str">
            <v>Mês | abr-19</v>
          </cell>
          <cell r="F8" t="str">
            <v>Mês | abr-18</v>
          </cell>
        </row>
        <row r="9">
          <cell r="B9" t="str">
            <v>Maio</v>
          </cell>
          <cell r="C9">
            <v>43586</v>
          </cell>
          <cell r="D9">
            <v>5</v>
          </cell>
          <cell r="E9" t="str">
            <v>Mês | mai-19</v>
          </cell>
          <cell r="F9" t="str">
            <v>Mês | mai-18</v>
          </cell>
        </row>
        <row r="10">
          <cell r="B10" t="str">
            <v>Junho</v>
          </cell>
          <cell r="C10">
            <v>43617</v>
          </cell>
          <cell r="D10">
            <v>6</v>
          </cell>
          <cell r="E10" t="str">
            <v>Mês | jun-19</v>
          </cell>
          <cell r="F10" t="str">
            <v>Mês | jun-18</v>
          </cell>
        </row>
        <row r="11">
          <cell r="B11" t="str">
            <v>Julho</v>
          </cell>
          <cell r="C11">
            <v>43647</v>
          </cell>
          <cell r="D11">
            <v>7</v>
          </cell>
          <cell r="E11" t="str">
            <v>Mês | jul-19</v>
          </cell>
          <cell r="F11" t="str">
            <v>Mês | jul-18</v>
          </cell>
        </row>
        <row r="12">
          <cell r="B12" t="str">
            <v>Agosto</v>
          </cell>
          <cell r="C12">
            <v>43678</v>
          </cell>
          <cell r="D12">
            <v>8</v>
          </cell>
          <cell r="E12" t="str">
            <v>Mês | ago-19</v>
          </cell>
          <cell r="F12" t="str">
            <v>Mês | ago-18</v>
          </cell>
        </row>
        <row r="13">
          <cell r="B13" t="str">
            <v>Setembro</v>
          </cell>
          <cell r="C13">
            <v>43709</v>
          </cell>
          <cell r="D13">
            <v>9</v>
          </cell>
          <cell r="E13" t="str">
            <v>Mês | set-19</v>
          </cell>
          <cell r="F13" t="str">
            <v>Mês | set-18</v>
          </cell>
        </row>
        <row r="14">
          <cell r="B14" t="str">
            <v>Outubro</v>
          </cell>
          <cell r="C14">
            <v>43739</v>
          </cell>
          <cell r="D14">
            <v>10</v>
          </cell>
          <cell r="E14" t="str">
            <v>Mês | out-19</v>
          </cell>
          <cell r="F14" t="str">
            <v>Mês | out-18</v>
          </cell>
        </row>
        <row r="15">
          <cell r="B15" t="str">
            <v>Novembro</v>
          </cell>
          <cell r="C15">
            <v>43770</v>
          </cell>
          <cell r="D15">
            <v>11</v>
          </cell>
          <cell r="E15" t="str">
            <v>Mês | nov-19</v>
          </cell>
          <cell r="F15" t="str">
            <v>Mês | nov-18</v>
          </cell>
        </row>
        <row r="16">
          <cell r="B16" t="str">
            <v>Dezembro</v>
          </cell>
          <cell r="C16">
            <v>43800</v>
          </cell>
          <cell r="D16">
            <v>12</v>
          </cell>
          <cell r="E16" t="str">
            <v>Mês | dez-19</v>
          </cell>
          <cell r="F16" t="str">
            <v>Mês | dez-18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CB24"/>
  <sheetViews>
    <sheetView showGridLines="0" tabSelected="1" zoomScale="80" zoomScaleNormal="80" workbookViewId="0">
      <pane xSplit="2" ySplit="2" topLeftCell="BL3" activePane="bottomRight" state="frozen"/>
      <selection activeCell="BW15" sqref="BW15"/>
      <selection pane="topRight" activeCell="BW15" sqref="BW15"/>
      <selection pane="bottomLeft" activeCell="BW15" sqref="BW15"/>
      <selection pane="bottomRight" activeCell="BZ2" sqref="BZ2"/>
    </sheetView>
  </sheetViews>
  <sheetFormatPr defaultRowHeight="15" x14ac:dyDescent="0.25"/>
  <cols>
    <col min="2" max="2" width="49.28515625" customWidth="1"/>
    <col min="3" max="3" width="1.7109375" customWidth="1"/>
    <col min="4" max="15" width="10" customWidth="1"/>
    <col min="16" max="16" width="1.7109375" customWidth="1"/>
    <col min="17" max="28" width="10" customWidth="1"/>
    <col min="29" max="29" width="1.7109375" style="35" customWidth="1"/>
    <col min="30" max="41" width="10" customWidth="1"/>
    <col min="42" max="42" width="1.7109375" customWidth="1"/>
    <col min="43" max="54" width="10" customWidth="1"/>
    <col min="55" max="55" width="1.7109375" customWidth="1"/>
    <col min="56" max="67" width="10" customWidth="1"/>
    <col min="68" max="68" width="1.7109375" customWidth="1"/>
    <col min="69" max="80" width="10" customWidth="1"/>
    <col min="81" max="81" width="1.7109375" customWidth="1"/>
  </cols>
  <sheetData>
    <row r="2" spans="1:80" ht="23.25" x14ac:dyDescent="0.35">
      <c r="B2" s="1" t="s">
        <v>22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P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4"/>
      <c r="AM2" s="4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</row>
    <row r="3" spans="1:80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Q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</row>
    <row r="4" spans="1:80" ht="15" customHeight="1" x14ac:dyDescent="0.25">
      <c r="A4" s="17"/>
      <c r="B4" s="75"/>
      <c r="C4" s="6"/>
      <c r="D4" s="74">
        <v>42005</v>
      </c>
      <c r="E4" s="74">
        <v>42036</v>
      </c>
      <c r="F4" s="74">
        <v>42064</v>
      </c>
      <c r="G4" s="74">
        <v>42095</v>
      </c>
      <c r="H4" s="74">
        <v>42125</v>
      </c>
      <c r="I4" s="74">
        <v>42156</v>
      </c>
      <c r="J4" s="74">
        <v>42186</v>
      </c>
      <c r="K4" s="74">
        <v>42217</v>
      </c>
      <c r="L4" s="74">
        <v>42248</v>
      </c>
      <c r="M4" s="74">
        <v>42278</v>
      </c>
      <c r="N4" s="74">
        <v>42309</v>
      </c>
      <c r="O4" s="74">
        <v>42339</v>
      </c>
      <c r="P4" s="6"/>
      <c r="Q4" s="74">
        <v>42370</v>
      </c>
      <c r="R4" s="74">
        <v>42401</v>
      </c>
      <c r="S4" s="74">
        <v>42430</v>
      </c>
      <c r="T4" s="74">
        <v>42461</v>
      </c>
      <c r="U4" s="74">
        <v>42491</v>
      </c>
      <c r="V4" s="74">
        <v>42522</v>
      </c>
      <c r="W4" s="74">
        <v>42552</v>
      </c>
      <c r="X4" s="74">
        <v>42583</v>
      </c>
      <c r="Y4" s="74">
        <v>42614</v>
      </c>
      <c r="Z4" s="74">
        <v>42644</v>
      </c>
      <c r="AA4" s="74">
        <v>42675</v>
      </c>
      <c r="AB4" s="74">
        <v>42705</v>
      </c>
      <c r="AD4" s="74">
        <v>42736</v>
      </c>
      <c r="AE4" s="74">
        <v>42767</v>
      </c>
      <c r="AF4" s="74">
        <v>42795</v>
      </c>
      <c r="AG4" s="74">
        <v>42826</v>
      </c>
      <c r="AH4" s="74">
        <v>42856</v>
      </c>
      <c r="AI4" s="74">
        <v>42887</v>
      </c>
      <c r="AJ4" s="74">
        <v>42917</v>
      </c>
      <c r="AK4" s="74">
        <v>42948</v>
      </c>
      <c r="AL4" s="74">
        <v>42979</v>
      </c>
      <c r="AM4" s="74">
        <v>43009</v>
      </c>
      <c r="AN4" s="74">
        <v>43040</v>
      </c>
      <c r="AO4" s="74">
        <v>43070</v>
      </c>
      <c r="AQ4" s="74">
        <v>43101</v>
      </c>
      <c r="AR4" s="74">
        <v>43132</v>
      </c>
      <c r="AS4" s="74">
        <v>43160</v>
      </c>
      <c r="AT4" s="74">
        <v>43191</v>
      </c>
      <c r="AU4" s="74">
        <v>43221</v>
      </c>
      <c r="AV4" s="74">
        <v>43252</v>
      </c>
      <c r="AW4" s="74">
        <v>43282</v>
      </c>
      <c r="AX4" s="74">
        <v>43313</v>
      </c>
      <c r="AY4" s="74">
        <v>43344</v>
      </c>
      <c r="AZ4" s="74">
        <v>43374</v>
      </c>
      <c r="BA4" s="74">
        <v>43405</v>
      </c>
      <c r="BB4" s="74">
        <v>43435</v>
      </c>
      <c r="BD4" s="74">
        <v>43466</v>
      </c>
      <c r="BE4" s="74">
        <v>43497</v>
      </c>
      <c r="BF4" s="74">
        <v>43525</v>
      </c>
      <c r="BG4" s="74">
        <v>43556</v>
      </c>
      <c r="BH4" s="74">
        <v>43586</v>
      </c>
      <c r="BI4" s="74">
        <v>43617</v>
      </c>
      <c r="BJ4" s="74">
        <v>43647</v>
      </c>
      <c r="BK4" s="74">
        <v>43678</v>
      </c>
      <c r="BL4" s="74">
        <v>43709</v>
      </c>
      <c r="BM4" s="74">
        <v>43739</v>
      </c>
      <c r="BN4" s="74">
        <v>43770</v>
      </c>
      <c r="BO4" s="74">
        <v>43800</v>
      </c>
      <c r="BQ4" s="74">
        <v>43831</v>
      </c>
      <c r="BR4" s="74">
        <v>43862</v>
      </c>
      <c r="BS4" s="74">
        <v>43891</v>
      </c>
      <c r="BT4" s="74">
        <v>43922</v>
      </c>
      <c r="BU4" s="74">
        <v>43952</v>
      </c>
      <c r="BV4" s="74">
        <v>43983</v>
      </c>
      <c r="BW4" s="74">
        <v>44013</v>
      </c>
      <c r="BX4" s="74">
        <v>44044</v>
      </c>
      <c r="BY4" s="74">
        <v>44075</v>
      </c>
      <c r="BZ4" s="74">
        <v>44105</v>
      </c>
      <c r="CA4" s="74">
        <v>44136</v>
      </c>
      <c r="CB4" s="74">
        <v>44166</v>
      </c>
    </row>
    <row r="5" spans="1:80" ht="15" customHeight="1" x14ac:dyDescent="0.25">
      <c r="A5" s="17"/>
      <c r="B5" s="75"/>
      <c r="C5" s="6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6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5.75" customHeight="1" x14ac:dyDescent="0.25">
      <c r="A6" s="5"/>
      <c r="B6" s="7" t="s">
        <v>135</v>
      </c>
      <c r="C6" s="6"/>
      <c r="D6" s="8">
        <v>2604.2532719999999</v>
      </c>
      <c r="E6" s="8">
        <v>2760.2037710999998</v>
      </c>
      <c r="F6" s="8">
        <v>3667.9711864999999</v>
      </c>
      <c r="G6" s="8">
        <v>3680.5480506999993</v>
      </c>
      <c r="H6" s="8">
        <v>3947.3201442999994</v>
      </c>
      <c r="I6" s="8">
        <v>3624.2055788000002</v>
      </c>
      <c r="J6" s="8">
        <v>3980.9343048000005</v>
      </c>
      <c r="K6" s="8">
        <v>4344.7654604999998</v>
      </c>
      <c r="L6" s="8">
        <v>4168.1158611999999</v>
      </c>
      <c r="M6" s="8">
        <v>4378.3235585000011</v>
      </c>
      <c r="N6" s="8">
        <v>4060.2344827999996</v>
      </c>
      <c r="O6" s="8">
        <v>3692.8112251000002</v>
      </c>
      <c r="P6" s="6"/>
      <c r="Q6" s="8">
        <v>2935.8599029999991</v>
      </c>
      <c r="R6" s="8">
        <v>3206.2155520000001</v>
      </c>
      <c r="S6" s="8">
        <v>3934.2631489999999</v>
      </c>
      <c r="T6" s="8">
        <v>4019.4272839999999</v>
      </c>
      <c r="U6" s="8">
        <v>3717.579416</v>
      </c>
      <c r="V6" s="8">
        <v>3098.3034619999999</v>
      </c>
      <c r="W6" s="8">
        <v>3991.9284500000003</v>
      </c>
      <c r="X6" s="8">
        <v>4101.1319949999997</v>
      </c>
      <c r="Y6" s="8">
        <v>3805.2286879999997</v>
      </c>
      <c r="Z6" s="8">
        <v>2657.9685990000003</v>
      </c>
      <c r="AA6" s="8">
        <v>2333.3365960000001</v>
      </c>
      <c r="AB6" s="8">
        <v>2468.0316909999997</v>
      </c>
      <c r="AC6" s="32"/>
      <c r="AD6" s="8">
        <v>2400.6942469999999</v>
      </c>
      <c r="AE6" s="8">
        <v>3457.3250860000003</v>
      </c>
      <c r="AF6" s="8">
        <v>4163.1793470000002</v>
      </c>
      <c r="AG6" s="8">
        <v>3979.0120759999995</v>
      </c>
      <c r="AH6" s="8">
        <v>4230.4603820000002</v>
      </c>
      <c r="AI6" s="8">
        <v>4104.771401</v>
      </c>
      <c r="AJ6" s="8">
        <v>4584.2389279999998</v>
      </c>
      <c r="AK6" s="8">
        <v>4833.1142220000002</v>
      </c>
      <c r="AL6" s="8">
        <v>4584.3635639999993</v>
      </c>
      <c r="AM6" s="8">
        <v>4796.7371350000003</v>
      </c>
      <c r="AN6" s="8">
        <v>4404.5180429999991</v>
      </c>
      <c r="AO6" s="8">
        <v>4149.1197069999998</v>
      </c>
      <c r="AP6" s="8"/>
      <c r="AQ6" s="8">
        <v>3024.6195510000002</v>
      </c>
      <c r="AR6" s="8">
        <v>4076.4014459999999</v>
      </c>
      <c r="AS6" s="8">
        <v>4726.1801729999997</v>
      </c>
      <c r="AT6" s="8">
        <v>4577.6541800000005</v>
      </c>
      <c r="AU6" s="8">
        <v>4138.350614</v>
      </c>
      <c r="AV6" s="8">
        <v>4748.781097</v>
      </c>
      <c r="AW6" s="8">
        <v>5299.3391269999993</v>
      </c>
      <c r="AX6" s="8">
        <v>5546.4863599999999</v>
      </c>
      <c r="AY6" s="8">
        <v>5284.9077980000002</v>
      </c>
      <c r="AZ6" s="8">
        <v>4891.2030350000005</v>
      </c>
      <c r="BA6" s="8">
        <v>5224.8522310000008</v>
      </c>
      <c r="BB6" s="8">
        <v>4827.0799549900003</v>
      </c>
      <c r="BC6" s="8"/>
      <c r="BD6" s="8">
        <v>4113.877853</v>
      </c>
      <c r="BE6" s="8">
        <v>4077.8309120000004</v>
      </c>
      <c r="BF6" s="8">
        <v>5114.0605230000001</v>
      </c>
      <c r="BG6" s="8">
        <v>4578.3831600000003</v>
      </c>
      <c r="BH6" s="8">
        <v>4283.034713</v>
      </c>
      <c r="BI6" s="8">
        <v>5554.7065419999999</v>
      </c>
      <c r="BJ6" s="8">
        <v>6176.6652399999994</v>
      </c>
      <c r="BK6" s="8">
        <v>5846.9450660000002</v>
      </c>
      <c r="BL6" s="8">
        <v>5353.3006539999997</v>
      </c>
      <c r="BM6" s="8">
        <v>5592.9501549999995</v>
      </c>
      <c r="BN6" s="8">
        <v>5573.1795940000011</v>
      </c>
      <c r="BO6" s="8">
        <v>3831.2252659999999</v>
      </c>
      <c r="BQ6" s="8">
        <v>3567.7968209999999</v>
      </c>
      <c r="BR6" s="8">
        <v>4909.2470689999991</v>
      </c>
      <c r="BS6" s="8">
        <v>3820.4317839999999</v>
      </c>
      <c r="BT6" s="8">
        <v>5230.1966229999998</v>
      </c>
      <c r="BU6" s="8">
        <v>5744.285903</v>
      </c>
      <c r="BV6" s="8">
        <v>5442.0927699999993</v>
      </c>
      <c r="BW6" s="8">
        <v>6156.971912</v>
      </c>
      <c r="BX6" s="8">
        <v>5782.0325899999989</v>
      </c>
      <c r="BY6" s="8">
        <v>5607.9348499999996</v>
      </c>
      <c r="BZ6" s="8">
        <v>5735.3959800000002</v>
      </c>
      <c r="CA6" s="8">
        <v>0</v>
      </c>
      <c r="CB6" s="8">
        <v>0</v>
      </c>
    </row>
    <row r="7" spans="1:80" ht="15.75" customHeight="1" x14ac:dyDescent="0.25">
      <c r="A7" s="16"/>
      <c r="B7" s="9" t="s">
        <v>2</v>
      </c>
      <c r="C7" s="6"/>
      <c r="D7" s="10">
        <v>1856.3331717999999</v>
      </c>
      <c r="E7" s="10">
        <v>2045.6041871999998</v>
      </c>
      <c r="F7" s="10">
        <v>2874.7050885999997</v>
      </c>
      <c r="G7" s="10">
        <v>2895.8102657999993</v>
      </c>
      <c r="H7" s="10">
        <v>3126.3993521999996</v>
      </c>
      <c r="I7" s="10">
        <v>2858.5769238000003</v>
      </c>
      <c r="J7" s="10">
        <v>3256.4459375000006</v>
      </c>
      <c r="K7" s="10">
        <v>3544.9308962000005</v>
      </c>
      <c r="L7" s="10">
        <v>3429.2158239999999</v>
      </c>
      <c r="M7" s="10">
        <v>3597.6227634000011</v>
      </c>
      <c r="N7" s="10">
        <v>3365.0578384999999</v>
      </c>
      <c r="O7" s="10">
        <v>3049.5127324999999</v>
      </c>
      <c r="P7" s="6"/>
      <c r="Q7" s="10">
        <v>2399.1321619999994</v>
      </c>
      <c r="R7" s="10">
        <v>2630.1413670000002</v>
      </c>
      <c r="S7" s="10">
        <v>3306.699302</v>
      </c>
      <c r="T7" s="10">
        <v>3415.3080909999999</v>
      </c>
      <c r="U7" s="10">
        <v>3079.9228069999999</v>
      </c>
      <c r="V7" s="10">
        <v>2429.236347</v>
      </c>
      <c r="W7" s="10">
        <v>3291.5507510000002</v>
      </c>
      <c r="X7" s="10">
        <v>3399.2012669999999</v>
      </c>
      <c r="Y7" s="10">
        <v>3107.3674729999998</v>
      </c>
      <c r="Z7" s="10">
        <v>1961.2938940000001</v>
      </c>
      <c r="AA7" s="10">
        <v>1709.1714220000001</v>
      </c>
      <c r="AB7" s="10">
        <v>1881.2327099999998</v>
      </c>
      <c r="AC7" s="33"/>
      <c r="AD7" s="10">
        <v>1765.8429649999998</v>
      </c>
      <c r="AE7" s="10">
        <v>2909.5752220000004</v>
      </c>
      <c r="AF7" s="10">
        <v>3544.4318509999998</v>
      </c>
      <c r="AG7" s="10">
        <v>3388.2480999999998</v>
      </c>
      <c r="AH7" s="10">
        <v>3542.2883710000001</v>
      </c>
      <c r="AI7" s="10">
        <v>3416.6564320000002</v>
      </c>
      <c r="AJ7" s="10">
        <v>3833.970268</v>
      </c>
      <c r="AK7" s="10">
        <v>4056.125759</v>
      </c>
      <c r="AL7" s="10">
        <v>3864.8566719999994</v>
      </c>
      <c r="AM7" s="10">
        <v>3982.2893320000003</v>
      </c>
      <c r="AN7" s="10">
        <v>3698.0536749999997</v>
      </c>
      <c r="AO7" s="10">
        <v>3436.7903729999998</v>
      </c>
      <c r="AP7" s="10"/>
      <c r="AQ7" s="10">
        <v>2371.259247</v>
      </c>
      <c r="AR7" s="10">
        <v>3296.3459109999999</v>
      </c>
      <c r="AS7" s="10">
        <v>3930.8774170000002</v>
      </c>
      <c r="AT7" s="10">
        <v>3847.7566160000001</v>
      </c>
      <c r="AU7" s="10">
        <v>3429.0013069999995</v>
      </c>
      <c r="AV7" s="10">
        <v>3883.4537560000003</v>
      </c>
      <c r="AW7" s="10">
        <v>4388.8786599999994</v>
      </c>
      <c r="AX7" s="10">
        <v>4601.7311319999999</v>
      </c>
      <c r="AY7" s="10">
        <v>4376.6666740000001</v>
      </c>
      <c r="AZ7" s="10">
        <v>3989.1657180000002</v>
      </c>
      <c r="BA7" s="10">
        <v>4366.8188250000003</v>
      </c>
      <c r="BB7" s="10">
        <v>3968.1036999900007</v>
      </c>
      <c r="BC7" s="10"/>
      <c r="BD7" s="10">
        <v>3267.6626490000003</v>
      </c>
      <c r="BE7" s="10">
        <v>3309.9938980000002</v>
      </c>
      <c r="BF7" s="10">
        <v>4242.7224850000002</v>
      </c>
      <c r="BG7" s="10">
        <v>3739.0375180000001</v>
      </c>
      <c r="BH7" s="10">
        <v>3398.2012109999996</v>
      </c>
      <c r="BI7" s="10">
        <v>4672.8211410000004</v>
      </c>
      <c r="BJ7" s="10">
        <v>5223.6102599999995</v>
      </c>
      <c r="BK7" s="10">
        <v>4856.410637</v>
      </c>
      <c r="BL7" s="10">
        <v>4383.4815069999995</v>
      </c>
      <c r="BM7" s="10">
        <v>4611.0663530000002</v>
      </c>
      <c r="BN7" s="10">
        <v>4657.3388800000012</v>
      </c>
      <c r="BO7" s="10">
        <v>2970.3097669999997</v>
      </c>
      <c r="BQ7" s="10">
        <v>2694.404837</v>
      </c>
      <c r="BR7" s="10">
        <v>4083.3392359999993</v>
      </c>
      <c r="BS7" s="10">
        <v>3090.6636189999999</v>
      </c>
      <c r="BT7" s="10">
        <v>4589.8081590000002</v>
      </c>
      <c r="BU7" s="10">
        <v>4936.9692230000001</v>
      </c>
      <c r="BV7" s="10">
        <v>4589.5648989999991</v>
      </c>
      <c r="BW7" s="10">
        <v>5208.3583769999996</v>
      </c>
      <c r="BX7" s="10">
        <v>4830.9814809999998</v>
      </c>
      <c r="BY7" s="10">
        <v>4590.2796209999997</v>
      </c>
      <c r="BZ7" s="10">
        <v>4689.8363609999997</v>
      </c>
      <c r="CA7" s="10">
        <v>0</v>
      </c>
      <c r="CB7" s="10">
        <v>0</v>
      </c>
    </row>
    <row r="8" spans="1:80" ht="15.75" customHeight="1" x14ac:dyDescent="0.25">
      <c r="A8" s="5"/>
      <c r="B8" s="11" t="s">
        <v>3</v>
      </c>
      <c r="C8" s="6"/>
      <c r="D8" s="12">
        <v>640.21056390000012</v>
      </c>
      <c r="E8" s="12">
        <v>1283.7639695999997</v>
      </c>
      <c r="F8" s="12">
        <v>2112.9173172999995</v>
      </c>
      <c r="G8" s="12">
        <v>2150.2063921999988</v>
      </c>
      <c r="H8" s="12">
        <v>2075.3398029999998</v>
      </c>
      <c r="I8" s="12">
        <v>1300.0469642000003</v>
      </c>
      <c r="J8" s="12">
        <v>577.50136570000006</v>
      </c>
      <c r="K8" s="12">
        <v>336.22496949999993</v>
      </c>
      <c r="L8" s="12">
        <v>174.05272590000001</v>
      </c>
      <c r="M8" s="12">
        <v>112.48770690000001</v>
      </c>
      <c r="N8" s="12">
        <v>57.115923600000002</v>
      </c>
      <c r="O8" s="12">
        <v>34.967881299999995</v>
      </c>
      <c r="P8" s="6"/>
      <c r="Q8" s="12">
        <v>169.62053900000001</v>
      </c>
      <c r="R8" s="12">
        <v>1911.1475579999999</v>
      </c>
      <c r="S8" s="12">
        <v>2616.1029749999998</v>
      </c>
      <c r="T8" s="12">
        <v>2649.878494</v>
      </c>
      <c r="U8" s="12">
        <v>2055.7222339999998</v>
      </c>
      <c r="V8" s="12">
        <v>947.54224599999998</v>
      </c>
      <c r="W8" s="12">
        <v>361.05799500000001</v>
      </c>
      <c r="X8" s="12">
        <v>182.78065100000001</v>
      </c>
      <c r="Y8" s="12">
        <v>130.11925199999999</v>
      </c>
      <c r="Z8" s="12">
        <v>95.372065000000006</v>
      </c>
      <c r="AA8" s="12">
        <v>86.039562000000004</v>
      </c>
      <c r="AB8" s="12">
        <v>175.43123600000001</v>
      </c>
      <c r="AC8" s="34"/>
      <c r="AD8" s="12">
        <v>851.44972099999995</v>
      </c>
      <c r="AE8" s="12">
        <v>2272.319356</v>
      </c>
      <c r="AF8" s="12">
        <v>2878.502645</v>
      </c>
      <c r="AG8" s="12">
        <v>2514.9683220000002</v>
      </c>
      <c r="AH8" s="12">
        <v>2413.0258960000001</v>
      </c>
      <c r="AI8" s="12">
        <v>1272.4665500000001</v>
      </c>
      <c r="AJ8" s="12">
        <v>619.45915000000002</v>
      </c>
      <c r="AK8" s="12">
        <v>447.99955199999999</v>
      </c>
      <c r="AL8" s="12">
        <v>178.126689</v>
      </c>
      <c r="AM8" s="12">
        <v>208.222522</v>
      </c>
      <c r="AN8" s="12">
        <v>364.80664300000001</v>
      </c>
      <c r="AO8" s="12">
        <v>398.06726200000003</v>
      </c>
      <c r="AP8" s="12"/>
      <c r="AQ8" s="12">
        <v>934.13200200000006</v>
      </c>
      <c r="AR8" s="12">
        <v>2459.6752190000002</v>
      </c>
      <c r="AS8" s="12">
        <v>3176.9322240000001</v>
      </c>
      <c r="AT8" s="12">
        <v>3000.9347459999999</v>
      </c>
      <c r="AU8" s="12">
        <v>2370.9591909999999</v>
      </c>
      <c r="AV8" s="12">
        <v>2397.7762889999999</v>
      </c>
      <c r="AW8" s="12">
        <v>965.91916400000002</v>
      </c>
      <c r="AX8" s="12">
        <v>734.69754999999998</v>
      </c>
      <c r="AY8" s="12">
        <v>612.75609499999996</v>
      </c>
      <c r="AZ8" s="12">
        <v>691.15918299999998</v>
      </c>
      <c r="BA8" s="12">
        <v>537.88782000000003</v>
      </c>
      <c r="BB8" s="12">
        <v>255.257497</v>
      </c>
      <c r="BC8" s="12"/>
      <c r="BD8" s="12">
        <v>1942.182791</v>
      </c>
      <c r="BE8" s="12">
        <v>2532.9592590000002</v>
      </c>
      <c r="BF8" s="12">
        <v>3268.2451529999998</v>
      </c>
      <c r="BG8" s="12">
        <v>2598.366622</v>
      </c>
      <c r="BH8" s="12">
        <v>2021.1266760000001</v>
      </c>
      <c r="BI8" s="12">
        <v>852.43902800000001</v>
      </c>
      <c r="BJ8" s="12">
        <v>484.97769</v>
      </c>
      <c r="BK8" s="12">
        <v>453.43382000000003</v>
      </c>
      <c r="BL8" s="12">
        <v>433.34607699999998</v>
      </c>
      <c r="BM8" s="12">
        <v>739.71218799999997</v>
      </c>
      <c r="BN8" s="12">
        <v>819.29821200000004</v>
      </c>
      <c r="BO8" s="12">
        <v>299.03800200000001</v>
      </c>
      <c r="BQ8" s="12">
        <v>1585.000395</v>
      </c>
      <c r="BR8" s="12">
        <v>2995.1420250000001</v>
      </c>
      <c r="BS8" s="12">
        <v>2230.278953</v>
      </c>
      <c r="BT8" s="12">
        <v>3336.9885669999999</v>
      </c>
      <c r="BU8" s="12">
        <v>3426.042813</v>
      </c>
      <c r="BV8" s="12">
        <v>1734.5160249999999</v>
      </c>
      <c r="BW8" s="12">
        <v>1014.458214</v>
      </c>
      <c r="BX8" s="12">
        <v>530.45997</v>
      </c>
      <c r="BY8" s="12">
        <v>327.51763400000004</v>
      </c>
      <c r="BZ8" s="12">
        <v>149.427977</v>
      </c>
      <c r="CA8" s="12">
        <v>0</v>
      </c>
      <c r="CB8" s="12">
        <v>0</v>
      </c>
    </row>
    <row r="9" spans="1:80" ht="15.75" customHeight="1" x14ac:dyDescent="0.25">
      <c r="A9" s="5"/>
      <c r="B9" s="11" t="s">
        <v>4</v>
      </c>
      <c r="C9" s="6"/>
      <c r="D9" s="12">
        <v>294.03951790000002</v>
      </c>
      <c r="E9" s="12">
        <v>441.41017980000004</v>
      </c>
      <c r="F9" s="12">
        <v>475.98684650000007</v>
      </c>
      <c r="G9" s="12">
        <v>513.54451400000005</v>
      </c>
      <c r="H9" s="12">
        <v>565.34705870000005</v>
      </c>
      <c r="I9" s="12">
        <v>473.89949600000006</v>
      </c>
      <c r="J9" s="12">
        <v>451.468143</v>
      </c>
      <c r="K9" s="12">
        <v>493.85257239999999</v>
      </c>
      <c r="L9" s="12">
        <v>381.0639157</v>
      </c>
      <c r="M9" s="12">
        <v>378.81152880000002</v>
      </c>
      <c r="N9" s="12">
        <v>297.50570359999995</v>
      </c>
      <c r="O9" s="12">
        <v>310.9584504</v>
      </c>
      <c r="P9" s="6"/>
      <c r="Q9" s="12">
        <v>216.26351600000001</v>
      </c>
      <c r="R9" s="12">
        <v>395.03700500000002</v>
      </c>
      <c r="S9" s="12">
        <v>487.85619700000001</v>
      </c>
      <c r="T9" s="12">
        <v>535.26649299999997</v>
      </c>
      <c r="U9" s="12">
        <v>526.415615</v>
      </c>
      <c r="V9" s="12">
        <v>472.96597700000001</v>
      </c>
      <c r="W9" s="12">
        <v>354.22674899999998</v>
      </c>
      <c r="X9" s="12">
        <v>316.308402</v>
      </c>
      <c r="Y9" s="12">
        <v>322.78646500000002</v>
      </c>
      <c r="Z9" s="12">
        <v>377.761324</v>
      </c>
      <c r="AA9" s="12">
        <v>438.98752899999999</v>
      </c>
      <c r="AB9" s="12">
        <v>404.86467299999998</v>
      </c>
      <c r="AC9" s="34"/>
      <c r="AD9" s="12">
        <v>402.66225500000002</v>
      </c>
      <c r="AE9" s="12">
        <v>407.24751400000002</v>
      </c>
      <c r="AF9" s="12">
        <v>517.98906099999999</v>
      </c>
      <c r="AG9" s="12">
        <v>588.47038999999995</v>
      </c>
      <c r="AH9" s="12">
        <v>519.95525399999997</v>
      </c>
      <c r="AI9" s="12">
        <v>437.873199</v>
      </c>
      <c r="AJ9" s="12">
        <v>520.80395099999998</v>
      </c>
      <c r="AK9" s="12">
        <v>428.81667199999998</v>
      </c>
      <c r="AL9" s="12">
        <v>434.41904599999998</v>
      </c>
      <c r="AM9" s="12">
        <v>529.76868999999999</v>
      </c>
      <c r="AN9" s="12">
        <v>506.08288199999998</v>
      </c>
      <c r="AO9" s="12">
        <v>529.05604300000005</v>
      </c>
      <c r="AP9" s="12"/>
      <c r="AQ9" s="12">
        <v>446.26511599999998</v>
      </c>
      <c r="AR9" s="12">
        <v>515.19917799999996</v>
      </c>
      <c r="AS9" s="12">
        <v>578.46220200000005</v>
      </c>
      <c r="AT9" s="12">
        <v>632.17425000000003</v>
      </c>
      <c r="AU9" s="12">
        <v>499.67931599999997</v>
      </c>
      <c r="AV9" s="12">
        <v>584.67244100000005</v>
      </c>
      <c r="AW9" s="12">
        <v>509.672392</v>
      </c>
      <c r="AX9" s="12">
        <v>486.21389099999999</v>
      </c>
      <c r="AY9" s="12">
        <v>524.42046400000004</v>
      </c>
      <c r="AZ9" s="12">
        <v>475.60856999999999</v>
      </c>
      <c r="BA9" s="12">
        <v>515.80616099999997</v>
      </c>
      <c r="BB9" s="12">
        <v>603.39547999000001</v>
      </c>
      <c r="BC9" s="12"/>
      <c r="BD9" s="12">
        <v>461.21156000000002</v>
      </c>
      <c r="BE9" s="12">
        <v>446.22970900000001</v>
      </c>
      <c r="BF9" s="12">
        <v>622.22288100000003</v>
      </c>
      <c r="BG9" s="12">
        <v>631.90065200000004</v>
      </c>
      <c r="BH9" s="12">
        <v>579.33901800000001</v>
      </c>
      <c r="BI9" s="12">
        <v>629.96867399999996</v>
      </c>
      <c r="BJ9" s="12">
        <v>597.87030300000004</v>
      </c>
      <c r="BK9" s="12">
        <v>494.52903199999997</v>
      </c>
      <c r="BL9" s="12">
        <v>542.620092</v>
      </c>
      <c r="BM9" s="12">
        <v>593.32155399999999</v>
      </c>
      <c r="BN9" s="12">
        <v>664.73641799999996</v>
      </c>
      <c r="BO9" s="12">
        <v>597.08486000000005</v>
      </c>
      <c r="BQ9" s="12">
        <v>402.38085100000001</v>
      </c>
      <c r="BR9" s="12">
        <v>540.97648300000003</v>
      </c>
      <c r="BS9" s="12">
        <v>561.96058400000004</v>
      </c>
      <c r="BT9" s="12">
        <v>663.53443800000002</v>
      </c>
      <c r="BU9" s="12">
        <v>631.76501800000005</v>
      </c>
      <c r="BV9" s="12">
        <v>649.35974299999998</v>
      </c>
      <c r="BW9" s="12">
        <v>707.36651200000006</v>
      </c>
      <c r="BX9" s="12">
        <v>710.34897100000001</v>
      </c>
      <c r="BY9" s="12">
        <v>661.59083900000007</v>
      </c>
      <c r="BZ9" s="12">
        <v>712.14167599999996</v>
      </c>
      <c r="CA9" s="12">
        <v>0</v>
      </c>
      <c r="CB9" s="12">
        <v>0</v>
      </c>
    </row>
    <row r="10" spans="1:80" ht="15.75" customHeight="1" x14ac:dyDescent="0.25">
      <c r="A10" s="5"/>
      <c r="B10" s="11" t="s">
        <v>5</v>
      </c>
      <c r="C10" s="6"/>
      <c r="D10" s="12">
        <v>420.16014000000001</v>
      </c>
      <c r="E10" s="12">
        <v>29.633162000000002</v>
      </c>
      <c r="F10" s="12">
        <v>20.701994800000001</v>
      </c>
      <c r="G10" s="12">
        <v>1.8779799999999999E-2</v>
      </c>
      <c r="H10" s="12">
        <v>0</v>
      </c>
      <c r="I10" s="12">
        <v>558.95578910000017</v>
      </c>
      <c r="J10" s="12">
        <v>1770.0227038000003</v>
      </c>
      <c r="K10" s="12">
        <v>2211.4909205000008</v>
      </c>
      <c r="L10" s="12">
        <v>2360.9069010000003</v>
      </c>
      <c r="M10" s="12">
        <v>2559.2173901000006</v>
      </c>
      <c r="N10" s="12">
        <v>2504.0279203</v>
      </c>
      <c r="O10" s="12">
        <v>2173.9498816</v>
      </c>
      <c r="P10" s="6"/>
      <c r="Q10" s="12">
        <v>1708.5253399999999</v>
      </c>
      <c r="R10" s="12">
        <v>147.13315</v>
      </c>
      <c r="S10" s="12">
        <v>1.4444429999999999</v>
      </c>
      <c r="T10" s="12">
        <v>0</v>
      </c>
      <c r="U10" s="12">
        <v>0</v>
      </c>
      <c r="V10" s="12">
        <v>343.22599500000001</v>
      </c>
      <c r="W10" s="12">
        <v>1978.457048</v>
      </c>
      <c r="X10" s="12">
        <v>2230.6509569999998</v>
      </c>
      <c r="Y10" s="12">
        <v>1944.8390010000001</v>
      </c>
      <c r="Z10" s="12">
        <v>705.93716900000004</v>
      </c>
      <c r="AA10" s="12">
        <v>482.40183500000001</v>
      </c>
      <c r="AB10" s="12">
        <v>672.78239299999996</v>
      </c>
      <c r="AC10" s="34"/>
      <c r="AD10" s="12">
        <v>113.381199</v>
      </c>
      <c r="AE10" s="12">
        <v>6.8058079999999999</v>
      </c>
      <c r="AF10" s="12">
        <v>0</v>
      </c>
      <c r="AG10" s="12">
        <v>0</v>
      </c>
      <c r="AH10" s="12">
        <v>8.6108010000000004</v>
      </c>
      <c r="AI10" s="12">
        <v>1234.8126540000001</v>
      </c>
      <c r="AJ10" s="12">
        <v>2256.6577750000001</v>
      </c>
      <c r="AK10" s="12">
        <v>2716.6200589999999</v>
      </c>
      <c r="AL10" s="12">
        <v>2771.58122</v>
      </c>
      <c r="AM10" s="12">
        <v>2787.873497</v>
      </c>
      <c r="AN10" s="12">
        <v>2379.4008269999999</v>
      </c>
      <c r="AO10" s="12">
        <v>2139.0831269999999</v>
      </c>
      <c r="AP10" s="12"/>
      <c r="AQ10" s="12">
        <v>609.522875</v>
      </c>
      <c r="AR10" s="12">
        <v>73.753831000000005</v>
      </c>
      <c r="AS10" s="12">
        <v>0</v>
      </c>
      <c r="AT10" s="12">
        <v>0</v>
      </c>
      <c r="AU10" s="12">
        <v>33.737178</v>
      </c>
      <c r="AV10" s="12">
        <v>327.83418499999999</v>
      </c>
      <c r="AW10" s="12">
        <v>2341.4123610000001</v>
      </c>
      <c r="AX10" s="12">
        <v>2803.5282269999998</v>
      </c>
      <c r="AY10" s="12">
        <v>2731.4375570000002</v>
      </c>
      <c r="AZ10" s="12">
        <v>2248.7981380000001</v>
      </c>
      <c r="BA10" s="12">
        <v>2798.0980220000001</v>
      </c>
      <c r="BB10" s="12">
        <v>2464.9139300000002</v>
      </c>
      <c r="BC10" s="12"/>
      <c r="BD10" s="12">
        <v>415.34414500000003</v>
      </c>
      <c r="BE10" s="12">
        <v>74.140707000000006</v>
      </c>
      <c r="BF10" s="12">
        <v>15.008298</v>
      </c>
      <c r="BG10" s="12">
        <v>34.903503000000001</v>
      </c>
      <c r="BH10" s="12">
        <v>111.762523</v>
      </c>
      <c r="BI10" s="12">
        <v>2575.9046579999999</v>
      </c>
      <c r="BJ10" s="12">
        <v>3444.6614290000002</v>
      </c>
      <c r="BK10" s="12">
        <v>3342.4637790000002</v>
      </c>
      <c r="BL10" s="12">
        <v>2963.3850929999999</v>
      </c>
      <c r="BM10" s="12">
        <v>2757.6521640000001</v>
      </c>
      <c r="BN10" s="12">
        <v>2568.9127830000002</v>
      </c>
      <c r="BO10" s="12">
        <v>1241.688832</v>
      </c>
      <c r="BQ10" s="12">
        <v>60.46875</v>
      </c>
      <c r="BR10" s="12">
        <v>73.095562000000001</v>
      </c>
      <c r="BS10" s="12">
        <v>14.966994</v>
      </c>
      <c r="BT10" s="12">
        <v>0</v>
      </c>
      <c r="BU10" s="12">
        <v>3.0471000000000002E-2</v>
      </c>
      <c r="BV10" s="12">
        <v>1431.483015</v>
      </c>
      <c r="BW10" s="12">
        <v>2707.269495</v>
      </c>
      <c r="BX10" s="12">
        <v>2787.6122889999997</v>
      </c>
      <c r="BY10" s="12">
        <v>2601.258773</v>
      </c>
      <c r="BZ10" s="12">
        <v>2608.0810799999999</v>
      </c>
      <c r="CA10" s="12">
        <v>0</v>
      </c>
      <c r="CB10" s="12">
        <v>0</v>
      </c>
    </row>
    <row r="11" spans="1:80" ht="15.75" customHeight="1" x14ac:dyDescent="0.25">
      <c r="A11" s="5"/>
      <c r="B11" s="11" t="s">
        <v>6</v>
      </c>
      <c r="C11" s="6"/>
      <c r="D11" s="12">
        <v>320.48023499999999</v>
      </c>
      <c r="E11" s="12">
        <v>173.49140219999998</v>
      </c>
      <c r="F11" s="12">
        <v>172.96235340000001</v>
      </c>
      <c r="G11" s="12">
        <v>160.07181019999999</v>
      </c>
      <c r="H11" s="12">
        <v>412.67038220000006</v>
      </c>
      <c r="I11" s="12">
        <v>447.56652780000007</v>
      </c>
      <c r="J11" s="12">
        <v>368.51039410000004</v>
      </c>
      <c r="K11" s="12">
        <v>431.10313350000001</v>
      </c>
      <c r="L11" s="12">
        <v>425.77902829999994</v>
      </c>
      <c r="M11" s="12">
        <v>456.00140020000015</v>
      </c>
      <c r="N11" s="12">
        <v>359.5420934</v>
      </c>
      <c r="O11" s="12">
        <v>397.27103869999996</v>
      </c>
      <c r="P11" s="6"/>
      <c r="Q11" s="12">
        <v>234.45612700000001</v>
      </c>
      <c r="R11" s="12">
        <v>157.457807</v>
      </c>
      <c r="S11" s="12">
        <v>178.380923</v>
      </c>
      <c r="T11" s="12">
        <v>207.666213</v>
      </c>
      <c r="U11" s="12">
        <v>435.86198899999999</v>
      </c>
      <c r="V11" s="12">
        <v>586.08299099999999</v>
      </c>
      <c r="W11" s="12">
        <v>506.29377799999997</v>
      </c>
      <c r="X11" s="12">
        <v>574.42666499999996</v>
      </c>
      <c r="Y11" s="12">
        <v>585.80211999999995</v>
      </c>
      <c r="Z11" s="12">
        <v>682.56985399999996</v>
      </c>
      <c r="AA11" s="12">
        <v>588.72278300000005</v>
      </c>
      <c r="AB11" s="12">
        <v>535.00260300000002</v>
      </c>
      <c r="AC11" s="34"/>
      <c r="AD11" s="12">
        <v>282.02767899999998</v>
      </c>
      <c r="AE11" s="12">
        <v>118.95804099999999</v>
      </c>
      <c r="AF11" s="12">
        <v>104.33481999999999</v>
      </c>
      <c r="AG11" s="12">
        <v>214.854646</v>
      </c>
      <c r="AH11" s="12">
        <v>531.04533200000003</v>
      </c>
      <c r="AI11" s="12">
        <v>422.40993099999997</v>
      </c>
      <c r="AJ11" s="12">
        <v>385.76943999999997</v>
      </c>
      <c r="AK11" s="12">
        <v>407.30095599999999</v>
      </c>
      <c r="AL11" s="12">
        <v>420.547076</v>
      </c>
      <c r="AM11" s="12">
        <v>385.73089800000002</v>
      </c>
      <c r="AN11" s="12">
        <v>379.15147200000001</v>
      </c>
      <c r="AO11" s="12">
        <v>301.82092999999998</v>
      </c>
      <c r="AP11" s="12"/>
      <c r="AQ11" s="12">
        <v>294.65521999999999</v>
      </c>
      <c r="AR11" s="12">
        <v>193.81917799999999</v>
      </c>
      <c r="AS11" s="12">
        <v>140.573881</v>
      </c>
      <c r="AT11" s="12">
        <v>165.99626900000001</v>
      </c>
      <c r="AU11" s="12">
        <v>412.11952000000002</v>
      </c>
      <c r="AV11" s="12">
        <v>435.23402700000003</v>
      </c>
      <c r="AW11" s="12">
        <v>322.824073</v>
      </c>
      <c r="AX11" s="12">
        <v>325.41347400000001</v>
      </c>
      <c r="AY11" s="12">
        <v>352.501439</v>
      </c>
      <c r="AZ11" s="12">
        <v>399.77154100000001</v>
      </c>
      <c r="BA11" s="12">
        <v>229.23934</v>
      </c>
      <c r="BB11" s="12">
        <v>250.45360600000001</v>
      </c>
      <c r="BC11" s="12"/>
      <c r="BD11" s="12">
        <v>154.011202</v>
      </c>
      <c r="BE11" s="12">
        <v>83.588793999999993</v>
      </c>
      <c r="BF11" s="12">
        <v>142.31992099999999</v>
      </c>
      <c r="BG11" s="12">
        <v>225.672473</v>
      </c>
      <c r="BH11" s="12">
        <v>317.02488099999999</v>
      </c>
      <c r="BI11" s="12">
        <v>262.38109600000001</v>
      </c>
      <c r="BJ11" s="12">
        <v>295.55797999999999</v>
      </c>
      <c r="BK11" s="12">
        <v>238.205073</v>
      </c>
      <c r="BL11" s="12">
        <v>262.97824100000003</v>
      </c>
      <c r="BM11" s="12">
        <v>239.16172299999999</v>
      </c>
      <c r="BN11" s="12">
        <v>267.34636399999999</v>
      </c>
      <c r="BO11" s="12">
        <v>356.17253399999998</v>
      </c>
      <c r="BQ11" s="12">
        <v>237.73846399999999</v>
      </c>
      <c r="BR11" s="12">
        <v>175.34279699999999</v>
      </c>
      <c r="BS11" s="12">
        <v>147.83055400000001</v>
      </c>
      <c r="BT11" s="12">
        <v>249.28712999999999</v>
      </c>
      <c r="BU11" s="12">
        <v>436.87468699999999</v>
      </c>
      <c r="BV11" s="12">
        <v>365.36444800000004</v>
      </c>
      <c r="BW11" s="12">
        <v>337.39315699999997</v>
      </c>
      <c r="BX11" s="12">
        <v>494.16551600000003</v>
      </c>
      <c r="BY11" s="12">
        <v>664.78082599999993</v>
      </c>
      <c r="BZ11" s="12">
        <v>735.31807900000001</v>
      </c>
      <c r="CA11" s="12">
        <v>0</v>
      </c>
      <c r="CB11" s="12">
        <v>0</v>
      </c>
    </row>
    <row r="12" spans="1:80" ht="15.75" customHeight="1" x14ac:dyDescent="0.25">
      <c r="A12" s="5"/>
      <c r="B12" s="11" t="s">
        <v>7</v>
      </c>
      <c r="C12" s="6"/>
      <c r="D12" s="12">
        <v>72.483267199999986</v>
      </c>
      <c r="E12" s="12">
        <v>45.498888999999998</v>
      </c>
      <c r="F12" s="12">
        <v>58.540825999999996</v>
      </c>
      <c r="G12" s="12">
        <v>58.994393499999994</v>
      </c>
      <c r="H12" s="12">
        <v>60.638416199999995</v>
      </c>
      <c r="I12" s="12">
        <v>76.263965599999992</v>
      </c>
      <c r="J12" s="12">
        <v>88.389572700000002</v>
      </c>
      <c r="K12" s="12">
        <v>72.259300299999978</v>
      </c>
      <c r="L12" s="12">
        <v>72.13880180000001</v>
      </c>
      <c r="M12" s="12">
        <v>56.579668599999998</v>
      </c>
      <c r="N12" s="12">
        <v>49.018053800000004</v>
      </c>
      <c r="O12" s="12">
        <v>32.428366500000003</v>
      </c>
      <c r="P12" s="6"/>
      <c r="Q12" s="12">
        <v>28.277885999999999</v>
      </c>
      <c r="R12" s="12">
        <v>17.986273000000001</v>
      </c>
      <c r="S12" s="12">
        <v>20.430346</v>
      </c>
      <c r="T12" s="12">
        <v>22.496891000000002</v>
      </c>
      <c r="U12" s="12">
        <v>61.922969000000002</v>
      </c>
      <c r="V12" s="12">
        <v>79.419138000000004</v>
      </c>
      <c r="W12" s="12">
        <v>91.515180999999998</v>
      </c>
      <c r="X12" s="12">
        <v>95.034592000000004</v>
      </c>
      <c r="Y12" s="12">
        <v>123.820635</v>
      </c>
      <c r="Z12" s="12">
        <v>98.535258999999996</v>
      </c>
      <c r="AA12" s="12">
        <v>98.943488000000002</v>
      </c>
      <c r="AB12" s="12">
        <v>76.556442000000004</v>
      </c>
      <c r="AC12" s="34"/>
      <c r="AD12" s="12">
        <v>67.081149999999994</v>
      </c>
      <c r="AE12" s="12">
        <v>37.347427000000003</v>
      </c>
      <c r="AF12" s="12">
        <v>30.187373999999998</v>
      </c>
      <c r="AG12" s="12">
        <v>69.954741999999996</v>
      </c>
      <c r="AH12" s="12">
        <v>69.651088000000001</v>
      </c>
      <c r="AI12" s="12">
        <v>49.094098000000002</v>
      </c>
      <c r="AJ12" s="12">
        <v>51.279952000000002</v>
      </c>
      <c r="AK12" s="12">
        <v>55.38852</v>
      </c>
      <c r="AL12" s="12">
        <v>60.182640999999997</v>
      </c>
      <c r="AM12" s="12">
        <v>70.693725000000001</v>
      </c>
      <c r="AN12" s="12">
        <v>63.823445999999997</v>
      </c>
      <c r="AO12" s="12">
        <v>58.969529999999999</v>
      </c>
      <c r="AP12" s="12"/>
      <c r="AQ12" s="12">
        <v>67.919033999999996</v>
      </c>
      <c r="AR12" s="12">
        <v>48.889296000000002</v>
      </c>
      <c r="AS12" s="12">
        <v>34.909109999999998</v>
      </c>
      <c r="AT12" s="12">
        <v>48.651350999999998</v>
      </c>
      <c r="AU12" s="12">
        <v>112.506102</v>
      </c>
      <c r="AV12" s="12">
        <v>137.936814</v>
      </c>
      <c r="AW12" s="12">
        <v>249.05067</v>
      </c>
      <c r="AX12" s="12">
        <v>251.87799000000001</v>
      </c>
      <c r="AY12" s="12">
        <v>155.551119</v>
      </c>
      <c r="AZ12" s="12">
        <v>173.82828599999999</v>
      </c>
      <c r="BA12" s="12">
        <v>249.32306199999999</v>
      </c>
      <c r="BB12" s="12">
        <v>337.74815699999999</v>
      </c>
      <c r="BC12" s="12"/>
      <c r="BD12" s="12">
        <v>264.33585699999998</v>
      </c>
      <c r="BE12" s="12">
        <v>169.34259900000001</v>
      </c>
      <c r="BF12" s="12">
        <v>194.926232</v>
      </c>
      <c r="BG12" s="12">
        <v>248.19426799999999</v>
      </c>
      <c r="BH12" s="12">
        <v>368.94811299999998</v>
      </c>
      <c r="BI12" s="12">
        <v>352.12768499999999</v>
      </c>
      <c r="BJ12" s="12">
        <v>400.54285800000002</v>
      </c>
      <c r="BK12" s="12">
        <v>327.77893299999999</v>
      </c>
      <c r="BL12" s="12">
        <v>181.15200400000001</v>
      </c>
      <c r="BM12" s="12">
        <v>281.21872400000001</v>
      </c>
      <c r="BN12" s="12">
        <v>331.25701299999997</v>
      </c>
      <c r="BO12" s="12">
        <v>419.96638799999999</v>
      </c>
      <c r="BQ12" s="12">
        <v>367.050116</v>
      </c>
      <c r="BR12" s="12">
        <v>296.982213</v>
      </c>
      <c r="BS12" s="12">
        <v>135.62653399999999</v>
      </c>
      <c r="BT12" s="12">
        <v>339.99802399999999</v>
      </c>
      <c r="BU12" s="12">
        <v>442.25623400000001</v>
      </c>
      <c r="BV12" s="12">
        <v>408.84166800000003</v>
      </c>
      <c r="BW12" s="12">
        <v>441.87099899999998</v>
      </c>
      <c r="BX12" s="12">
        <v>308.39473499999997</v>
      </c>
      <c r="BY12" s="12">
        <v>335.13154900000001</v>
      </c>
      <c r="BZ12" s="12">
        <v>472.40617600000002</v>
      </c>
      <c r="CA12" s="12">
        <v>0</v>
      </c>
      <c r="CB12" s="12">
        <v>0</v>
      </c>
    </row>
    <row r="13" spans="1:80" ht="15.75" customHeight="1" x14ac:dyDescent="0.25">
      <c r="A13" s="5"/>
      <c r="B13" s="11" t="s">
        <v>14</v>
      </c>
      <c r="C13" s="6"/>
      <c r="D13" s="12">
        <v>107.32618199999999</v>
      </c>
      <c r="E13" s="12">
        <v>64.327125299999992</v>
      </c>
      <c r="F13" s="12">
        <v>29.556546600000001</v>
      </c>
      <c r="G13" s="12">
        <v>0</v>
      </c>
      <c r="H13" s="12">
        <v>1.3908346</v>
      </c>
      <c r="I13" s="12">
        <v>0</v>
      </c>
      <c r="J13" s="12">
        <v>0</v>
      </c>
      <c r="K13" s="12">
        <v>0</v>
      </c>
      <c r="L13" s="12">
        <v>0</v>
      </c>
      <c r="M13" s="12">
        <v>25.0028474</v>
      </c>
      <c r="N13" s="12">
        <v>82.766165699999974</v>
      </c>
      <c r="O13" s="12">
        <v>98.371296100000038</v>
      </c>
      <c r="P13" s="6"/>
      <c r="Q13" s="12">
        <v>41.988754</v>
      </c>
      <c r="R13" s="12">
        <v>1.3795740000000001</v>
      </c>
      <c r="S13" s="12">
        <v>2.4844179999999998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14.076225000000001</v>
      </c>
      <c r="AB13" s="12">
        <v>16.595362999999999</v>
      </c>
      <c r="AC13" s="34"/>
      <c r="AD13" s="12">
        <v>49.240960999999999</v>
      </c>
      <c r="AE13" s="12">
        <v>66.897075999999998</v>
      </c>
      <c r="AF13" s="12">
        <v>13.417951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4.788405</v>
      </c>
      <c r="AO13" s="12">
        <v>9.7934809999999999</v>
      </c>
      <c r="AP13" s="12"/>
      <c r="AQ13" s="12">
        <v>18.765000000000001</v>
      </c>
      <c r="AR13" s="12">
        <v>5.0092090000000002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36.464419999999997</v>
      </c>
      <c r="BB13" s="12">
        <v>56.335030000000003</v>
      </c>
      <c r="BC13" s="12"/>
      <c r="BD13" s="12">
        <v>30.577093999999999</v>
      </c>
      <c r="BE13" s="12">
        <v>3.7328299999999999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5.7880900000000004</v>
      </c>
      <c r="BO13" s="12">
        <v>35.620631000000003</v>
      </c>
      <c r="BQ13" s="12">
        <v>23.660722</v>
      </c>
      <c r="BR13" s="12">
        <v>1.8001560000000001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12.461373</v>
      </c>
      <c r="CA13" s="12">
        <v>0</v>
      </c>
      <c r="CB13" s="12">
        <v>0</v>
      </c>
    </row>
    <row r="14" spans="1:80" ht="15.75" customHeight="1" x14ac:dyDescent="0.25">
      <c r="A14" s="16"/>
      <c r="B14" s="9" t="s">
        <v>8</v>
      </c>
      <c r="C14" s="6"/>
      <c r="D14" s="10">
        <v>581.43942079999999</v>
      </c>
      <c r="E14" s="10">
        <v>533.11221829999999</v>
      </c>
      <c r="F14" s="10">
        <v>605.73312759999999</v>
      </c>
      <c r="G14" s="10">
        <v>589.58556569999996</v>
      </c>
      <c r="H14" s="10">
        <v>618.99756030000003</v>
      </c>
      <c r="I14" s="10">
        <v>585.24617490000003</v>
      </c>
      <c r="J14" s="10">
        <v>550.32635979999998</v>
      </c>
      <c r="K14" s="10">
        <v>622.19482119999998</v>
      </c>
      <c r="L14" s="10">
        <v>564.55173680000007</v>
      </c>
      <c r="M14" s="10">
        <v>570.95745779999993</v>
      </c>
      <c r="N14" s="10">
        <v>531.30138069999998</v>
      </c>
      <c r="O14" s="10">
        <v>476.0172556</v>
      </c>
      <c r="P14" s="6"/>
      <c r="Q14" s="10">
        <v>405.75994899999995</v>
      </c>
      <c r="R14" s="10">
        <v>427.39980600000001</v>
      </c>
      <c r="S14" s="10">
        <v>461.732461</v>
      </c>
      <c r="T14" s="10">
        <v>447.86786399999994</v>
      </c>
      <c r="U14" s="10">
        <v>481.92067400000008</v>
      </c>
      <c r="V14" s="10">
        <v>523.93499499999996</v>
      </c>
      <c r="W14" s="10">
        <v>562.40372400000001</v>
      </c>
      <c r="X14" s="10">
        <v>578.06959299999994</v>
      </c>
      <c r="Y14" s="10">
        <v>580.24479699999995</v>
      </c>
      <c r="Z14" s="10">
        <v>574.193039</v>
      </c>
      <c r="AA14" s="10">
        <v>501.08232400000003</v>
      </c>
      <c r="AB14" s="10">
        <v>476.035934</v>
      </c>
      <c r="AC14" s="33"/>
      <c r="AD14" s="10">
        <v>503.92276200000003</v>
      </c>
      <c r="AE14" s="10">
        <v>445.08587199999999</v>
      </c>
      <c r="AF14" s="10">
        <v>503.91255699999994</v>
      </c>
      <c r="AG14" s="10">
        <v>462.79054799999994</v>
      </c>
      <c r="AH14" s="10">
        <v>530.54511200000002</v>
      </c>
      <c r="AI14" s="10">
        <v>521.77646000000004</v>
      </c>
      <c r="AJ14" s="10">
        <v>581.96878800000002</v>
      </c>
      <c r="AK14" s="10">
        <v>586.73494900000003</v>
      </c>
      <c r="AL14" s="10">
        <v>553.73817199999996</v>
      </c>
      <c r="AM14" s="10">
        <v>644.66259100000002</v>
      </c>
      <c r="AN14" s="10">
        <v>566.49763600000006</v>
      </c>
      <c r="AO14" s="10">
        <v>582.14752799999997</v>
      </c>
      <c r="AP14" s="10"/>
      <c r="AQ14" s="10">
        <v>579.52826300000004</v>
      </c>
      <c r="AR14" s="10">
        <v>576.812814</v>
      </c>
      <c r="AS14" s="10">
        <v>594.30088699999999</v>
      </c>
      <c r="AT14" s="10">
        <v>518.84129400000006</v>
      </c>
      <c r="AU14" s="10">
        <v>541.74682499999994</v>
      </c>
      <c r="AV14" s="10">
        <v>686.14562499999988</v>
      </c>
      <c r="AW14" s="10">
        <v>681.51758599999994</v>
      </c>
      <c r="AX14" s="10">
        <v>710.64779800000008</v>
      </c>
      <c r="AY14" s="10">
        <v>694.20421899999985</v>
      </c>
      <c r="AZ14" s="10">
        <v>699.03641599999992</v>
      </c>
      <c r="BA14" s="10">
        <v>666.08224100000007</v>
      </c>
      <c r="BB14" s="10">
        <v>661.50651099999993</v>
      </c>
      <c r="BC14" s="10"/>
      <c r="BD14" s="10">
        <v>661.83619900000008</v>
      </c>
      <c r="BE14" s="10">
        <v>597.82006699999999</v>
      </c>
      <c r="BF14" s="10">
        <v>634.58769700000005</v>
      </c>
      <c r="BG14" s="10">
        <v>607.92270900000005</v>
      </c>
      <c r="BH14" s="10">
        <v>656.08387600000003</v>
      </c>
      <c r="BI14" s="10">
        <v>673.22187399999996</v>
      </c>
      <c r="BJ14" s="10">
        <v>712.25155999999993</v>
      </c>
      <c r="BK14" s="10">
        <v>730.75640500000009</v>
      </c>
      <c r="BL14" s="10">
        <v>712.05585099999996</v>
      </c>
      <c r="BM14" s="10">
        <v>738.25541799999996</v>
      </c>
      <c r="BN14" s="10">
        <v>653.92671599999994</v>
      </c>
      <c r="BO14" s="10">
        <v>618.48736600000007</v>
      </c>
      <c r="BQ14" s="10">
        <v>645.28491199999996</v>
      </c>
      <c r="BR14" s="10">
        <v>599.85529199999996</v>
      </c>
      <c r="BS14" s="10">
        <v>496.94969000000003</v>
      </c>
      <c r="BT14" s="10">
        <v>441.38303200000001</v>
      </c>
      <c r="BU14" s="10">
        <v>618.31375999999989</v>
      </c>
      <c r="BV14" s="10">
        <v>599.64282200000002</v>
      </c>
      <c r="BW14" s="10">
        <v>683.11599799999999</v>
      </c>
      <c r="BX14" s="10">
        <v>693.10083299999997</v>
      </c>
      <c r="BY14" s="10">
        <v>744.73870799999997</v>
      </c>
      <c r="BZ14" s="10">
        <v>773.05656399999998</v>
      </c>
      <c r="CA14" s="10">
        <v>0</v>
      </c>
      <c r="CB14" s="10">
        <v>0</v>
      </c>
    </row>
    <row r="15" spans="1:80" ht="15.75" customHeight="1" x14ac:dyDescent="0.25">
      <c r="A15" s="5"/>
      <c r="B15" s="11" t="s">
        <v>9</v>
      </c>
      <c r="C15" s="6"/>
      <c r="D15" s="12">
        <v>347.09501410000001</v>
      </c>
      <c r="E15" s="12">
        <v>322.12754970000003</v>
      </c>
      <c r="F15" s="12">
        <v>355.23233379999994</v>
      </c>
      <c r="G15" s="12">
        <v>329.79234719999994</v>
      </c>
      <c r="H15" s="12">
        <v>364.3665464</v>
      </c>
      <c r="I15" s="12">
        <v>376.52506590000002</v>
      </c>
      <c r="J15" s="12">
        <v>376.6431475</v>
      </c>
      <c r="K15" s="12">
        <v>420.76669230000005</v>
      </c>
      <c r="L15" s="12">
        <v>405.55909010000005</v>
      </c>
      <c r="M15" s="12">
        <v>407.81271020000003</v>
      </c>
      <c r="N15" s="12">
        <v>384.25833809999995</v>
      </c>
      <c r="O15" s="12">
        <v>344.78025820000005</v>
      </c>
      <c r="P15" s="6"/>
      <c r="Q15" s="12">
        <v>304.52819199999999</v>
      </c>
      <c r="R15" s="12">
        <v>313.67363999999998</v>
      </c>
      <c r="S15" s="12">
        <v>344.90845300000001</v>
      </c>
      <c r="T15" s="12">
        <v>326.61296599999997</v>
      </c>
      <c r="U15" s="12">
        <v>352.50188500000002</v>
      </c>
      <c r="V15" s="12">
        <v>383.09212300000002</v>
      </c>
      <c r="W15" s="12">
        <v>390.00318399999998</v>
      </c>
      <c r="X15" s="12">
        <v>402.93736799999999</v>
      </c>
      <c r="Y15" s="12">
        <v>418.99125099999998</v>
      </c>
      <c r="Z15" s="12">
        <v>410.54898300000002</v>
      </c>
      <c r="AA15" s="12">
        <v>346.34845100000001</v>
      </c>
      <c r="AB15" s="12">
        <v>335.85117200000002</v>
      </c>
      <c r="AC15" s="34"/>
      <c r="AD15" s="12">
        <v>359.972756</v>
      </c>
      <c r="AE15" s="12">
        <v>333.18139300000001</v>
      </c>
      <c r="AF15" s="12">
        <v>354.09324700000002</v>
      </c>
      <c r="AG15" s="12">
        <v>310.52348999999998</v>
      </c>
      <c r="AH15" s="12">
        <v>351.23970400000002</v>
      </c>
      <c r="AI15" s="12">
        <v>359.25178799999998</v>
      </c>
      <c r="AJ15" s="12">
        <v>405.10714000000002</v>
      </c>
      <c r="AK15" s="12">
        <v>405.437501</v>
      </c>
      <c r="AL15" s="12">
        <v>373.22959100000003</v>
      </c>
      <c r="AM15" s="12">
        <v>435.92045000000002</v>
      </c>
      <c r="AN15" s="12">
        <v>343.30442799999997</v>
      </c>
      <c r="AO15" s="12">
        <v>333.03288099999997</v>
      </c>
      <c r="AP15" s="12"/>
      <c r="AQ15" s="12">
        <v>343.26751899999999</v>
      </c>
      <c r="AR15" s="12">
        <v>358.307727</v>
      </c>
      <c r="AS15" s="12">
        <v>366.14099800000002</v>
      </c>
      <c r="AT15" s="12">
        <v>317.02023600000001</v>
      </c>
      <c r="AU15" s="12">
        <v>323.02858900000001</v>
      </c>
      <c r="AV15" s="12">
        <v>419.61775899999998</v>
      </c>
      <c r="AW15" s="12">
        <v>424.87210499999998</v>
      </c>
      <c r="AX15" s="12">
        <v>414.19682499999999</v>
      </c>
      <c r="AY15" s="12">
        <v>420.47837399999997</v>
      </c>
      <c r="AZ15" s="12">
        <v>395.86320699999999</v>
      </c>
      <c r="BA15" s="12">
        <v>375.87934000000001</v>
      </c>
      <c r="BB15" s="12">
        <v>381.11847499999999</v>
      </c>
      <c r="BC15" s="12"/>
      <c r="BD15" s="12">
        <v>385.14574599999997</v>
      </c>
      <c r="BE15" s="12">
        <v>368.10520700000001</v>
      </c>
      <c r="BF15" s="12">
        <v>364.21156400000001</v>
      </c>
      <c r="BG15" s="12">
        <v>347.685044</v>
      </c>
      <c r="BH15" s="12">
        <v>383.32874800000002</v>
      </c>
      <c r="BI15" s="12">
        <v>396.56389799999999</v>
      </c>
      <c r="BJ15" s="12">
        <v>438.70598200000001</v>
      </c>
      <c r="BK15" s="12">
        <v>443.07127500000001</v>
      </c>
      <c r="BL15" s="12">
        <v>422.16513500000002</v>
      </c>
      <c r="BM15" s="12">
        <v>427.61664200000001</v>
      </c>
      <c r="BN15" s="12">
        <v>370.226675</v>
      </c>
      <c r="BO15" s="12">
        <v>341.523799</v>
      </c>
      <c r="BQ15" s="12">
        <v>357.43398000000002</v>
      </c>
      <c r="BR15" s="12">
        <v>358.49185199999999</v>
      </c>
      <c r="BS15" s="12">
        <v>276.22320300000001</v>
      </c>
      <c r="BT15" s="12">
        <v>202.531893</v>
      </c>
      <c r="BU15" s="12">
        <v>342.91432300000002</v>
      </c>
      <c r="BV15" s="12">
        <v>335.57100200000002</v>
      </c>
      <c r="BW15" s="12">
        <v>386.149519</v>
      </c>
      <c r="BX15" s="64">
        <v>384.69130199999995</v>
      </c>
      <c r="BY15" s="12">
        <v>428.047414</v>
      </c>
      <c r="BZ15" s="12">
        <v>456.42952500000001</v>
      </c>
      <c r="CA15" s="12">
        <v>0</v>
      </c>
      <c r="CB15" s="12">
        <v>0</v>
      </c>
    </row>
    <row r="16" spans="1:80" ht="15.75" customHeight="1" x14ac:dyDescent="0.25">
      <c r="A16" s="5"/>
      <c r="B16" s="11" t="s">
        <v>10</v>
      </c>
      <c r="C16" s="6"/>
      <c r="D16" s="12">
        <v>146.04205650000003</v>
      </c>
      <c r="E16" s="12">
        <v>137.8186287</v>
      </c>
      <c r="F16" s="12">
        <v>153.45959619999999</v>
      </c>
      <c r="G16" s="12">
        <v>166.0625862</v>
      </c>
      <c r="H16" s="12">
        <v>149.6922639</v>
      </c>
      <c r="I16" s="12">
        <v>119.4130931</v>
      </c>
      <c r="J16" s="12">
        <v>95.774512900000005</v>
      </c>
      <c r="K16" s="12">
        <v>104.9311184</v>
      </c>
      <c r="L16" s="12">
        <v>81.79615290000001</v>
      </c>
      <c r="M16" s="12">
        <v>89.234175300000018</v>
      </c>
      <c r="N16" s="12">
        <v>84.461692600000006</v>
      </c>
      <c r="O16" s="12">
        <v>78.167005799999998</v>
      </c>
      <c r="P16" s="6"/>
      <c r="Q16" s="12">
        <v>53.103093999999999</v>
      </c>
      <c r="R16" s="12">
        <v>54.916127000000003</v>
      </c>
      <c r="S16" s="12">
        <v>53.520448999999999</v>
      </c>
      <c r="T16" s="12">
        <v>56.006704999999997</v>
      </c>
      <c r="U16" s="12">
        <v>68.264671000000007</v>
      </c>
      <c r="V16" s="12">
        <v>68.705703999999997</v>
      </c>
      <c r="W16" s="12">
        <v>90.784820999999994</v>
      </c>
      <c r="X16" s="12">
        <v>89.140709000000001</v>
      </c>
      <c r="Y16" s="12">
        <v>82.280722999999995</v>
      </c>
      <c r="Z16" s="12">
        <v>86.509163999999998</v>
      </c>
      <c r="AA16" s="12">
        <v>81.662906000000007</v>
      </c>
      <c r="AB16" s="12">
        <v>71.449663999999999</v>
      </c>
      <c r="AC16" s="34"/>
      <c r="AD16" s="12">
        <v>66.679985000000002</v>
      </c>
      <c r="AE16" s="12">
        <v>42.680686999999999</v>
      </c>
      <c r="AF16" s="12">
        <v>74.238529999999997</v>
      </c>
      <c r="AG16" s="12">
        <v>78.450040000000001</v>
      </c>
      <c r="AH16" s="12">
        <v>92.155349000000001</v>
      </c>
      <c r="AI16" s="12">
        <v>89.135938999999993</v>
      </c>
      <c r="AJ16" s="12">
        <v>90.885902999999999</v>
      </c>
      <c r="AK16" s="12">
        <v>95.005221000000006</v>
      </c>
      <c r="AL16" s="12">
        <v>96.33475</v>
      </c>
      <c r="AM16" s="12">
        <v>121.526374</v>
      </c>
      <c r="AN16" s="12">
        <v>150.15562199999999</v>
      </c>
      <c r="AO16" s="12">
        <v>173.271929</v>
      </c>
      <c r="AP16" s="12"/>
      <c r="AQ16" s="12">
        <v>162.08110500000001</v>
      </c>
      <c r="AR16" s="12">
        <v>153.46985599999999</v>
      </c>
      <c r="AS16" s="12">
        <v>151.655644</v>
      </c>
      <c r="AT16" s="12">
        <v>130.45853099999999</v>
      </c>
      <c r="AU16" s="12">
        <v>140.73136299999999</v>
      </c>
      <c r="AV16" s="12">
        <v>190.28760600000001</v>
      </c>
      <c r="AW16" s="12">
        <v>179.95953399999999</v>
      </c>
      <c r="AX16" s="12">
        <v>223.792225</v>
      </c>
      <c r="AY16" s="12">
        <v>199.13561799999999</v>
      </c>
      <c r="AZ16" s="12">
        <v>221.55706599999999</v>
      </c>
      <c r="BA16" s="12">
        <v>209.92206400000001</v>
      </c>
      <c r="BB16" s="12">
        <v>215.90257800000001</v>
      </c>
      <c r="BC16" s="12"/>
      <c r="BD16" s="12">
        <v>205.204474</v>
      </c>
      <c r="BE16" s="12">
        <v>162.20054500000001</v>
      </c>
      <c r="BF16" s="12">
        <v>204.809718</v>
      </c>
      <c r="BG16" s="12">
        <v>198.715056</v>
      </c>
      <c r="BH16" s="12">
        <v>199.98194599999999</v>
      </c>
      <c r="BI16" s="12">
        <v>194.433325</v>
      </c>
      <c r="BJ16" s="12">
        <v>192.61517599999999</v>
      </c>
      <c r="BK16" s="12">
        <v>200.06072499999999</v>
      </c>
      <c r="BL16" s="12">
        <v>211.58550299999999</v>
      </c>
      <c r="BM16" s="12">
        <v>227.075549</v>
      </c>
      <c r="BN16" s="12">
        <v>218.87440699999999</v>
      </c>
      <c r="BO16" s="12">
        <v>225.428674</v>
      </c>
      <c r="BQ16" s="12">
        <v>221.46524199999999</v>
      </c>
      <c r="BR16" s="12">
        <v>175.57527899999999</v>
      </c>
      <c r="BS16" s="12">
        <v>162.755064</v>
      </c>
      <c r="BT16" s="12">
        <v>165.610028</v>
      </c>
      <c r="BU16" s="12">
        <v>201.26526699999999</v>
      </c>
      <c r="BV16" s="12">
        <v>198.20855</v>
      </c>
      <c r="BW16" s="12">
        <v>229.47214600000001</v>
      </c>
      <c r="BX16" s="64">
        <v>236.64035100000001</v>
      </c>
      <c r="BY16" s="12">
        <v>246.48908</v>
      </c>
      <c r="BZ16" s="12">
        <v>244.84748300000001</v>
      </c>
      <c r="CA16" s="12">
        <v>0</v>
      </c>
      <c r="CB16" s="12">
        <v>0</v>
      </c>
    </row>
    <row r="17" spans="1:80" ht="15.75" customHeight="1" x14ac:dyDescent="0.25">
      <c r="A17" s="5"/>
      <c r="B17" s="11" t="s">
        <v>15</v>
      </c>
      <c r="C17" s="6"/>
      <c r="D17" s="12">
        <v>54.364779499999997</v>
      </c>
      <c r="E17" s="12">
        <v>47.735413799999996</v>
      </c>
      <c r="F17" s="12">
        <v>61.766029700000004</v>
      </c>
      <c r="G17" s="12">
        <v>60.347216600000003</v>
      </c>
      <c r="H17" s="12">
        <v>65.57335470000001</v>
      </c>
      <c r="I17" s="12">
        <v>65.273691299999996</v>
      </c>
      <c r="J17" s="12">
        <v>53.506760200000002</v>
      </c>
      <c r="K17" s="12">
        <v>67.086947600000002</v>
      </c>
      <c r="L17" s="12">
        <v>57.352173200000003</v>
      </c>
      <c r="M17" s="12">
        <v>56.334713699999995</v>
      </c>
      <c r="N17" s="12">
        <v>50.552151200000004</v>
      </c>
      <c r="O17" s="12">
        <v>43.6323285</v>
      </c>
      <c r="P17" s="6"/>
      <c r="Q17" s="12">
        <v>36.146979999999999</v>
      </c>
      <c r="R17" s="12">
        <v>45.827058999999998</v>
      </c>
      <c r="S17" s="12">
        <v>51.114310000000003</v>
      </c>
      <c r="T17" s="12">
        <v>52.249645000000001</v>
      </c>
      <c r="U17" s="12">
        <v>49.190775000000002</v>
      </c>
      <c r="V17" s="12">
        <v>60.071762</v>
      </c>
      <c r="W17" s="12">
        <v>64.777552</v>
      </c>
      <c r="X17" s="12">
        <v>69.127803999999998</v>
      </c>
      <c r="Y17" s="12">
        <v>65.878789999999995</v>
      </c>
      <c r="Z17" s="12">
        <v>61.566234999999999</v>
      </c>
      <c r="AA17" s="12">
        <v>61.028593000000001</v>
      </c>
      <c r="AB17" s="12">
        <v>57.386997999999998</v>
      </c>
      <c r="AC17" s="34"/>
      <c r="AD17" s="12">
        <v>65.66601</v>
      </c>
      <c r="AE17" s="12">
        <v>55.575082000000002</v>
      </c>
      <c r="AF17" s="12">
        <v>59.600560999999999</v>
      </c>
      <c r="AG17" s="12">
        <v>56.194758</v>
      </c>
      <c r="AH17" s="12">
        <v>65.604108999999994</v>
      </c>
      <c r="AI17" s="12">
        <v>50.665117000000002</v>
      </c>
      <c r="AJ17" s="12">
        <v>63.763026000000004</v>
      </c>
      <c r="AK17" s="12">
        <v>62.402293999999998</v>
      </c>
      <c r="AL17" s="12">
        <v>60.580528999999999</v>
      </c>
      <c r="AM17" s="12">
        <v>64.152682999999996</v>
      </c>
      <c r="AN17" s="12">
        <v>51.531522000000002</v>
      </c>
      <c r="AO17" s="12">
        <v>55.288829</v>
      </c>
      <c r="AP17" s="12"/>
      <c r="AQ17" s="12">
        <v>52.730674999999998</v>
      </c>
      <c r="AR17" s="12">
        <v>48.090178999999999</v>
      </c>
      <c r="AS17" s="12">
        <v>56.033644000000002</v>
      </c>
      <c r="AT17" s="12">
        <v>50.322405000000003</v>
      </c>
      <c r="AU17" s="12">
        <v>51.599339000000001</v>
      </c>
      <c r="AV17" s="12">
        <v>52.036932</v>
      </c>
      <c r="AW17" s="12">
        <v>49.466149999999999</v>
      </c>
      <c r="AX17" s="12">
        <v>46.488675999999998</v>
      </c>
      <c r="AY17" s="12">
        <v>54.157528999999997</v>
      </c>
      <c r="AZ17" s="12">
        <v>61.839779</v>
      </c>
      <c r="BA17" s="12">
        <v>59.668979999999998</v>
      </c>
      <c r="BB17" s="12">
        <v>42.025801999999999</v>
      </c>
      <c r="BC17" s="12"/>
      <c r="BD17" s="12">
        <v>54.429172000000001</v>
      </c>
      <c r="BE17" s="12">
        <v>51.728222000000002</v>
      </c>
      <c r="BF17" s="12">
        <v>53.895175000000002</v>
      </c>
      <c r="BG17" s="12">
        <v>43.234752999999998</v>
      </c>
      <c r="BH17" s="12">
        <v>52.935913999999997</v>
      </c>
      <c r="BI17" s="12">
        <v>57.029544999999999</v>
      </c>
      <c r="BJ17" s="12">
        <v>56.869478000000001</v>
      </c>
      <c r="BK17" s="12">
        <v>62.587448999999999</v>
      </c>
      <c r="BL17" s="12">
        <v>56.165497999999999</v>
      </c>
      <c r="BM17" s="12">
        <v>59.440604</v>
      </c>
      <c r="BN17" s="12">
        <v>48.727550999999998</v>
      </c>
      <c r="BO17" s="12">
        <v>47.119295999999999</v>
      </c>
      <c r="BQ17" s="12">
        <v>52.785445000000003</v>
      </c>
      <c r="BR17" s="12">
        <v>55.624032</v>
      </c>
      <c r="BS17" s="12">
        <v>40.774196000000003</v>
      </c>
      <c r="BT17" s="12">
        <v>52.201680000000003</v>
      </c>
      <c r="BU17" s="12">
        <v>63.436933000000003</v>
      </c>
      <c r="BV17" s="12">
        <v>54.593823</v>
      </c>
      <c r="BW17" s="12">
        <v>51.830165999999998</v>
      </c>
      <c r="BX17" s="64">
        <v>58.609205000000003</v>
      </c>
      <c r="BY17" s="12">
        <v>56.657111999999998</v>
      </c>
      <c r="BZ17" s="12">
        <v>70.559619999999995</v>
      </c>
      <c r="CA17" s="12">
        <v>0</v>
      </c>
      <c r="CB17" s="12">
        <v>0</v>
      </c>
    </row>
    <row r="18" spans="1:80" ht="15.75" customHeight="1" x14ac:dyDescent="0.25">
      <c r="A18" s="5"/>
      <c r="B18" s="11" t="s">
        <v>16</v>
      </c>
      <c r="C18" s="6"/>
      <c r="D18" s="12">
        <v>33.937570700000002</v>
      </c>
      <c r="E18" s="12">
        <v>25.430626100000001</v>
      </c>
      <c r="F18" s="12">
        <v>35.2751679</v>
      </c>
      <c r="G18" s="12">
        <v>33.3834157</v>
      </c>
      <c r="H18" s="12">
        <v>39.365395300000003</v>
      </c>
      <c r="I18" s="12">
        <v>24.034324600000001</v>
      </c>
      <c r="J18" s="12">
        <v>24.401939200000005</v>
      </c>
      <c r="K18" s="12">
        <v>29.4100629</v>
      </c>
      <c r="L18" s="12">
        <v>19.844320600000003</v>
      </c>
      <c r="M18" s="12">
        <v>17.5758586</v>
      </c>
      <c r="N18" s="12">
        <v>12.029198800000001</v>
      </c>
      <c r="O18" s="12">
        <v>9.4376631</v>
      </c>
      <c r="P18" s="6"/>
      <c r="Q18" s="12">
        <v>11.981683</v>
      </c>
      <c r="R18" s="12">
        <v>12.98298</v>
      </c>
      <c r="S18" s="12">
        <v>12.189249</v>
      </c>
      <c r="T18" s="12">
        <v>12.998548</v>
      </c>
      <c r="U18" s="12">
        <v>11.963343</v>
      </c>
      <c r="V18" s="12">
        <v>12.065405999999999</v>
      </c>
      <c r="W18" s="12">
        <v>16.838166999999999</v>
      </c>
      <c r="X18" s="12">
        <v>16.863712</v>
      </c>
      <c r="Y18" s="12">
        <v>13.094033</v>
      </c>
      <c r="Z18" s="12">
        <v>15.568657</v>
      </c>
      <c r="AA18" s="12">
        <v>12.042374000000001</v>
      </c>
      <c r="AB18" s="12">
        <v>11.348100000000001</v>
      </c>
      <c r="AC18" s="34"/>
      <c r="AD18" s="12">
        <v>11.604011</v>
      </c>
      <c r="AE18" s="12">
        <v>13.648709999999999</v>
      </c>
      <c r="AF18" s="12">
        <v>15.980219</v>
      </c>
      <c r="AG18" s="12">
        <v>17.622260000000001</v>
      </c>
      <c r="AH18" s="12">
        <v>21.545950000000001</v>
      </c>
      <c r="AI18" s="12">
        <v>22.723616</v>
      </c>
      <c r="AJ18" s="12">
        <v>22.212719</v>
      </c>
      <c r="AK18" s="12">
        <v>23.889932999999999</v>
      </c>
      <c r="AL18" s="12">
        <v>23.593302000000001</v>
      </c>
      <c r="AM18" s="12">
        <v>23.063084</v>
      </c>
      <c r="AN18" s="12">
        <v>21.506063999999999</v>
      </c>
      <c r="AO18" s="12">
        <v>20.553889000000002</v>
      </c>
      <c r="AP18" s="12"/>
      <c r="AQ18" s="12">
        <v>21.448964</v>
      </c>
      <c r="AR18" s="12">
        <v>16.945052</v>
      </c>
      <c r="AS18" s="12">
        <v>20.470600999999998</v>
      </c>
      <c r="AT18" s="12">
        <v>21.040122</v>
      </c>
      <c r="AU18" s="12">
        <v>26.387533999999999</v>
      </c>
      <c r="AV18" s="12">
        <v>24.203327999999999</v>
      </c>
      <c r="AW18" s="12">
        <v>27.219797</v>
      </c>
      <c r="AX18" s="12">
        <v>26.170072000000001</v>
      </c>
      <c r="AY18" s="12">
        <v>20.432697999999998</v>
      </c>
      <c r="AZ18" s="12">
        <v>19.776364000000001</v>
      </c>
      <c r="BA18" s="12">
        <v>20.611857000000001</v>
      </c>
      <c r="BB18" s="12">
        <v>22.459655999999999</v>
      </c>
      <c r="BC18" s="12"/>
      <c r="BD18" s="12">
        <v>17.056806999999999</v>
      </c>
      <c r="BE18" s="12">
        <v>15.786092999999999</v>
      </c>
      <c r="BF18" s="12">
        <v>11.671239999999999</v>
      </c>
      <c r="BG18" s="12">
        <v>18.287856000000001</v>
      </c>
      <c r="BH18" s="12">
        <v>19.837268000000002</v>
      </c>
      <c r="BI18" s="12">
        <v>25.195105999999999</v>
      </c>
      <c r="BJ18" s="12">
        <v>24.060924</v>
      </c>
      <c r="BK18" s="12">
        <v>25.036956</v>
      </c>
      <c r="BL18" s="12">
        <v>22.139714999999999</v>
      </c>
      <c r="BM18" s="12">
        <v>24.122623000000001</v>
      </c>
      <c r="BN18" s="12">
        <v>16.098082999999999</v>
      </c>
      <c r="BO18" s="12">
        <v>4.415597</v>
      </c>
      <c r="BQ18" s="12">
        <v>13.600244999999999</v>
      </c>
      <c r="BR18" s="12">
        <v>10.164129000000001</v>
      </c>
      <c r="BS18" s="12">
        <v>17.197227000000002</v>
      </c>
      <c r="BT18" s="12">
        <v>21.039431</v>
      </c>
      <c r="BU18" s="12">
        <v>10.697236999999999</v>
      </c>
      <c r="BV18" s="12">
        <v>11.269447</v>
      </c>
      <c r="BW18" s="12">
        <v>15.664167000000001</v>
      </c>
      <c r="BX18" s="64">
        <v>13.159974999999999</v>
      </c>
      <c r="BY18" s="12">
        <v>13.545102</v>
      </c>
      <c r="BZ18" s="12">
        <v>1.2199359999999999</v>
      </c>
      <c r="CA18" s="12">
        <v>0</v>
      </c>
      <c r="CB18" s="12">
        <v>0</v>
      </c>
    </row>
    <row r="19" spans="1:80" ht="15.75" customHeight="1" x14ac:dyDescent="0.25">
      <c r="B19" s="72" t="s">
        <v>143</v>
      </c>
      <c r="D19" s="73">
        <v>48.969499999999996</v>
      </c>
      <c r="E19" s="73">
        <v>61.228399999999993</v>
      </c>
      <c r="F19" s="73">
        <v>62.781300000000002</v>
      </c>
      <c r="G19" s="73">
        <v>68.487800000000007</v>
      </c>
      <c r="H19" s="73">
        <v>81.896500000000003</v>
      </c>
      <c r="I19" s="73">
        <v>58.810700000000011</v>
      </c>
      <c r="J19" s="73">
        <v>65.487200000000001</v>
      </c>
      <c r="K19" s="73">
        <v>67.002300000000005</v>
      </c>
      <c r="L19" s="73">
        <v>63.202100000000002</v>
      </c>
      <c r="M19" s="73">
        <v>89.742000000000004</v>
      </c>
      <c r="N19" s="73">
        <v>74.4435</v>
      </c>
      <c r="O19" s="73">
        <v>80.294700000000006</v>
      </c>
      <c r="P19" s="69"/>
      <c r="Q19" s="73">
        <v>66.911000000000001</v>
      </c>
      <c r="R19" s="73">
        <v>71.227999999999994</v>
      </c>
      <c r="S19" s="73">
        <v>78.105000000000004</v>
      </c>
      <c r="T19" s="73">
        <v>68.8</v>
      </c>
      <c r="U19" s="73">
        <v>76.7</v>
      </c>
      <c r="V19" s="73">
        <v>79.313000000000002</v>
      </c>
      <c r="W19" s="73">
        <v>85.311000000000007</v>
      </c>
      <c r="X19" s="73">
        <v>79.212999999999994</v>
      </c>
      <c r="Y19" s="73">
        <v>71.25</v>
      </c>
      <c r="Z19" s="73">
        <v>79.876999999999995</v>
      </c>
      <c r="AA19" s="73">
        <v>79.796000000000006</v>
      </c>
      <c r="AB19" s="73">
        <v>65.534000000000006</v>
      </c>
      <c r="AC19" s="71"/>
      <c r="AD19" s="73">
        <v>77.206000000000003</v>
      </c>
      <c r="AE19" s="73">
        <v>62.500999999999998</v>
      </c>
      <c r="AF19" s="73">
        <v>70.144999999999996</v>
      </c>
      <c r="AG19" s="73">
        <v>86.667000000000002</v>
      </c>
      <c r="AH19" s="73">
        <v>101.449</v>
      </c>
      <c r="AI19" s="73">
        <v>91</v>
      </c>
      <c r="AJ19" s="73">
        <v>90.524000000000001</v>
      </c>
      <c r="AK19" s="73">
        <v>102.53400000000001</v>
      </c>
      <c r="AL19" s="73">
        <v>94.613</v>
      </c>
      <c r="AM19" s="73">
        <v>99.242000000000004</v>
      </c>
      <c r="AN19" s="73">
        <v>85.444999999999993</v>
      </c>
      <c r="AO19" s="73">
        <v>69.837000000000003</v>
      </c>
      <c r="AP19" s="71"/>
      <c r="AQ19" s="73">
        <v>35.055999999999997</v>
      </c>
      <c r="AR19" s="73">
        <v>111.01900000000001</v>
      </c>
      <c r="AS19" s="73">
        <v>101.471</v>
      </c>
      <c r="AT19" s="73">
        <v>104.069</v>
      </c>
      <c r="AU19" s="73">
        <v>85.316999999999993</v>
      </c>
      <c r="AV19" s="73">
        <v>88.084999999999994</v>
      </c>
      <c r="AW19" s="73">
        <v>117.664</v>
      </c>
      <c r="AX19" s="73">
        <v>124.431</v>
      </c>
      <c r="AY19" s="73">
        <v>109.664</v>
      </c>
      <c r="AZ19" s="73">
        <v>103.292</v>
      </c>
      <c r="BA19" s="73">
        <v>96.879000000000005</v>
      </c>
      <c r="BB19" s="73">
        <v>99.54</v>
      </c>
      <c r="BC19" s="69"/>
      <c r="BD19" s="73">
        <v>96.914000000000001</v>
      </c>
      <c r="BE19" s="73">
        <v>89.436999999999998</v>
      </c>
      <c r="BF19" s="73">
        <v>127.261</v>
      </c>
      <c r="BG19" s="73">
        <v>122.676</v>
      </c>
      <c r="BH19" s="73">
        <v>123.248</v>
      </c>
      <c r="BI19" s="73">
        <v>109.444</v>
      </c>
      <c r="BJ19" s="73">
        <v>131.84700000000001</v>
      </c>
      <c r="BK19" s="73">
        <v>140.161</v>
      </c>
      <c r="BL19" s="73">
        <v>134.77600000000001</v>
      </c>
      <c r="BM19" s="73">
        <v>132.64699999999999</v>
      </c>
      <c r="BN19" s="73">
        <v>138.01300000000001</v>
      </c>
      <c r="BO19" s="73">
        <v>131.57900000000001</v>
      </c>
      <c r="BP19" s="69"/>
      <c r="BQ19" s="73">
        <v>117.087</v>
      </c>
      <c r="BR19" s="73">
        <v>107.946</v>
      </c>
      <c r="BS19" s="73">
        <v>109.28</v>
      </c>
      <c r="BT19" s="73">
        <v>80.242000000000004</v>
      </c>
      <c r="BU19" s="73">
        <v>71.525000000000006</v>
      </c>
      <c r="BV19" s="73">
        <v>117.378</v>
      </c>
      <c r="BW19" s="73">
        <v>125.06399999999999</v>
      </c>
      <c r="BX19" s="73">
        <v>123.70399999999999</v>
      </c>
      <c r="BY19" s="73">
        <v>272.91652099999999</v>
      </c>
      <c r="BZ19" s="73">
        <v>272.50305500000002</v>
      </c>
      <c r="CA19" s="73">
        <v>0</v>
      </c>
      <c r="CB19" s="73">
        <v>0</v>
      </c>
    </row>
    <row r="20" spans="1:80" ht="15.75" customHeight="1" x14ac:dyDescent="0.25"/>
    <row r="21" spans="1:80" ht="15.75" customHeight="1" x14ac:dyDescent="0.25"/>
    <row r="22" spans="1:80" ht="15.75" customHeight="1" x14ac:dyDescent="0.25"/>
    <row r="23" spans="1:80" ht="15.75" customHeight="1" x14ac:dyDescent="0.25"/>
    <row r="24" spans="1:80" ht="15.75" customHeight="1" x14ac:dyDescent="0.25"/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AA4:AA5"/>
    <mergeCell ref="AB4:AB5"/>
    <mergeCell ref="V4:V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BO4:BO5"/>
    <mergeCell ref="BJ4:BJ5"/>
    <mergeCell ref="BK4:BK5"/>
    <mergeCell ref="BL4:BL5"/>
    <mergeCell ref="BM4:BM5"/>
    <mergeCell ref="BN4:BN5"/>
    <mergeCell ref="BE4:BE5"/>
    <mergeCell ref="BF4:BF5"/>
    <mergeCell ref="BG4:BG5"/>
    <mergeCell ref="BH4:BH5"/>
    <mergeCell ref="BI4:BI5"/>
    <mergeCell ref="AN4:AN5"/>
    <mergeCell ref="AX4:AX5"/>
    <mergeCell ref="AM4:AM5"/>
    <mergeCell ref="B4:B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O4:AO5"/>
    <mergeCell ref="AQ4:AQ5"/>
    <mergeCell ref="AR4:AR5"/>
    <mergeCell ref="AS4:AS5"/>
    <mergeCell ref="BD4:BD5"/>
    <mergeCell ref="AV4:AV5"/>
    <mergeCell ref="AW4:AW5"/>
    <mergeCell ref="AT4:AT5"/>
    <mergeCell ref="AU4:AU5"/>
    <mergeCell ref="AZ4:AZ5"/>
    <mergeCell ref="BB4:BB5"/>
    <mergeCell ref="BA4:BA5"/>
    <mergeCell ref="AY4:AY5"/>
    <mergeCell ref="D4:D5"/>
    <mergeCell ref="E4:E5"/>
    <mergeCell ref="F4:F5"/>
    <mergeCell ref="G4:G5"/>
    <mergeCell ref="H4:H5"/>
    <mergeCell ref="N4:N5"/>
    <mergeCell ref="O4:O5"/>
    <mergeCell ref="I4:I5"/>
    <mergeCell ref="J4:J5"/>
    <mergeCell ref="K4:K5"/>
    <mergeCell ref="L4:L5"/>
    <mergeCell ref="M4:M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125"/>
  <sheetViews>
    <sheetView showGridLines="0" workbookViewId="0"/>
  </sheetViews>
  <sheetFormatPr defaultRowHeight="15" x14ac:dyDescent="0.25"/>
  <cols>
    <col min="2" max="4" width="26.7109375" customWidth="1"/>
    <col min="5" max="5" width="10.42578125" style="49" bestFit="1" customWidth="1"/>
    <col min="6" max="6" width="0.85546875" customWidth="1"/>
    <col min="7" max="7" width="18.85546875" bestFit="1" customWidth="1"/>
    <col min="8" max="19" width="17.5703125" bestFit="1" customWidth="1"/>
  </cols>
  <sheetData>
    <row r="1" spans="2:19" x14ac:dyDescent="0.25">
      <c r="E1"/>
    </row>
    <row r="2" spans="2:19" ht="15.75" customHeight="1" x14ac:dyDescent="0.25">
      <c r="B2" s="76" t="s">
        <v>127</v>
      </c>
      <c r="C2" s="76" t="s">
        <v>129</v>
      </c>
      <c r="D2" s="76" t="s">
        <v>128</v>
      </c>
      <c r="E2" s="76" t="s">
        <v>130</v>
      </c>
      <c r="G2" s="47" t="s">
        <v>124</v>
      </c>
      <c r="H2" s="47" t="s">
        <v>52</v>
      </c>
      <c r="I2" s="47" t="s">
        <v>51</v>
      </c>
      <c r="J2" s="47" t="s">
        <v>50</v>
      </c>
      <c r="K2" s="47" t="s">
        <v>49</v>
      </c>
      <c r="L2" s="47" t="s">
        <v>48</v>
      </c>
      <c r="M2" s="47" t="s">
        <v>47</v>
      </c>
      <c r="N2" s="47" t="s">
        <v>46</v>
      </c>
      <c r="O2" s="47" t="s">
        <v>45</v>
      </c>
      <c r="P2" s="47" t="s">
        <v>44</v>
      </c>
      <c r="Q2" s="47" t="s">
        <v>43</v>
      </c>
      <c r="R2" s="47" t="s">
        <v>42</v>
      </c>
      <c r="S2" s="47" t="s">
        <v>41</v>
      </c>
    </row>
    <row r="3" spans="2:19" ht="15.75" customHeight="1" x14ac:dyDescent="0.25">
      <c r="B3" s="76"/>
      <c r="C3" s="76"/>
      <c r="D3" s="76"/>
      <c r="E3" s="76"/>
      <c r="G3" s="53">
        <f t="shared" ref="G3:S3" si="0">SUBTOTAL(9,G4:G125)</f>
        <v>44956603940.5</v>
      </c>
      <c r="H3" s="53">
        <f t="shared" si="0"/>
        <v>2607350256.9999995</v>
      </c>
      <c r="I3" s="53">
        <f t="shared" si="0"/>
        <v>2763192736.5999999</v>
      </c>
      <c r="J3" s="53">
        <f t="shared" si="0"/>
        <v>3671944253</v>
      </c>
      <c r="K3" s="53">
        <f t="shared" si="0"/>
        <v>3684514817.599999</v>
      </c>
      <c r="L3" s="53">
        <f t="shared" si="0"/>
        <v>3951594630.6000004</v>
      </c>
      <c r="M3" s="53">
        <f t="shared" si="0"/>
        <v>3628192900.6999993</v>
      </c>
      <c r="N3" s="53">
        <f t="shared" si="0"/>
        <v>3985039962.7000017</v>
      </c>
      <c r="O3" s="53">
        <f t="shared" si="0"/>
        <v>4349295634.0999994</v>
      </c>
      <c r="P3" s="53">
        <f t="shared" si="0"/>
        <v>4172318669.2000008</v>
      </c>
      <c r="Q3" s="53">
        <f t="shared" si="0"/>
        <v>4382639133.500001</v>
      </c>
      <c r="R3" s="53">
        <f t="shared" si="0"/>
        <v>4064097013.8999996</v>
      </c>
      <c r="S3" s="53">
        <f t="shared" si="0"/>
        <v>3696423931.599998</v>
      </c>
    </row>
    <row r="4" spans="2:19" x14ac:dyDescent="0.25">
      <c r="B4" s="48" t="s">
        <v>39</v>
      </c>
      <c r="C4" s="48" t="s">
        <v>37</v>
      </c>
      <c r="D4" s="48" t="s">
        <v>98</v>
      </c>
      <c r="E4" s="50" t="s">
        <v>125</v>
      </c>
      <c r="F4" s="46">
        <v>0</v>
      </c>
      <c r="G4" s="51">
        <v>2633424.3999999994</v>
      </c>
      <c r="H4" s="51">
        <v>286671.99999999988</v>
      </c>
      <c r="I4" s="51">
        <v>166039.49999999997</v>
      </c>
      <c r="J4" s="51">
        <v>166352.80000000005</v>
      </c>
      <c r="K4" s="51">
        <v>124792.99999999999</v>
      </c>
      <c r="L4" s="51">
        <v>257897.9</v>
      </c>
      <c r="M4" s="51">
        <v>252290.9</v>
      </c>
      <c r="N4" s="51">
        <v>207692.59999999995</v>
      </c>
      <c r="O4" s="51">
        <v>248918.69999999998</v>
      </c>
      <c r="P4" s="51">
        <v>236224.90000000005</v>
      </c>
      <c r="Q4" s="51">
        <v>241260.30000000002</v>
      </c>
      <c r="R4" s="51">
        <v>220622.49999999991</v>
      </c>
      <c r="S4" s="51">
        <v>224659.29999999993</v>
      </c>
    </row>
    <row r="5" spans="2:19" x14ac:dyDescent="0.25">
      <c r="B5" s="48" t="s">
        <v>39</v>
      </c>
      <c r="C5" s="48" t="s">
        <v>36</v>
      </c>
      <c r="D5" s="48" t="s">
        <v>99</v>
      </c>
      <c r="E5" s="50" t="s">
        <v>125</v>
      </c>
      <c r="F5" s="46">
        <v>0</v>
      </c>
      <c r="G5" s="51">
        <v>75603</v>
      </c>
      <c r="H5" s="51">
        <v>959.9</v>
      </c>
      <c r="I5" s="51">
        <v>6041.9</v>
      </c>
      <c r="J5" s="51">
        <v>7516.2000000000007</v>
      </c>
      <c r="K5" s="51">
        <v>6292.5999999999995</v>
      </c>
      <c r="L5" s="51">
        <v>7699.1</v>
      </c>
      <c r="M5" s="51">
        <v>4557.3</v>
      </c>
      <c r="N5" s="51">
        <v>10624.800000000001</v>
      </c>
      <c r="O5" s="51">
        <v>8909.2999999999993</v>
      </c>
      <c r="P5" s="51">
        <v>5043.3999999999996</v>
      </c>
      <c r="Q5" s="51">
        <v>9073</v>
      </c>
      <c r="R5" s="51">
        <v>6907.4</v>
      </c>
      <c r="S5" s="51">
        <v>1978.1</v>
      </c>
    </row>
    <row r="6" spans="2:19" x14ac:dyDescent="0.25">
      <c r="B6" s="48" t="s">
        <v>39</v>
      </c>
      <c r="C6" s="48" t="s">
        <v>36</v>
      </c>
      <c r="D6" s="48" t="s">
        <v>100</v>
      </c>
      <c r="E6" s="50" t="s">
        <v>125</v>
      </c>
      <c r="F6" s="46">
        <v>0</v>
      </c>
      <c r="G6" s="51">
        <v>639427.80000000005</v>
      </c>
      <c r="H6" s="51">
        <v>37301.300000000003</v>
      </c>
      <c r="I6" s="51">
        <v>43217.9</v>
      </c>
      <c r="J6" s="51">
        <v>47062.5</v>
      </c>
      <c r="K6" s="51">
        <v>52650.700000000004</v>
      </c>
      <c r="L6" s="51">
        <v>63797.5</v>
      </c>
      <c r="M6" s="51">
        <v>47475.3</v>
      </c>
      <c r="N6" s="51">
        <v>47436.600000000006</v>
      </c>
      <c r="O6" s="51">
        <v>50254</v>
      </c>
      <c r="P6" s="51">
        <v>50583.7</v>
      </c>
      <c r="Q6" s="51">
        <v>70980.100000000006</v>
      </c>
      <c r="R6" s="51">
        <v>58752.100000000006</v>
      </c>
      <c r="S6" s="51">
        <v>69916.100000000006</v>
      </c>
    </row>
    <row r="7" spans="2:19" x14ac:dyDescent="0.25">
      <c r="B7" s="48" t="s">
        <v>39</v>
      </c>
      <c r="C7" s="48" t="s">
        <v>36</v>
      </c>
      <c r="D7" s="48" t="s">
        <v>101</v>
      </c>
      <c r="E7" s="50" t="s">
        <v>125</v>
      </c>
      <c r="F7" s="46">
        <v>0</v>
      </c>
      <c r="G7" s="51">
        <v>11014.5</v>
      </c>
      <c r="H7" s="51">
        <v>3668</v>
      </c>
      <c r="I7" s="51">
        <v>4103.7</v>
      </c>
      <c r="J7" s="51">
        <v>945.4</v>
      </c>
      <c r="K7" s="51">
        <v>1375.7</v>
      </c>
      <c r="L7" s="51">
        <v>427.9</v>
      </c>
      <c r="M7" s="51">
        <v>428.9</v>
      </c>
      <c r="N7" s="51">
        <v>64.900000000000006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</row>
    <row r="8" spans="2:19" x14ac:dyDescent="0.25">
      <c r="B8" s="48" t="s">
        <v>39</v>
      </c>
      <c r="C8" s="48" t="s">
        <v>36</v>
      </c>
      <c r="D8" s="48" t="s">
        <v>102</v>
      </c>
      <c r="E8" s="50" t="s">
        <v>125</v>
      </c>
      <c r="F8" s="46">
        <v>0</v>
      </c>
      <c r="G8" s="51">
        <v>7010.2</v>
      </c>
      <c r="H8" s="51">
        <v>520.09999999999991</v>
      </c>
      <c r="I8" s="51">
        <v>1009.2</v>
      </c>
      <c r="J8" s="51">
        <v>597.9</v>
      </c>
      <c r="K8" s="51">
        <v>471.7</v>
      </c>
      <c r="L8" s="51">
        <v>467.40000000000003</v>
      </c>
      <c r="M8" s="51">
        <v>463.8</v>
      </c>
      <c r="N8" s="51">
        <v>550.70000000000005</v>
      </c>
      <c r="O8" s="51">
        <v>886.09999999999991</v>
      </c>
      <c r="P8" s="51">
        <v>757.09999999999991</v>
      </c>
      <c r="Q8" s="51">
        <v>487.3</v>
      </c>
      <c r="R8" s="51">
        <v>674.5</v>
      </c>
      <c r="S8" s="51">
        <v>124.4</v>
      </c>
    </row>
    <row r="9" spans="2:19" x14ac:dyDescent="0.25">
      <c r="B9" s="48" t="s">
        <v>39</v>
      </c>
      <c r="C9" s="48" t="s">
        <v>36</v>
      </c>
      <c r="D9" s="48" t="s">
        <v>103</v>
      </c>
      <c r="E9" s="50" t="s">
        <v>125</v>
      </c>
      <c r="F9" s="46">
        <v>0</v>
      </c>
      <c r="G9" s="51">
        <v>88964.5</v>
      </c>
      <c r="H9" s="51">
        <v>6520.2</v>
      </c>
      <c r="I9" s="51">
        <v>6815.7</v>
      </c>
      <c r="J9" s="51">
        <v>6659.3</v>
      </c>
      <c r="K9" s="51">
        <v>7695.0999999999995</v>
      </c>
      <c r="L9" s="51">
        <v>9504.6</v>
      </c>
      <c r="M9" s="51">
        <v>5709.4000000000005</v>
      </c>
      <c r="N9" s="51">
        <v>6810.2</v>
      </c>
      <c r="O9" s="51">
        <v>6952.9</v>
      </c>
      <c r="P9" s="51">
        <v>6815.9</v>
      </c>
      <c r="Q9" s="51">
        <v>9197.5999999999985</v>
      </c>
      <c r="R9" s="51">
        <v>8007.5</v>
      </c>
      <c r="S9" s="51">
        <v>8276.1</v>
      </c>
    </row>
    <row r="10" spans="2:19" x14ac:dyDescent="0.25">
      <c r="B10" s="48" t="s">
        <v>39</v>
      </c>
      <c r="C10" s="48" t="s">
        <v>36</v>
      </c>
      <c r="D10" s="48" t="s">
        <v>105</v>
      </c>
      <c r="E10" s="50" t="s">
        <v>125</v>
      </c>
      <c r="F10" s="46">
        <v>0</v>
      </c>
      <c r="G10" s="51">
        <v>326</v>
      </c>
      <c r="H10" s="51">
        <v>0</v>
      </c>
      <c r="I10" s="51">
        <v>40</v>
      </c>
      <c r="J10" s="51">
        <v>0</v>
      </c>
      <c r="K10" s="51">
        <v>2</v>
      </c>
      <c r="L10" s="51">
        <v>0</v>
      </c>
      <c r="M10" s="51">
        <v>176</v>
      </c>
      <c r="N10" s="51">
        <v>0</v>
      </c>
      <c r="O10" s="51">
        <v>0</v>
      </c>
      <c r="P10" s="51">
        <v>2</v>
      </c>
      <c r="Q10" s="51">
        <v>4</v>
      </c>
      <c r="R10" s="51">
        <v>102</v>
      </c>
      <c r="S10" s="51">
        <v>0</v>
      </c>
    </row>
    <row r="11" spans="2:19" x14ac:dyDescent="0.25">
      <c r="B11" s="48" t="s">
        <v>39</v>
      </c>
      <c r="C11" s="48" t="s">
        <v>35</v>
      </c>
      <c r="D11" s="48" t="s">
        <v>108</v>
      </c>
      <c r="E11" s="50" t="s">
        <v>125</v>
      </c>
      <c r="F11" s="46">
        <v>0</v>
      </c>
      <c r="G11" s="51">
        <v>2421.1999999999998</v>
      </c>
      <c r="H11" s="51">
        <v>2421.1999999999998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</row>
    <row r="12" spans="2:19" x14ac:dyDescent="0.25">
      <c r="B12" s="48" t="s">
        <v>39</v>
      </c>
      <c r="C12" s="48" t="s">
        <v>35</v>
      </c>
      <c r="D12" s="48" t="s">
        <v>109</v>
      </c>
      <c r="E12" s="50" t="s">
        <v>125</v>
      </c>
      <c r="F12" s="46">
        <v>0</v>
      </c>
      <c r="G12" s="51">
        <v>2301</v>
      </c>
      <c r="H12" s="51">
        <v>0</v>
      </c>
      <c r="I12" s="51">
        <v>0</v>
      </c>
      <c r="J12" s="51">
        <v>2301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</row>
    <row r="13" spans="2:19" x14ac:dyDescent="0.25">
      <c r="B13" s="48" t="s">
        <v>39</v>
      </c>
      <c r="C13" s="48" t="s">
        <v>34</v>
      </c>
      <c r="D13" s="48" t="s">
        <v>32</v>
      </c>
      <c r="E13" s="50" t="s">
        <v>125</v>
      </c>
      <c r="F13" s="46">
        <v>0</v>
      </c>
      <c r="G13" s="51">
        <v>2985306.4000000004</v>
      </c>
      <c r="H13" s="51">
        <v>166591.9</v>
      </c>
      <c r="I13" s="51">
        <v>251322.3</v>
      </c>
      <c r="J13" s="51">
        <v>262993.40000000002</v>
      </c>
      <c r="K13" s="51">
        <v>289200.5</v>
      </c>
      <c r="L13" s="51">
        <v>326291.3</v>
      </c>
      <c r="M13" s="51">
        <v>284798.2</v>
      </c>
      <c r="N13" s="51">
        <v>254358.20000000004</v>
      </c>
      <c r="O13" s="51">
        <v>291858.2</v>
      </c>
      <c r="P13" s="51">
        <v>229183.69999999998</v>
      </c>
      <c r="Q13" s="51">
        <v>232537.60000000003</v>
      </c>
      <c r="R13" s="51">
        <v>190630.40000000002</v>
      </c>
      <c r="S13" s="51">
        <v>205540.69999999998</v>
      </c>
    </row>
    <row r="14" spans="2:19" x14ac:dyDescent="0.25">
      <c r="B14" s="48" t="s">
        <v>39</v>
      </c>
      <c r="C14" s="48" t="s">
        <v>34</v>
      </c>
      <c r="D14" s="48" t="s">
        <v>30</v>
      </c>
      <c r="E14" s="50" t="s">
        <v>125</v>
      </c>
      <c r="F14" s="46">
        <v>0</v>
      </c>
      <c r="G14" s="51">
        <v>7622152.2999999989</v>
      </c>
      <c r="H14" s="51">
        <v>161776.40000000008</v>
      </c>
      <c r="I14" s="51">
        <v>0</v>
      </c>
      <c r="J14" s="51">
        <v>0</v>
      </c>
      <c r="K14" s="51">
        <v>0</v>
      </c>
      <c r="L14" s="51">
        <v>0</v>
      </c>
      <c r="M14" s="51">
        <v>338223</v>
      </c>
      <c r="N14" s="51">
        <v>1023044.3000000004</v>
      </c>
      <c r="O14" s="51">
        <v>1169344.5</v>
      </c>
      <c r="P14" s="51">
        <v>1208208.7</v>
      </c>
      <c r="Q14" s="51">
        <v>1317610.6999999997</v>
      </c>
      <c r="R14" s="51">
        <v>1283048.5999999999</v>
      </c>
      <c r="S14" s="51">
        <v>1120896.1000000001</v>
      </c>
    </row>
    <row r="15" spans="2:19" x14ac:dyDescent="0.25">
      <c r="B15" s="48" t="s">
        <v>39</v>
      </c>
      <c r="C15" s="48" t="s">
        <v>34</v>
      </c>
      <c r="D15" s="48" t="s">
        <v>29</v>
      </c>
      <c r="E15" s="50" t="s">
        <v>125</v>
      </c>
      <c r="F15" s="46">
        <v>0</v>
      </c>
      <c r="G15" s="51">
        <v>4367734.3000000007</v>
      </c>
      <c r="H15" s="51">
        <v>328434.10000000003</v>
      </c>
      <c r="I15" s="51">
        <v>574584.6</v>
      </c>
      <c r="J15" s="51">
        <v>953048.39999999991</v>
      </c>
      <c r="K15" s="51">
        <v>973219.10000000044</v>
      </c>
      <c r="L15" s="51">
        <v>957331.4</v>
      </c>
      <c r="M15" s="51">
        <v>480065.80000000022</v>
      </c>
      <c r="N15" s="51">
        <v>96673.000000000015</v>
      </c>
      <c r="O15" s="51">
        <v>4377.8999999999996</v>
      </c>
      <c r="P15" s="51">
        <v>0</v>
      </c>
      <c r="Q15" s="51">
        <v>0</v>
      </c>
      <c r="R15" s="51">
        <v>0</v>
      </c>
      <c r="S15" s="51">
        <v>0</v>
      </c>
    </row>
    <row r="16" spans="2:19" x14ac:dyDescent="0.25">
      <c r="B16" s="48" t="s">
        <v>39</v>
      </c>
      <c r="C16" s="48" t="s">
        <v>26</v>
      </c>
      <c r="D16" s="48" t="s">
        <v>67</v>
      </c>
      <c r="E16" s="50" t="s">
        <v>125</v>
      </c>
      <c r="F16" s="46">
        <v>0</v>
      </c>
      <c r="G16" s="51">
        <v>535174</v>
      </c>
      <c r="H16" s="51">
        <v>71632</v>
      </c>
      <c r="I16" s="51">
        <v>57904</v>
      </c>
      <c r="J16" s="51">
        <v>70468</v>
      </c>
      <c r="K16" s="51">
        <v>82908</v>
      </c>
      <c r="L16" s="51">
        <v>75146</v>
      </c>
      <c r="M16" s="51">
        <v>44792</v>
      </c>
      <c r="N16" s="51">
        <v>35112</v>
      </c>
      <c r="O16" s="51">
        <v>30536</v>
      </c>
      <c r="P16" s="51">
        <v>20416</v>
      </c>
      <c r="Q16" s="51">
        <v>18100</v>
      </c>
      <c r="R16" s="51">
        <v>19360</v>
      </c>
      <c r="S16" s="51">
        <v>8800</v>
      </c>
    </row>
    <row r="17" spans="2:19" x14ac:dyDescent="0.25">
      <c r="B17" s="48" t="s">
        <v>39</v>
      </c>
      <c r="C17" s="48" t="s">
        <v>25</v>
      </c>
      <c r="D17" s="48" t="s">
        <v>117</v>
      </c>
      <c r="E17" s="50" t="s">
        <v>125</v>
      </c>
      <c r="F17" s="46">
        <v>0</v>
      </c>
      <c r="G17" s="51">
        <v>110980.2</v>
      </c>
      <c r="H17" s="51">
        <v>9252.7999999999993</v>
      </c>
      <c r="I17" s="51">
        <v>7832.7</v>
      </c>
      <c r="J17" s="51">
        <v>9984.2999999999993</v>
      </c>
      <c r="K17" s="51">
        <v>11803.5</v>
      </c>
      <c r="L17" s="51">
        <v>9713.1</v>
      </c>
      <c r="M17" s="51">
        <v>7963.5999999999995</v>
      </c>
      <c r="N17" s="51">
        <v>10156.299999999999</v>
      </c>
      <c r="O17" s="51">
        <v>4139.6000000000004</v>
      </c>
      <c r="P17" s="51">
        <v>14107.099999999999</v>
      </c>
      <c r="Q17" s="51">
        <v>9174.2000000000007</v>
      </c>
      <c r="R17" s="51">
        <v>7597.9</v>
      </c>
      <c r="S17" s="51">
        <v>9255.1</v>
      </c>
    </row>
    <row r="18" spans="2:19" x14ac:dyDescent="0.25">
      <c r="B18" s="48" t="s">
        <v>39</v>
      </c>
      <c r="C18" s="48" t="s">
        <v>25</v>
      </c>
      <c r="D18" s="48" t="s">
        <v>118</v>
      </c>
      <c r="E18" s="50" t="s">
        <v>125</v>
      </c>
      <c r="F18" s="46">
        <v>0</v>
      </c>
      <c r="G18" s="51">
        <v>655146.5</v>
      </c>
      <c r="H18" s="51">
        <v>52479.100000000006</v>
      </c>
      <c r="I18" s="51">
        <v>52828.200000000004</v>
      </c>
      <c r="J18" s="51">
        <v>46412.399999999994</v>
      </c>
      <c r="K18" s="51">
        <v>36161.199999999997</v>
      </c>
      <c r="L18" s="51">
        <v>63337.999999999993</v>
      </c>
      <c r="M18" s="51">
        <v>54699.099999999991</v>
      </c>
      <c r="N18" s="51">
        <v>56313.899999999994</v>
      </c>
      <c r="O18" s="51">
        <v>62572.799999999996</v>
      </c>
      <c r="P18" s="51">
        <v>61421.999999999993</v>
      </c>
      <c r="Q18" s="51">
        <v>69824.600000000006</v>
      </c>
      <c r="R18" s="51">
        <v>52069.7</v>
      </c>
      <c r="S18" s="51">
        <v>47025.5</v>
      </c>
    </row>
    <row r="19" spans="2:19" x14ac:dyDescent="0.25">
      <c r="B19" s="48" t="s">
        <v>39</v>
      </c>
      <c r="C19" s="48" t="s">
        <v>25</v>
      </c>
      <c r="D19" s="48" t="s">
        <v>119</v>
      </c>
      <c r="E19" s="50" t="s">
        <v>125</v>
      </c>
      <c r="F19" s="46">
        <v>0</v>
      </c>
      <c r="G19" s="51">
        <v>51412.2</v>
      </c>
      <c r="H19" s="51">
        <v>344.3</v>
      </c>
      <c r="I19" s="51">
        <v>895.3</v>
      </c>
      <c r="J19" s="51">
        <v>0</v>
      </c>
      <c r="K19" s="51">
        <v>244.4</v>
      </c>
      <c r="L19" s="51">
        <v>0</v>
      </c>
      <c r="M19" s="51">
        <v>885.1</v>
      </c>
      <c r="N19" s="51">
        <v>3234.6</v>
      </c>
      <c r="O19" s="51">
        <v>4554.8999999999996</v>
      </c>
      <c r="P19" s="51">
        <v>10184.700000000001</v>
      </c>
      <c r="Q19" s="51">
        <v>10356.9</v>
      </c>
      <c r="R19" s="51">
        <v>10424.9</v>
      </c>
      <c r="S19" s="51">
        <v>10287.099999999999</v>
      </c>
    </row>
    <row r="20" spans="2:19" x14ac:dyDescent="0.25">
      <c r="B20" s="48" t="s">
        <v>39</v>
      </c>
      <c r="C20" s="48" t="s">
        <v>25</v>
      </c>
      <c r="D20" s="48" t="s">
        <v>120</v>
      </c>
      <c r="E20" s="50" t="s">
        <v>125</v>
      </c>
      <c r="F20" s="46">
        <v>0</v>
      </c>
      <c r="G20" s="51">
        <v>157853.29999999999</v>
      </c>
      <c r="H20" s="51">
        <v>12997.5</v>
      </c>
      <c r="I20" s="51">
        <v>9437.6999999999989</v>
      </c>
      <c r="J20" s="51">
        <v>8988.4</v>
      </c>
      <c r="K20" s="51">
        <v>10991.199999999999</v>
      </c>
      <c r="L20" s="51">
        <v>13148.800000000001</v>
      </c>
      <c r="M20" s="51">
        <v>15409.6</v>
      </c>
      <c r="N20" s="51">
        <v>14786.2</v>
      </c>
      <c r="O20" s="51">
        <v>16799.5</v>
      </c>
      <c r="P20" s="51">
        <v>15417.2</v>
      </c>
      <c r="Q20" s="51">
        <v>14905.5</v>
      </c>
      <c r="R20" s="51">
        <v>13891.199999999999</v>
      </c>
      <c r="S20" s="51">
        <v>11080.5</v>
      </c>
    </row>
    <row r="21" spans="2:19" x14ac:dyDescent="0.25">
      <c r="B21" s="48" t="s">
        <v>39</v>
      </c>
      <c r="C21" s="48" t="s">
        <v>25</v>
      </c>
      <c r="D21" s="48" t="s">
        <v>121</v>
      </c>
      <c r="E21" s="50" t="s">
        <v>125</v>
      </c>
      <c r="F21" s="46">
        <v>0</v>
      </c>
      <c r="G21" s="51">
        <v>1286527.4000000001</v>
      </c>
      <c r="H21" s="51">
        <v>80245.099999999991</v>
      </c>
      <c r="I21" s="51">
        <v>80019.5</v>
      </c>
      <c r="J21" s="51">
        <v>109604.9</v>
      </c>
      <c r="K21" s="51">
        <v>97745.5</v>
      </c>
      <c r="L21" s="51">
        <v>107260</v>
      </c>
      <c r="M21" s="51">
        <v>110258.79999999999</v>
      </c>
      <c r="N21" s="51">
        <v>119171.79999999999</v>
      </c>
      <c r="O21" s="51">
        <v>116399.7</v>
      </c>
      <c r="P21" s="51">
        <v>120359.50000000001</v>
      </c>
      <c r="Q21" s="51">
        <v>132373.79999999999</v>
      </c>
      <c r="R21" s="51">
        <v>117765.7</v>
      </c>
      <c r="S21" s="51">
        <v>95323.099999999991</v>
      </c>
    </row>
    <row r="22" spans="2:19" x14ac:dyDescent="0.25">
      <c r="B22" s="48" t="s">
        <v>39</v>
      </c>
      <c r="C22" s="48" t="s">
        <v>25</v>
      </c>
      <c r="D22" s="48" t="s">
        <v>123</v>
      </c>
      <c r="E22" s="50" t="s">
        <v>125</v>
      </c>
      <c r="F22" s="46">
        <v>0</v>
      </c>
      <c r="G22" s="51">
        <v>172481.2</v>
      </c>
      <c r="H22" s="51">
        <v>15795.9</v>
      </c>
      <c r="I22" s="51">
        <v>7844.5999999999995</v>
      </c>
      <c r="J22" s="51">
        <v>9526</v>
      </c>
      <c r="K22" s="51">
        <v>12933.999999999998</v>
      </c>
      <c r="L22" s="51">
        <v>17192.8</v>
      </c>
      <c r="M22" s="51">
        <v>13424.999999999998</v>
      </c>
      <c r="N22" s="51">
        <v>18568.099999999999</v>
      </c>
      <c r="O22" s="51">
        <v>18648.5</v>
      </c>
      <c r="P22" s="51">
        <v>14173.7</v>
      </c>
      <c r="Q22" s="51">
        <v>14379.8</v>
      </c>
      <c r="R22" s="51">
        <v>13876.599999999999</v>
      </c>
      <c r="S22" s="51">
        <v>16116.199999999999</v>
      </c>
    </row>
    <row r="23" spans="2:19" x14ac:dyDescent="0.25">
      <c r="B23" s="48" t="s">
        <v>24</v>
      </c>
      <c r="C23" s="48" t="s">
        <v>37</v>
      </c>
      <c r="D23" s="48" t="s">
        <v>98</v>
      </c>
      <c r="E23" s="50" t="s">
        <v>125</v>
      </c>
      <c r="F23" s="46">
        <v>0</v>
      </c>
      <c r="G23" s="51">
        <v>3507392.1999999997</v>
      </c>
      <c r="H23" s="51">
        <v>187728.7</v>
      </c>
      <c r="I23" s="51">
        <v>88158.200000000012</v>
      </c>
      <c r="J23" s="51">
        <v>90986.1</v>
      </c>
      <c r="K23" s="51">
        <v>121090.69999999998</v>
      </c>
      <c r="L23" s="51">
        <v>360799.30000000005</v>
      </c>
      <c r="M23" s="51">
        <v>414672.89999999997</v>
      </c>
      <c r="N23" s="51">
        <v>339454.1</v>
      </c>
      <c r="O23" s="51">
        <v>390899.7</v>
      </c>
      <c r="P23" s="51">
        <v>394850.59999999992</v>
      </c>
      <c r="Q23" s="51">
        <v>440288.69999999984</v>
      </c>
      <c r="R23" s="51">
        <v>317139.49999999994</v>
      </c>
      <c r="S23" s="51">
        <v>361323.70000000007</v>
      </c>
    </row>
    <row r="24" spans="2:19" x14ac:dyDescent="0.25">
      <c r="B24" s="48" t="s">
        <v>24</v>
      </c>
      <c r="C24" s="48" t="s">
        <v>36</v>
      </c>
      <c r="D24" s="48" t="s">
        <v>99</v>
      </c>
      <c r="E24" s="50" t="s">
        <v>125</v>
      </c>
      <c r="F24" s="46">
        <v>0</v>
      </c>
      <c r="G24" s="51">
        <v>181119.99999999997</v>
      </c>
      <c r="H24" s="51">
        <v>19111.3</v>
      </c>
      <c r="I24" s="51">
        <v>18516.799999999996</v>
      </c>
      <c r="J24" s="51">
        <v>20053.5</v>
      </c>
      <c r="K24" s="51">
        <v>16485.3</v>
      </c>
      <c r="L24" s="51">
        <v>16435.7</v>
      </c>
      <c r="M24" s="51">
        <v>15564.1</v>
      </c>
      <c r="N24" s="51">
        <v>8637.2999999999993</v>
      </c>
      <c r="O24" s="51">
        <v>15645.7</v>
      </c>
      <c r="P24" s="51">
        <v>12764.2</v>
      </c>
      <c r="Q24" s="51">
        <v>14254.5</v>
      </c>
      <c r="R24" s="51">
        <v>12136.800000000001</v>
      </c>
      <c r="S24" s="51">
        <v>11514.800000000001</v>
      </c>
    </row>
    <row r="25" spans="2:19" x14ac:dyDescent="0.25">
      <c r="B25" s="48" t="s">
        <v>24</v>
      </c>
      <c r="C25" s="48" t="s">
        <v>36</v>
      </c>
      <c r="D25" s="48" t="s">
        <v>100</v>
      </c>
      <c r="E25" s="50" t="s">
        <v>125</v>
      </c>
      <c r="F25" s="46">
        <v>0</v>
      </c>
      <c r="G25" s="51">
        <v>468726.3</v>
      </c>
      <c r="H25" s="51">
        <v>31804.6</v>
      </c>
      <c r="I25" s="51">
        <v>39414.800000000003</v>
      </c>
      <c r="J25" s="51">
        <v>40088.799999999996</v>
      </c>
      <c r="K25" s="51">
        <v>46414.400000000001</v>
      </c>
      <c r="L25" s="51">
        <v>44253.1</v>
      </c>
      <c r="M25" s="51">
        <v>47431.200000000004</v>
      </c>
      <c r="N25" s="51">
        <v>39387.199999999997</v>
      </c>
      <c r="O25" s="51">
        <v>41387.899999999994</v>
      </c>
      <c r="P25" s="51">
        <v>44160.2</v>
      </c>
      <c r="Q25" s="51">
        <v>36897.599999999999</v>
      </c>
      <c r="R25" s="51">
        <v>29156.900000000005</v>
      </c>
      <c r="S25" s="51">
        <v>28329.600000000002</v>
      </c>
    </row>
    <row r="26" spans="2:19" x14ac:dyDescent="0.25">
      <c r="B26" s="48" t="s">
        <v>24</v>
      </c>
      <c r="C26" s="48" t="s">
        <v>36</v>
      </c>
      <c r="D26" s="48" t="s">
        <v>101</v>
      </c>
      <c r="E26" s="50" t="s">
        <v>125</v>
      </c>
      <c r="F26" s="46">
        <v>0</v>
      </c>
      <c r="G26" s="51">
        <v>640054</v>
      </c>
      <c r="H26" s="51">
        <v>57076.200000000004</v>
      </c>
      <c r="I26" s="51">
        <v>58506.19999999999</v>
      </c>
      <c r="J26" s="51">
        <v>61241.100000000006</v>
      </c>
      <c r="K26" s="51">
        <v>54757</v>
      </c>
      <c r="L26" s="51">
        <v>53931.799999999996</v>
      </c>
      <c r="M26" s="51">
        <v>52507.8</v>
      </c>
      <c r="N26" s="51">
        <v>51374.2</v>
      </c>
      <c r="O26" s="51">
        <v>54468.5</v>
      </c>
      <c r="P26" s="51">
        <v>54457.9</v>
      </c>
      <c r="Q26" s="51">
        <v>59968.299999999996</v>
      </c>
      <c r="R26" s="51">
        <v>41858.9</v>
      </c>
      <c r="S26" s="51">
        <v>39906.1</v>
      </c>
    </row>
    <row r="27" spans="2:19" x14ac:dyDescent="0.25">
      <c r="B27" s="48" t="s">
        <v>24</v>
      </c>
      <c r="C27" s="48" t="s">
        <v>36</v>
      </c>
      <c r="D27" s="48" t="s">
        <v>102</v>
      </c>
      <c r="E27" s="50" t="s">
        <v>125</v>
      </c>
      <c r="F27" s="46">
        <v>0</v>
      </c>
      <c r="G27" s="51">
        <v>13186.099999999999</v>
      </c>
      <c r="H27" s="51">
        <v>1882.8999999999999</v>
      </c>
      <c r="I27" s="51">
        <v>1304.8999999999999</v>
      </c>
      <c r="J27" s="51">
        <v>1057.3</v>
      </c>
      <c r="K27" s="51">
        <v>1099.1999999999998</v>
      </c>
      <c r="L27" s="51">
        <v>1272.9000000000001</v>
      </c>
      <c r="M27" s="51">
        <v>1296.5</v>
      </c>
      <c r="N27" s="51">
        <v>830.3</v>
      </c>
      <c r="O27" s="51">
        <v>1006.6999999999999</v>
      </c>
      <c r="P27" s="51">
        <v>945.2</v>
      </c>
      <c r="Q27" s="51">
        <v>698</v>
      </c>
      <c r="R27" s="51">
        <v>959.8</v>
      </c>
      <c r="S27" s="51">
        <v>832.4</v>
      </c>
    </row>
    <row r="28" spans="2:19" x14ac:dyDescent="0.25">
      <c r="B28" s="48" t="s">
        <v>24</v>
      </c>
      <c r="C28" s="48" t="s">
        <v>36</v>
      </c>
      <c r="D28" s="48" t="s">
        <v>103</v>
      </c>
      <c r="E28" s="50" t="s">
        <v>125</v>
      </c>
      <c r="F28" s="46">
        <v>0</v>
      </c>
      <c r="G28" s="51">
        <v>101655.5</v>
      </c>
      <c r="H28" s="51">
        <v>12730.199999999999</v>
      </c>
      <c r="I28" s="51">
        <v>13026.300000000001</v>
      </c>
      <c r="J28" s="51">
        <v>14100.4</v>
      </c>
      <c r="K28" s="51">
        <v>15259.499999999998</v>
      </c>
      <c r="L28" s="51">
        <v>13336.099999999999</v>
      </c>
      <c r="M28" s="51">
        <v>7371.1000000000013</v>
      </c>
      <c r="N28" s="51">
        <v>5247.7</v>
      </c>
      <c r="O28" s="51">
        <v>3997.7000000000003</v>
      </c>
      <c r="P28" s="51">
        <v>4619</v>
      </c>
      <c r="Q28" s="51">
        <v>5033.1000000000004</v>
      </c>
      <c r="R28" s="51">
        <v>3854.5</v>
      </c>
      <c r="S28" s="51">
        <v>3079.9</v>
      </c>
    </row>
    <row r="29" spans="2:19" x14ac:dyDescent="0.25">
      <c r="B29" s="48" t="s">
        <v>24</v>
      </c>
      <c r="C29" s="48" t="s">
        <v>36</v>
      </c>
      <c r="D29" s="48" t="s">
        <v>104</v>
      </c>
      <c r="E29" s="50" t="s">
        <v>125</v>
      </c>
      <c r="F29" s="46">
        <v>0</v>
      </c>
      <c r="G29" s="51">
        <v>53192.5</v>
      </c>
      <c r="H29" s="51">
        <v>0</v>
      </c>
      <c r="I29" s="51">
        <v>0</v>
      </c>
      <c r="J29" s="51">
        <v>0</v>
      </c>
      <c r="K29" s="51">
        <v>0</v>
      </c>
      <c r="L29" s="51">
        <v>4.5999999999999996</v>
      </c>
      <c r="M29" s="51">
        <v>5772.1999999999989</v>
      </c>
      <c r="N29" s="51">
        <v>7195.4</v>
      </c>
      <c r="O29" s="51">
        <v>9356.7999999999993</v>
      </c>
      <c r="P29" s="51">
        <v>8951.7000000000007</v>
      </c>
      <c r="Q29" s="51">
        <v>8718.6</v>
      </c>
      <c r="R29" s="51">
        <v>6562.1</v>
      </c>
      <c r="S29" s="51">
        <v>6631.1</v>
      </c>
    </row>
    <row r="30" spans="2:19" x14ac:dyDescent="0.25">
      <c r="B30" s="48" t="s">
        <v>24</v>
      </c>
      <c r="C30" s="48" t="s">
        <v>36</v>
      </c>
      <c r="D30" s="48" t="s">
        <v>105</v>
      </c>
      <c r="E30" s="50" t="s">
        <v>125</v>
      </c>
      <c r="F30" s="46">
        <v>0</v>
      </c>
      <c r="G30" s="51">
        <v>3136</v>
      </c>
      <c r="H30" s="51">
        <v>117</v>
      </c>
      <c r="I30" s="51">
        <v>438</v>
      </c>
      <c r="J30" s="51">
        <v>204</v>
      </c>
      <c r="K30" s="51">
        <v>270</v>
      </c>
      <c r="L30" s="51">
        <v>142</v>
      </c>
      <c r="M30" s="51">
        <v>166</v>
      </c>
      <c r="N30" s="51">
        <v>207</v>
      </c>
      <c r="O30" s="51">
        <v>234</v>
      </c>
      <c r="P30" s="51">
        <v>126</v>
      </c>
      <c r="Q30" s="51">
        <v>184</v>
      </c>
      <c r="R30" s="51">
        <v>902</v>
      </c>
      <c r="S30" s="51">
        <v>146</v>
      </c>
    </row>
    <row r="31" spans="2:19" x14ac:dyDescent="0.25">
      <c r="B31" s="48" t="s">
        <v>24</v>
      </c>
      <c r="C31" s="48" t="s">
        <v>36</v>
      </c>
      <c r="D31" s="48" t="s">
        <v>106</v>
      </c>
      <c r="E31" s="50" t="s">
        <v>125</v>
      </c>
      <c r="F31" s="46">
        <v>0</v>
      </c>
      <c r="G31" s="51">
        <v>42129.5</v>
      </c>
      <c r="H31" s="51">
        <v>4969.7</v>
      </c>
      <c r="I31" s="51">
        <v>4162.6000000000004</v>
      </c>
      <c r="J31" s="51">
        <v>3825.2</v>
      </c>
      <c r="K31" s="51">
        <v>3421.5</v>
      </c>
      <c r="L31" s="51">
        <v>5486.7</v>
      </c>
      <c r="M31" s="51">
        <v>4699.2</v>
      </c>
      <c r="N31" s="51">
        <v>7626.6</v>
      </c>
      <c r="O31" s="51">
        <v>4704.7</v>
      </c>
      <c r="P31" s="51">
        <v>1299.0999999999999</v>
      </c>
      <c r="Q31" s="51">
        <v>894</v>
      </c>
      <c r="R31" s="51">
        <v>792.9</v>
      </c>
      <c r="S31" s="51">
        <v>247.3</v>
      </c>
    </row>
    <row r="32" spans="2:19" x14ac:dyDescent="0.25">
      <c r="B32" s="48" t="s">
        <v>24</v>
      </c>
      <c r="C32" s="48" t="s">
        <v>35</v>
      </c>
      <c r="D32" s="48" t="s">
        <v>107</v>
      </c>
      <c r="E32" s="50" t="s">
        <v>125</v>
      </c>
      <c r="F32" s="46">
        <v>0</v>
      </c>
      <c r="G32" s="51">
        <v>53609.599999999991</v>
      </c>
      <c r="H32" s="51">
        <v>4115.5</v>
      </c>
      <c r="I32" s="51">
        <v>8978.2999999999993</v>
      </c>
      <c r="J32" s="51">
        <v>7121.6</v>
      </c>
      <c r="K32" s="51">
        <v>4857.8</v>
      </c>
      <c r="L32" s="51">
        <v>0</v>
      </c>
      <c r="M32" s="51">
        <v>1763.9</v>
      </c>
      <c r="N32" s="51">
        <v>6454.8</v>
      </c>
      <c r="O32" s="51">
        <v>1171</v>
      </c>
      <c r="P32" s="51">
        <v>602.70000000000005</v>
      </c>
      <c r="Q32" s="51">
        <v>14952.8</v>
      </c>
      <c r="R32" s="51">
        <v>3591.2</v>
      </c>
      <c r="S32" s="51">
        <v>0</v>
      </c>
    </row>
    <row r="33" spans="2:19" x14ac:dyDescent="0.25">
      <c r="B33" s="48" t="s">
        <v>24</v>
      </c>
      <c r="C33" s="48" t="s">
        <v>35</v>
      </c>
      <c r="D33" s="48" t="s">
        <v>108</v>
      </c>
      <c r="E33" s="50" t="s">
        <v>125</v>
      </c>
      <c r="F33" s="46">
        <v>0</v>
      </c>
      <c r="G33" s="51">
        <v>391223.1</v>
      </c>
      <c r="H33" s="51">
        <v>38744.6</v>
      </c>
      <c r="I33" s="51">
        <v>23292.400000000001</v>
      </c>
      <c r="J33" s="51">
        <v>29412.7</v>
      </c>
      <c r="K33" s="51">
        <v>21300.299999999996</v>
      </c>
      <c r="L33" s="51">
        <v>27058.799999999996</v>
      </c>
      <c r="M33" s="51">
        <v>50547.8</v>
      </c>
      <c r="N33" s="51">
        <v>57762.899999999987</v>
      </c>
      <c r="O33" s="51">
        <v>41689.5</v>
      </c>
      <c r="P33" s="51">
        <v>48820.5</v>
      </c>
      <c r="Q33" s="51">
        <v>14145.3</v>
      </c>
      <c r="R33" s="51">
        <v>25375</v>
      </c>
      <c r="S33" s="51">
        <v>13073.3</v>
      </c>
    </row>
    <row r="34" spans="2:19" x14ac:dyDescent="0.25">
      <c r="B34" s="48" t="s">
        <v>24</v>
      </c>
      <c r="C34" s="48" t="s">
        <v>35</v>
      </c>
      <c r="D34" s="48" t="s">
        <v>109</v>
      </c>
      <c r="E34" s="50" t="s">
        <v>125</v>
      </c>
      <c r="F34" s="46">
        <v>0</v>
      </c>
      <c r="G34" s="51">
        <v>471596.99999999994</v>
      </c>
      <c r="H34" s="51">
        <v>41991.4</v>
      </c>
      <c r="I34" s="51">
        <v>18954.900000000001</v>
      </c>
      <c r="J34" s="51">
        <v>28640.200000000004</v>
      </c>
      <c r="K34" s="51">
        <v>40758.400000000001</v>
      </c>
      <c r="L34" s="51">
        <v>47417.5</v>
      </c>
      <c r="M34" s="51">
        <v>48727.1</v>
      </c>
      <c r="N34" s="51">
        <v>57384.099999999991</v>
      </c>
      <c r="O34" s="51">
        <v>43654.299999999996</v>
      </c>
      <c r="P34" s="51">
        <v>45194.6</v>
      </c>
      <c r="Q34" s="51">
        <v>35379.699999999997</v>
      </c>
      <c r="R34" s="51">
        <v>35614.800000000003</v>
      </c>
      <c r="S34" s="51">
        <v>27880.000000000004</v>
      </c>
    </row>
    <row r="35" spans="2:19" x14ac:dyDescent="0.25">
      <c r="B35" s="48" t="s">
        <v>24</v>
      </c>
      <c r="C35" s="48" t="s">
        <v>35</v>
      </c>
      <c r="D35" s="48" t="s">
        <v>110</v>
      </c>
      <c r="E35" s="50" t="s">
        <v>125</v>
      </c>
      <c r="F35" s="46">
        <v>0</v>
      </c>
      <c r="G35" s="51">
        <v>20362.999999999996</v>
      </c>
      <c r="H35" s="51">
        <v>4451.8999999999996</v>
      </c>
      <c r="I35" s="51">
        <v>1515.9</v>
      </c>
      <c r="J35" s="51">
        <v>2295.3000000000002</v>
      </c>
      <c r="K35" s="51">
        <v>1850.8</v>
      </c>
      <c r="L35" s="51">
        <v>1061.8</v>
      </c>
      <c r="M35" s="51">
        <v>1518.9</v>
      </c>
      <c r="N35" s="51">
        <v>2931.9000000000005</v>
      </c>
      <c r="O35" s="51">
        <v>1976.7</v>
      </c>
      <c r="P35" s="51">
        <v>2759.8</v>
      </c>
      <c r="Q35" s="51">
        <v>0</v>
      </c>
      <c r="R35" s="51">
        <v>0</v>
      </c>
      <c r="S35" s="51">
        <v>0</v>
      </c>
    </row>
    <row r="36" spans="2:19" x14ac:dyDescent="0.25">
      <c r="B36" s="48" t="s">
        <v>24</v>
      </c>
      <c r="C36" s="48" t="s">
        <v>35</v>
      </c>
      <c r="D36" s="48" t="s">
        <v>111</v>
      </c>
      <c r="E36" s="50" t="s">
        <v>125</v>
      </c>
      <c r="F36" s="46">
        <v>0</v>
      </c>
      <c r="G36" s="51">
        <v>20972.9</v>
      </c>
      <c r="H36" s="51">
        <v>0</v>
      </c>
      <c r="I36" s="51">
        <v>0</v>
      </c>
      <c r="J36" s="51">
        <v>2523.6999999999998</v>
      </c>
      <c r="K36" s="51">
        <v>0</v>
      </c>
      <c r="L36" s="51">
        <v>2966.8</v>
      </c>
      <c r="M36" s="51">
        <v>6683.2000000000007</v>
      </c>
      <c r="N36" s="51">
        <v>0</v>
      </c>
      <c r="O36" s="51">
        <v>8799.2000000000007</v>
      </c>
      <c r="P36" s="51">
        <v>0</v>
      </c>
      <c r="Q36" s="51">
        <v>0</v>
      </c>
      <c r="R36" s="51">
        <v>0</v>
      </c>
      <c r="S36" s="51">
        <v>0</v>
      </c>
    </row>
    <row r="37" spans="2:19" x14ac:dyDescent="0.25">
      <c r="B37" s="48" t="s">
        <v>24</v>
      </c>
      <c r="C37" s="48" t="s">
        <v>35</v>
      </c>
      <c r="D37" s="48" t="s">
        <v>112</v>
      </c>
      <c r="E37" s="50" t="s">
        <v>125</v>
      </c>
      <c r="F37" s="46">
        <v>0</v>
      </c>
      <c r="G37" s="51">
        <v>17114.699999999997</v>
      </c>
      <c r="H37" s="51">
        <v>0</v>
      </c>
      <c r="I37" s="51">
        <v>0</v>
      </c>
      <c r="J37" s="51">
        <v>0</v>
      </c>
      <c r="K37" s="51">
        <v>1543.4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13283.8</v>
      </c>
      <c r="R37" s="51">
        <v>2287.5</v>
      </c>
      <c r="S37" s="51">
        <v>0</v>
      </c>
    </row>
    <row r="38" spans="2:19" x14ac:dyDescent="0.25">
      <c r="B38" s="48" t="s">
        <v>24</v>
      </c>
      <c r="C38" s="48" t="s">
        <v>35</v>
      </c>
      <c r="D38" s="48" t="s">
        <v>113</v>
      </c>
      <c r="E38" s="50" t="s">
        <v>125</v>
      </c>
      <c r="F38" s="46">
        <v>0</v>
      </c>
      <c r="G38" s="51">
        <v>55.5</v>
      </c>
      <c r="H38" s="51">
        <v>55.5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</row>
    <row r="39" spans="2:19" x14ac:dyDescent="0.25">
      <c r="B39" s="48" t="s">
        <v>24</v>
      </c>
      <c r="C39" s="48" t="s">
        <v>35</v>
      </c>
      <c r="D39" s="48" t="s">
        <v>114</v>
      </c>
      <c r="E39" s="50" t="s">
        <v>125</v>
      </c>
      <c r="F39" s="46">
        <v>0</v>
      </c>
      <c r="G39" s="51">
        <v>2589.9</v>
      </c>
      <c r="H39" s="51">
        <v>0</v>
      </c>
      <c r="I39" s="51">
        <v>55.1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700</v>
      </c>
      <c r="R39" s="51">
        <v>0</v>
      </c>
      <c r="S39" s="51">
        <v>1834.8</v>
      </c>
    </row>
    <row r="40" spans="2:19" x14ac:dyDescent="0.25">
      <c r="B40" s="48" t="s">
        <v>24</v>
      </c>
      <c r="C40" s="48" t="s">
        <v>35</v>
      </c>
      <c r="D40" s="48" t="s">
        <v>115</v>
      </c>
      <c r="E40" s="50" t="s">
        <v>125</v>
      </c>
      <c r="F40" s="46">
        <v>0</v>
      </c>
      <c r="G40" s="51">
        <v>3584.3</v>
      </c>
      <c r="H40" s="51">
        <v>0</v>
      </c>
      <c r="I40" s="51">
        <v>0</v>
      </c>
      <c r="J40" s="51">
        <v>3100.4</v>
      </c>
      <c r="K40" s="51">
        <v>0</v>
      </c>
      <c r="L40" s="51">
        <v>483.9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</row>
    <row r="41" spans="2:19" x14ac:dyDescent="0.25">
      <c r="B41" s="48" t="s">
        <v>24</v>
      </c>
      <c r="C41" s="48" t="s">
        <v>35</v>
      </c>
      <c r="D41" s="48" t="s">
        <v>116</v>
      </c>
      <c r="E41" s="50" t="s">
        <v>125</v>
      </c>
      <c r="F41" s="46">
        <v>0</v>
      </c>
      <c r="G41" s="51">
        <v>60387.400000000009</v>
      </c>
      <c r="H41" s="51">
        <v>13750.099999999999</v>
      </c>
      <c r="I41" s="51">
        <v>12526.4</v>
      </c>
      <c r="J41" s="51">
        <v>12569.3</v>
      </c>
      <c r="K41" s="51">
        <v>5867.8</v>
      </c>
      <c r="L41" s="51">
        <v>3820</v>
      </c>
      <c r="M41" s="51">
        <v>1535</v>
      </c>
      <c r="N41" s="51">
        <v>1289.7</v>
      </c>
      <c r="O41" s="51">
        <v>1566.9</v>
      </c>
      <c r="P41" s="51">
        <v>1493.9</v>
      </c>
      <c r="Q41" s="51">
        <v>1630.8</v>
      </c>
      <c r="R41" s="51">
        <v>2181.6000000000004</v>
      </c>
      <c r="S41" s="51">
        <v>2155.9</v>
      </c>
    </row>
    <row r="42" spans="2:19" x14ac:dyDescent="0.25">
      <c r="B42" s="48" t="s">
        <v>24</v>
      </c>
      <c r="C42" s="48" t="s">
        <v>34</v>
      </c>
      <c r="D42" s="48" t="s">
        <v>33</v>
      </c>
      <c r="E42" s="50" t="s">
        <v>125</v>
      </c>
      <c r="F42" s="46">
        <v>0</v>
      </c>
      <c r="G42" s="51">
        <v>38695.699999999997</v>
      </c>
      <c r="H42" s="51">
        <v>814.4</v>
      </c>
      <c r="I42" s="51">
        <v>3573.6000000000004</v>
      </c>
      <c r="J42" s="51">
        <v>1914.2</v>
      </c>
      <c r="K42" s="51">
        <v>6235.0000000000009</v>
      </c>
      <c r="L42" s="51">
        <v>5443.4</v>
      </c>
      <c r="M42" s="51">
        <v>880</v>
      </c>
      <c r="N42" s="51">
        <v>270.10000000000002</v>
      </c>
      <c r="O42" s="51">
        <v>0</v>
      </c>
      <c r="P42" s="51">
        <v>7213.3</v>
      </c>
      <c r="Q42" s="51">
        <v>4536</v>
      </c>
      <c r="R42" s="51">
        <v>7081.7</v>
      </c>
      <c r="S42" s="51">
        <v>734</v>
      </c>
    </row>
    <row r="43" spans="2:19" x14ac:dyDescent="0.25">
      <c r="B43" s="48" t="s">
        <v>24</v>
      </c>
      <c r="C43" s="48" t="s">
        <v>34</v>
      </c>
      <c r="D43" s="48" t="s">
        <v>32</v>
      </c>
      <c r="E43" s="50" t="s">
        <v>125</v>
      </c>
      <c r="F43" s="46">
        <v>0</v>
      </c>
      <c r="G43" s="51">
        <v>1136874</v>
      </c>
      <c r="H43" s="51">
        <v>133041.5</v>
      </c>
      <c r="I43" s="51">
        <v>103447.9</v>
      </c>
      <c r="J43" s="51">
        <v>148761.4</v>
      </c>
      <c r="K43" s="51">
        <v>154140.9</v>
      </c>
      <c r="L43" s="51">
        <v>132432.4</v>
      </c>
      <c r="M43" s="51">
        <v>100120.8</v>
      </c>
      <c r="N43" s="51">
        <v>125790</v>
      </c>
      <c r="O43" s="51">
        <v>71942.8</v>
      </c>
      <c r="P43" s="51">
        <v>49224.1</v>
      </c>
      <c r="Q43" s="51">
        <v>48361.000000000007</v>
      </c>
      <c r="R43" s="51">
        <v>34385.9</v>
      </c>
      <c r="S43" s="51">
        <v>35225.300000000003</v>
      </c>
    </row>
    <row r="44" spans="2:19" x14ac:dyDescent="0.25">
      <c r="B44" s="48" t="s">
        <v>24</v>
      </c>
      <c r="C44" s="48" t="s">
        <v>34</v>
      </c>
      <c r="D44" s="48" t="s">
        <v>30</v>
      </c>
      <c r="E44" s="50" t="s">
        <v>125</v>
      </c>
      <c r="F44" s="46">
        <v>0</v>
      </c>
      <c r="G44" s="51">
        <v>2954131.0999999996</v>
      </c>
      <c r="H44" s="51">
        <v>215576.70000000007</v>
      </c>
      <c r="I44" s="51">
        <v>40390.299999999996</v>
      </c>
      <c r="J44" s="51">
        <v>30476.1</v>
      </c>
      <c r="K44" s="51">
        <v>720</v>
      </c>
      <c r="L44" s="51">
        <v>0</v>
      </c>
      <c r="M44" s="51">
        <v>0</v>
      </c>
      <c r="N44" s="51">
        <v>103926.29999999999</v>
      </c>
      <c r="O44" s="51">
        <v>442547.39999999991</v>
      </c>
      <c r="P44" s="51">
        <v>549465.99999999965</v>
      </c>
      <c r="Q44" s="51">
        <v>559492.09999999986</v>
      </c>
      <c r="R44" s="51">
        <v>536560.60000000009</v>
      </c>
      <c r="S44" s="51">
        <v>474975.60000000015</v>
      </c>
    </row>
    <row r="45" spans="2:19" x14ac:dyDescent="0.25">
      <c r="B45" s="48" t="s">
        <v>24</v>
      </c>
      <c r="C45" s="48" t="s">
        <v>34</v>
      </c>
      <c r="D45" s="48" t="s">
        <v>27</v>
      </c>
      <c r="E45" s="50" t="s">
        <v>125</v>
      </c>
      <c r="F45" s="46">
        <v>0</v>
      </c>
      <c r="G45" s="51">
        <v>68459.299999999988</v>
      </c>
      <c r="H45" s="51">
        <v>7191.5</v>
      </c>
      <c r="I45" s="51">
        <v>1625.6</v>
      </c>
      <c r="J45" s="51">
        <v>6318</v>
      </c>
      <c r="K45" s="51">
        <v>3944.7</v>
      </c>
      <c r="L45" s="51">
        <v>6327.6</v>
      </c>
      <c r="M45" s="51">
        <v>8349.9</v>
      </c>
      <c r="N45" s="51">
        <v>5646.4000000000005</v>
      </c>
      <c r="O45" s="51">
        <v>9121.5999999999985</v>
      </c>
      <c r="P45" s="51">
        <v>6344.7000000000007</v>
      </c>
      <c r="Q45" s="51">
        <v>4558.2</v>
      </c>
      <c r="R45" s="51">
        <v>4973.1000000000004</v>
      </c>
      <c r="S45" s="51">
        <v>4058</v>
      </c>
    </row>
    <row r="46" spans="2:19" x14ac:dyDescent="0.25">
      <c r="B46" s="48" t="s">
        <v>24</v>
      </c>
      <c r="C46" s="48" t="s">
        <v>34</v>
      </c>
      <c r="D46" s="48" t="s">
        <v>29</v>
      </c>
      <c r="E46" s="50" t="s">
        <v>125</v>
      </c>
      <c r="F46" s="46">
        <v>0</v>
      </c>
      <c r="G46" s="51">
        <v>5177114.0999999996</v>
      </c>
      <c r="H46" s="51">
        <v>136019.10000000003</v>
      </c>
      <c r="I46" s="51">
        <v>488753.89999999997</v>
      </c>
      <c r="J46" s="51">
        <v>781982.29999999993</v>
      </c>
      <c r="K46" s="51">
        <v>815246.49999999988</v>
      </c>
      <c r="L46" s="51">
        <v>697834.1</v>
      </c>
      <c r="M46" s="51">
        <v>708330.99999999977</v>
      </c>
      <c r="N46" s="51">
        <v>600058</v>
      </c>
      <c r="O46" s="51">
        <v>453101.4</v>
      </c>
      <c r="P46" s="51">
        <v>231329.1</v>
      </c>
      <c r="Q46" s="51">
        <v>145668.30000000002</v>
      </c>
      <c r="R46" s="51">
        <v>74063.5</v>
      </c>
      <c r="S46" s="51">
        <v>44726.9</v>
      </c>
    </row>
    <row r="47" spans="2:19" x14ac:dyDescent="0.25">
      <c r="B47" s="48" t="s">
        <v>24</v>
      </c>
      <c r="C47" s="48" t="s">
        <v>34</v>
      </c>
      <c r="D47" s="48" t="s">
        <v>28</v>
      </c>
      <c r="E47" s="50" t="s">
        <v>125</v>
      </c>
      <c r="F47" s="46">
        <v>0</v>
      </c>
      <c r="G47" s="51">
        <v>558881.90000000014</v>
      </c>
      <c r="H47" s="51">
        <v>145421.00000000006</v>
      </c>
      <c r="I47" s="51">
        <v>102627.7</v>
      </c>
      <c r="J47" s="51">
        <v>40294.500000000007</v>
      </c>
      <c r="K47" s="51">
        <v>0</v>
      </c>
      <c r="L47" s="51">
        <v>2035.4</v>
      </c>
      <c r="M47" s="51">
        <v>0</v>
      </c>
      <c r="N47" s="51">
        <v>0</v>
      </c>
      <c r="O47" s="51">
        <v>0</v>
      </c>
      <c r="P47" s="51">
        <v>0</v>
      </c>
      <c r="Q47" s="51">
        <v>32528.9</v>
      </c>
      <c r="R47" s="51">
        <v>109869.29999999996</v>
      </c>
      <c r="S47" s="51">
        <v>126105.10000000003</v>
      </c>
    </row>
    <row r="48" spans="2:19" x14ac:dyDescent="0.25">
      <c r="B48" s="48" t="s">
        <v>24</v>
      </c>
      <c r="C48" s="48" t="s">
        <v>26</v>
      </c>
      <c r="D48" s="48" t="s">
        <v>65</v>
      </c>
      <c r="E48" s="50" t="s">
        <v>125</v>
      </c>
      <c r="F48" s="46">
        <v>0</v>
      </c>
      <c r="G48" s="51">
        <v>63494.3</v>
      </c>
      <c r="H48" s="51">
        <v>9541.5999999999985</v>
      </c>
      <c r="I48" s="51">
        <v>8576.9</v>
      </c>
      <c r="J48" s="51">
        <v>9670.4000000000015</v>
      </c>
      <c r="K48" s="51">
        <v>7296.4000000000015</v>
      </c>
      <c r="L48" s="51">
        <v>5111.5</v>
      </c>
      <c r="M48" s="51">
        <v>4338</v>
      </c>
      <c r="N48" s="51">
        <v>3249</v>
      </c>
      <c r="O48" s="51">
        <v>3042</v>
      </c>
      <c r="P48" s="51">
        <v>2685</v>
      </c>
      <c r="Q48" s="51">
        <v>3918.4</v>
      </c>
      <c r="R48" s="51">
        <v>3353.1</v>
      </c>
      <c r="S48" s="51">
        <v>2712</v>
      </c>
    </row>
    <row r="49" spans="2:19" x14ac:dyDescent="0.25">
      <c r="B49" s="48" t="s">
        <v>24</v>
      </c>
      <c r="C49" s="48" t="s">
        <v>26</v>
      </c>
      <c r="D49" s="48" t="s">
        <v>66</v>
      </c>
      <c r="E49" s="50" t="s">
        <v>125</v>
      </c>
      <c r="F49" s="46">
        <v>0</v>
      </c>
      <c r="G49" s="51">
        <v>72276</v>
      </c>
      <c r="H49" s="51">
        <v>8448</v>
      </c>
      <c r="I49" s="51">
        <v>6720</v>
      </c>
      <c r="J49" s="51">
        <v>8872</v>
      </c>
      <c r="K49" s="51">
        <v>5628</v>
      </c>
      <c r="L49" s="51">
        <v>6352</v>
      </c>
      <c r="M49" s="51">
        <v>1496</v>
      </c>
      <c r="N49" s="51">
        <v>6512</v>
      </c>
      <c r="O49" s="51">
        <v>5940</v>
      </c>
      <c r="P49" s="51">
        <v>8228</v>
      </c>
      <c r="Q49" s="51">
        <v>4400</v>
      </c>
      <c r="R49" s="51">
        <v>2200</v>
      </c>
      <c r="S49" s="51">
        <v>7480</v>
      </c>
    </row>
    <row r="50" spans="2:19" x14ac:dyDescent="0.25">
      <c r="B50" s="48" t="s">
        <v>24</v>
      </c>
      <c r="C50" s="48" t="s">
        <v>26</v>
      </c>
      <c r="D50" s="48" t="s">
        <v>67</v>
      </c>
      <c r="E50" s="50" t="s">
        <v>125</v>
      </c>
      <c r="F50" s="46">
        <v>0</v>
      </c>
      <c r="G50" s="51">
        <v>815078.3</v>
      </c>
      <c r="H50" s="51">
        <v>57416</v>
      </c>
      <c r="I50" s="51">
        <v>69540</v>
      </c>
      <c r="J50" s="51">
        <v>68214.3</v>
      </c>
      <c r="K50" s="51">
        <v>77108</v>
      </c>
      <c r="L50" s="51">
        <v>72652</v>
      </c>
      <c r="M50" s="51">
        <v>73624</v>
      </c>
      <c r="N50" s="51">
        <v>59200</v>
      </c>
      <c r="O50" s="51">
        <v>74176</v>
      </c>
      <c r="P50" s="51">
        <v>60100</v>
      </c>
      <c r="Q50" s="51">
        <v>67072</v>
      </c>
      <c r="R50" s="51">
        <v>66020</v>
      </c>
      <c r="S50" s="51">
        <v>69956</v>
      </c>
    </row>
    <row r="51" spans="2:19" x14ac:dyDescent="0.25">
      <c r="B51" s="48" t="s">
        <v>24</v>
      </c>
      <c r="C51" s="48" t="s">
        <v>26</v>
      </c>
      <c r="D51" s="48" t="s">
        <v>68</v>
      </c>
      <c r="E51" s="50" t="s">
        <v>125</v>
      </c>
      <c r="F51" s="46">
        <v>0</v>
      </c>
      <c r="G51" s="51">
        <v>810749.5</v>
      </c>
      <c r="H51" s="51">
        <v>62172.800000000003</v>
      </c>
      <c r="I51" s="51">
        <v>53479.399999999994</v>
      </c>
      <c r="J51" s="51">
        <v>69463.799999999988</v>
      </c>
      <c r="K51" s="51">
        <v>69399.600000000006</v>
      </c>
      <c r="L51" s="51">
        <v>70053.8</v>
      </c>
      <c r="M51" s="51">
        <v>76697.599999999991</v>
      </c>
      <c r="N51" s="51">
        <v>61207.8</v>
      </c>
      <c r="O51" s="51">
        <v>81101.700000000012</v>
      </c>
      <c r="P51" s="51">
        <v>76621.600000000006</v>
      </c>
      <c r="Q51" s="51">
        <v>79141</v>
      </c>
      <c r="R51" s="51">
        <v>61251.399999999994</v>
      </c>
      <c r="S51" s="51">
        <v>50159</v>
      </c>
    </row>
    <row r="52" spans="2:19" x14ac:dyDescent="0.25">
      <c r="B52" s="48" t="s">
        <v>24</v>
      </c>
      <c r="C52" s="48" t="s">
        <v>26</v>
      </c>
      <c r="D52" s="48" t="s">
        <v>69</v>
      </c>
      <c r="E52" s="50" t="s">
        <v>125</v>
      </c>
      <c r="F52" s="46">
        <v>0</v>
      </c>
      <c r="G52" s="51">
        <v>307332.8</v>
      </c>
      <c r="H52" s="51">
        <v>24263.5</v>
      </c>
      <c r="I52" s="51">
        <v>22673.4</v>
      </c>
      <c r="J52" s="51">
        <v>27967.100000000002</v>
      </c>
      <c r="K52" s="51">
        <v>27380.6</v>
      </c>
      <c r="L52" s="51">
        <v>32243</v>
      </c>
      <c r="M52" s="51">
        <v>31422.7</v>
      </c>
      <c r="N52" s="51">
        <v>25931.199999999997</v>
      </c>
      <c r="O52" s="51">
        <v>29208.5</v>
      </c>
      <c r="P52" s="51">
        <v>21680.799999999999</v>
      </c>
      <c r="Q52" s="51">
        <v>18861.2</v>
      </c>
      <c r="R52" s="51">
        <v>24126.7</v>
      </c>
      <c r="S52" s="51">
        <v>21574.1</v>
      </c>
    </row>
    <row r="53" spans="2:19" x14ac:dyDescent="0.25">
      <c r="B53" s="48" t="s">
        <v>24</v>
      </c>
      <c r="C53" s="48" t="s">
        <v>26</v>
      </c>
      <c r="D53" s="48" t="s">
        <v>70</v>
      </c>
      <c r="E53" s="50" t="s">
        <v>125</v>
      </c>
      <c r="F53" s="46">
        <v>0</v>
      </c>
      <c r="G53" s="51">
        <v>24731.8</v>
      </c>
      <c r="H53" s="51">
        <v>1610.8</v>
      </c>
      <c r="I53" s="51">
        <v>1105.0999999999999</v>
      </c>
      <c r="J53" s="51">
        <v>2502.8000000000002</v>
      </c>
      <c r="K53" s="51">
        <v>2484.8000000000002</v>
      </c>
      <c r="L53" s="51">
        <v>3048.2</v>
      </c>
      <c r="M53" s="51">
        <v>3099.9</v>
      </c>
      <c r="N53" s="51">
        <v>2833.9</v>
      </c>
      <c r="O53" s="51">
        <v>3144</v>
      </c>
      <c r="P53" s="51">
        <v>2456.5</v>
      </c>
      <c r="Q53" s="51">
        <v>2137.8000000000002</v>
      </c>
      <c r="R53" s="51">
        <v>308</v>
      </c>
      <c r="S53" s="51">
        <v>0</v>
      </c>
    </row>
    <row r="54" spans="2:19" x14ac:dyDescent="0.25">
      <c r="B54" s="48" t="s">
        <v>24</v>
      </c>
      <c r="C54" s="48" t="s">
        <v>26</v>
      </c>
      <c r="D54" s="48" t="s">
        <v>71</v>
      </c>
      <c r="E54" s="50" t="s">
        <v>125</v>
      </c>
      <c r="F54" s="46">
        <v>0</v>
      </c>
      <c r="G54" s="51">
        <v>3593892</v>
      </c>
      <c r="H54" s="51">
        <v>309938</v>
      </c>
      <c r="I54" s="51">
        <v>225866</v>
      </c>
      <c r="J54" s="51">
        <v>406658</v>
      </c>
      <c r="K54" s="51">
        <v>413664</v>
      </c>
      <c r="L54" s="51">
        <v>430528</v>
      </c>
      <c r="M54" s="51">
        <v>317936</v>
      </c>
      <c r="N54" s="51">
        <v>326740</v>
      </c>
      <c r="O54" s="51">
        <v>354454</v>
      </c>
      <c r="P54" s="51">
        <v>252278</v>
      </c>
      <c r="Q54" s="51">
        <v>235910</v>
      </c>
      <c r="R54" s="51">
        <v>146630</v>
      </c>
      <c r="S54" s="51">
        <v>173290</v>
      </c>
    </row>
    <row r="55" spans="2:19" x14ac:dyDescent="0.25">
      <c r="B55" s="48" t="s">
        <v>24</v>
      </c>
      <c r="C55" s="48" t="s">
        <v>26</v>
      </c>
      <c r="D55" s="48" t="s">
        <v>72</v>
      </c>
      <c r="E55" s="50" t="s">
        <v>125</v>
      </c>
      <c r="F55" s="46">
        <v>0</v>
      </c>
      <c r="G55" s="51">
        <v>11562.400000000001</v>
      </c>
      <c r="H55" s="51">
        <v>1427.4</v>
      </c>
      <c r="I55" s="51">
        <v>2119.3000000000002</v>
      </c>
      <c r="J55" s="51">
        <v>2655.9</v>
      </c>
      <c r="K55" s="51">
        <v>396.1</v>
      </c>
      <c r="L55" s="51">
        <v>0</v>
      </c>
      <c r="M55" s="51">
        <v>0</v>
      </c>
      <c r="N55" s="51">
        <v>0</v>
      </c>
      <c r="O55" s="51">
        <v>0</v>
      </c>
      <c r="P55" s="51">
        <v>300</v>
      </c>
      <c r="Q55" s="51">
        <v>3025.2</v>
      </c>
      <c r="R55" s="51">
        <v>508</v>
      </c>
      <c r="S55" s="51">
        <v>1130.5</v>
      </c>
    </row>
    <row r="56" spans="2:19" x14ac:dyDescent="0.25">
      <c r="B56" s="48" t="s">
        <v>24</v>
      </c>
      <c r="C56" s="48" t="s">
        <v>26</v>
      </c>
      <c r="D56" s="48" t="s">
        <v>73</v>
      </c>
      <c r="E56" s="50" t="s">
        <v>125</v>
      </c>
      <c r="F56" s="46">
        <v>0</v>
      </c>
      <c r="G56" s="51">
        <v>12973.199999999999</v>
      </c>
      <c r="H56" s="51">
        <v>3575.4</v>
      </c>
      <c r="I56" s="51">
        <v>567.9</v>
      </c>
      <c r="J56" s="51">
        <v>1180.5</v>
      </c>
      <c r="K56" s="51">
        <v>4825</v>
      </c>
      <c r="L56" s="51">
        <v>2279.4</v>
      </c>
      <c r="M56" s="51">
        <v>545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</row>
    <row r="57" spans="2:19" x14ac:dyDescent="0.25">
      <c r="B57" s="48" t="s">
        <v>24</v>
      </c>
      <c r="C57" s="48" t="s">
        <v>26</v>
      </c>
      <c r="D57" s="48" t="s">
        <v>74</v>
      </c>
      <c r="E57" s="50" t="s">
        <v>125</v>
      </c>
      <c r="F57" s="46">
        <v>0</v>
      </c>
      <c r="G57" s="51">
        <v>117401.9</v>
      </c>
      <c r="H57" s="51">
        <v>14786.199999999999</v>
      </c>
      <c r="I57" s="51">
        <v>12798.499999999998</v>
      </c>
      <c r="J57" s="51">
        <v>13977.2</v>
      </c>
      <c r="K57" s="51">
        <v>12503.7</v>
      </c>
      <c r="L57" s="51">
        <v>16616.400000000001</v>
      </c>
      <c r="M57" s="51">
        <v>8093.8</v>
      </c>
      <c r="N57" s="51">
        <v>8042.1</v>
      </c>
      <c r="O57" s="51">
        <v>11060.5</v>
      </c>
      <c r="P57" s="51">
        <v>6702</v>
      </c>
      <c r="Q57" s="51">
        <v>5793.7</v>
      </c>
      <c r="R57" s="51">
        <v>5105.3999999999996</v>
      </c>
      <c r="S57" s="51">
        <v>1922.4</v>
      </c>
    </row>
    <row r="58" spans="2:19" x14ac:dyDescent="0.25">
      <c r="B58" s="48" t="s">
        <v>24</v>
      </c>
      <c r="C58" s="48" t="s">
        <v>25</v>
      </c>
      <c r="D58" s="48" t="s">
        <v>117</v>
      </c>
      <c r="E58" s="50" t="s">
        <v>125</v>
      </c>
      <c r="F58" s="46">
        <v>0</v>
      </c>
      <c r="G58" s="51">
        <v>573632.4</v>
      </c>
      <c r="H58" s="51">
        <v>44573.30000000001</v>
      </c>
      <c r="I58" s="51">
        <v>36797.999999999993</v>
      </c>
      <c r="J58" s="51">
        <v>49045.599999999991</v>
      </c>
      <c r="K58" s="51">
        <v>53272.599999999984</v>
      </c>
      <c r="L58" s="51">
        <v>47549.599999999999</v>
      </c>
      <c r="M58" s="51">
        <v>51596.400000000009</v>
      </c>
      <c r="N58" s="51">
        <v>46963.3</v>
      </c>
      <c r="O58" s="51">
        <v>56020.700000000004</v>
      </c>
      <c r="P58" s="51">
        <v>52431.700000000004</v>
      </c>
      <c r="Q58" s="51">
        <v>42718.8</v>
      </c>
      <c r="R58" s="51">
        <v>44643.599999999991</v>
      </c>
      <c r="S58" s="51">
        <v>48018.799999999996</v>
      </c>
    </row>
    <row r="59" spans="2:19" x14ac:dyDescent="0.25">
      <c r="B59" s="48" t="s">
        <v>24</v>
      </c>
      <c r="C59" s="48" t="s">
        <v>25</v>
      </c>
      <c r="D59" s="48" t="s">
        <v>118</v>
      </c>
      <c r="E59" s="50" t="s">
        <v>125</v>
      </c>
      <c r="F59" s="46">
        <v>0</v>
      </c>
      <c r="G59" s="51">
        <v>411937.3</v>
      </c>
      <c r="H59" s="51">
        <v>43789.2</v>
      </c>
      <c r="I59" s="51">
        <v>41279.69999999999</v>
      </c>
      <c r="J59" s="51">
        <v>35431.5</v>
      </c>
      <c r="K59" s="51">
        <v>34924.9</v>
      </c>
      <c r="L59" s="51">
        <v>32496.000000000004</v>
      </c>
      <c r="M59" s="51">
        <v>40438.400000000001</v>
      </c>
      <c r="N59" s="51">
        <v>31942.799999999996</v>
      </c>
      <c r="O59" s="51">
        <v>38290.800000000003</v>
      </c>
      <c r="P59" s="51">
        <v>22793.8</v>
      </c>
      <c r="Q59" s="51">
        <v>31437.399999999998</v>
      </c>
      <c r="R59" s="51">
        <v>31275.999999999993</v>
      </c>
      <c r="S59" s="51">
        <v>27836.800000000003</v>
      </c>
    </row>
    <row r="60" spans="2:19" x14ac:dyDescent="0.25">
      <c r="B60" s="48" t="s">
        <v>24</v>
      </c>
      <c r="C60" s="48" t="s">
        <v>25</v>
      </c>
      <c r="D60" s="48" t="s">
        <v>119</v>
      </c>
      <c r="E60" s="50" t="s">
        <v>125</v>
      </c>
      <c r="F60" s="46">
        <v>0</v>
      </c>
      <c r="G60" s="51">
        <v>123275.20000000003</v>
      </c>
      <c r="H60" s="51">
        <v>9453.0999999999985</v>
      </c>
      <c r="I60" s="51">
        <v>8221.5</v>
      </c>
      <c r="J60" s="51">
        <v>10005.4</v>
      </c>
      <c r="K60" s="51">
        <v>13500.900000000001</v>
      </c>
      <c r="L60" s="51">
        <v>13343.4</v>
      </c>
      <c r="M60" s="51">
        <v>9257.2999999999993</v>
      </c>
      <c r="N60" s="51">
        <v>10333.799999999999</v>
      </c>
      <c r="O60" s="51">
        <v>10915.6</v>
      </c>
      <c r="P60" s="51">
        <v>10911.3</v>
      </c>
      <c r="Q60" s="51">
        <v>9978.2000000000007</v>
      </c>
      <c r="R60" s="51">
        <v>10453.1</v>
      </c>
      <c r="S60" s="51">
        <v>6901.5999999999995</v>
      </c>
    </row>
    <row r="61" spans="2:19" x14ac:dyDescent="0.25">
      <c r="B61" s="48" t="s">
        <v>24</v>
      </c>
      <c r="C61" s="48" t="s">
        <v>25</v>
      </c>
      <c r="D61" s="48" t="s">
        <v>120</v>
      </c>
      <c r="E61" s="50" t="s">
        <v>125</v>
      </c>
      <c r="F61" s="46">
        <v>0</v>
      </c>
      <c r="G61" s="51">
        <v>145288.29999999999</v>
      </c>
      <c r="H61" s="51">
        <v>6891.0999999999995</v>
      </c>
      <c r="I61" s="51">
        <v>7063.1</v>
      </c>
      <c r="J61" s="51">
        <v>13024.800000000001</v>
      </c>
      <c r="K61" s="51">
        <v>26710.799999999996</v>
      </c>
      <c r="L61" s="51">
        <v>18140.099999999999</v>
      </c>
      <c r="M61" s="51">
        <v>14889.4</v>
      </c>
      <c r="N61" s="51">
        <v>8067.8</v>
      </c>
      <c r="O61" s="51">
        <v>4518.0999999999995</v>
      </c>
      <c r="P61" s="51">
        <v>6664.2</v>
      </c>
      <c r="Q61" s="51">
        <v>14806.6</v>
      </c>
      <c r="R61" s="51">
        <v>13631.8</v>
      </c>
      <c r="S61" s="51">
        <v>10880.499999999998</v>
      </c>
    </row>
    <row r="62" spans="2:19" x14ac:dyDescent="0.25">
      <c r="B62" s="48" t="s">
        <v>24</v>
      </c>
      <c r="C62" s="48" t="s">
        <v>25</v>
      </c>
      <c r="D62" s="48" t="s">
        <v>121</v>
      </c>
      <c r="E62" s="50" t="s">
        <v>125</v>
      </c>
      <c r="F62" s="46">
        <v>0</v>
      </c>
      <c r="G62" s="51">
        <v>1719208.5</v>
      </c>
      <c r="H62" s="51">
        <v>143186</v>
      </c>
      <c r="I62" s="51">
        <v>128890.79999999997</v>
      </c>
      <c r="J62" s="51">
        <v>155508.30000000002</v>
      </c>
      <c r="K62" s="51">
        <v>127532.5</v>
      </c>
      <c r="L62" s="51">
        <v>142036.79999999999</v>
      </c>
      <c r="M62" s="51">
        <v>150773.9</v>
      </c>
      <c r="N62" s="51">
        <v>129145.1</v>
      </c>
      <c r="O62" s="51">
        <v>166738.49999999997</v>
      </c>
      <c r="P62" s="51">
        <v>160516.69999999998</v>
      </c>
      <c r="Q62" s="51">
        <v>152408.79999999999</v>
      </c>
      <c r="R62" s="51">
        <v>141248.50000000003</v>
      </c>
      <c r="S62" s="51">
        <v>121222.6</v>
      </c>
    </row>
    <row r="63" spans="2:19" x14ac:dyDescent="0.25">
      <c r="B63" s="48" t="s">
        <v>24</v>
      </c>
      <c r="C63" s="48" t="s">
        <v>25</v>
      </c>
      <c r="D63" s="48" t="s">
        <v>122</v>
      </c>
      <c r="E63" s="50" t="s">
        <v>125</v>
      </c>
      <c r="F63" s="46">
        <v>0</v>
      </c>
      <c r="G63" s="51">
        <v>3648</v>
      </c>
      <c r="H63" s="51">
        <v>430</v>
      </c>
      <c r="I63" s="51">
        <v>208</v>
      </c>
      <c r="J63" s="51">
        <v>148</v>
      </c>
      <c r="K63" s="51">
        <v>467</v>
      </c>
      <c r="L63" s="51">
        <v>245</v>
      </c>
      <c r="M63" s="51">
        <v>604</v>
      </c>
      <c r="N63" s="51">
        <v>487</v>
      </c>
      <c r="O63" s="51">
        <v>304</v>
      </c>
      <c r="P63" s="51">
        <v>302</v>
      </c>
      <c r="Q63" s="51">
        <v>453</v>
      </c>
      <c r="R63" s="51">
        <v>0</v>
      </c>
      <c r="S63" s="51">
        <v>0</v>
      </c>
    </row>
    <row r="64" spans="2:19" x14ac:dyDescent="0.25">
      <c r="B64" s="48" t="s">
        <v>24</v>
      </c>
      <c r="C64" s="48" t="s">
        <v>25</v>
      </c>
      <c r="D64" s="48" t="s">
        <v>123</v>
      </c>
      <c r="E64" s="50" t="s">
        <v>125</v>
      </c>
      <c r="F64" s="46">
        <v>0</v>
      </c>
      <c r="G64" s="51">
        <v>719056.29999999993</v>
      </c>
      <c r="H64" s="51">
        <v>61277</v>
      </c>
      <c r="I64" s="51">
        <v>63851.299999999996</v>
      </c>
      <c r="J64" s="51">
        <v>69313.899999999994</v>
      </c>
      <c r="K64" s="51">
        <v>65920.600000000006</v>
      </c>
      <c r="L64" s="51">
        <v>50031.399999999994</v>
      </c>
      <c r="M64" s="51">
        <v>62949.1</v>
      </c>
      <c r="N64" s="51">
        <v>58929.9</v>
      </c>
      <c r="O64" s="51">
        <v>58834.100000000006</v>
      </c>
      <c r="P64" s="51">
        <v>60614.2</v>
      </c>
      <c r="Q64" s="51">
        <v>51073.8</v>
      </c>
      <c r="R64" s="51">
        <v>58696.9</v>
      </c>
      <c r="S64" s="51">
        <v>57564.099999999984</v>
      </c>
    </row>
    <row r="65" spans="2:19" x14ac:dyDescent="0.25">
      <c r="B65" s="48" t="s">
        <v>39</v>
      </c>
      <c r="C65" s="48" t="s">
        <v>37</v>
      </c>
      <c r="D65" s="48" t="s">
        <v>98</v>
      </c>
      <c r="E65" s="50" t="s">
        <v>126</v>
      </c>
      <c r="F65" s="46">
        <v>0</v>
      </c>
      <c r="G65" s="51">
        <v>1815390680.2000003</v>
      </c>
      <c r="H65" s="51">
        <v>193594645.29999995</v>
      </c>
      <c r="I65" s="51">
        <v>113003719.90000001</v>
      </c>
      <c r="J65" s="51">
        <v>110495833.90000001</v>
      </c>
      <c r="K65" s="51">
        <v>80347736.199999988</v>
      </c>
      <c r="L65" s="51">
        <v>177707784.90000004</v>
      </c>
      <c r="M65" s="51">
        <v>176223145.20000002</v>
      </c>
      <c r="N65" s="51">
        <v>146110767.59999999</v>
      </c>
      <c r="O65" s="51">
        <v>172753789.40000001</v>
      </c>
      <c r="P65" s="51">
        <v>164992181.89999998</v>
      </c>
      <c r="Q65" s="51">
        <v>167944538.40000007</v>
      </c>
      <c r="R65" s="51">
        <v>152790597</v>
      </c>
      <c r="S65" s="51">
        <v>159425940.5</v>
      </c>
    </row>
    <row r="66" spans="2:19" x14ac:dyDescent="0.25">
      <c r="B66" s="48" t="s">
        <v>39</v>
      </c>
      <c r="C66" s="48" t="s">
        <v>36</v>
      </c>
      <c r="D66" s="48" t="s">
        <v>99</v>
      </c>
      <c r="E66" s="50" t="s">
        <v>126</v>
      </c>
      <c r="F66" s="46">
        <v>0</v>
      </c>
      <c r="G66" s="51">
        <v>63807935.29999999</v>
      </c>
      <c r="H66" s="51">
        <v>493381.6</v>
      </c>
      <c r="I66" s="51">
        <v>6224147.5999999996</v>
      </c>
      <c r="J66" s="51">
        <v>5957140.9000000004</v>
      </c>
      <c r="K66" s="51">
        <v>8410213.2999999989</v>
      </c>
      <c r="L66" s="51">
        <v>7329906.6999999993</v>
      </c>
      <c r="M66" s="51">
        <v>4306963.5</v>
      </c>
      <c r="N66" s="51">
        <v>9247458.7999999989</v>
      </c>
      <c r="O66" s="51">
        <v>4879009.3</v>
      </c>
      <c r="P66" s="51">
        <v>4346144.3</v>
      </c>
      <c r="Q66" s="51">
        <v>6383646.4000000004</v>
      </c>
      <c r="R66" s="51">
        <v>5020228</v>
      </c>
      <c r="S66" s="51">
        <v>1209694.8999999999</v>
      </c>
    </row>
    <row r="67" spans="2:19" x14ac:dyDescent="0.25">
      <c r="B67" s="48" t="s">
        <v>39</v>
      </c>
      <c r="C67" s="48" t="s">
        <v>36</v>
      </c>
      <c r="D67" s="48" t="s">
        <v>100</v>
      </c>
      <c r="E67" s="50" t="s">
        <v>126</v>
      </c>
      <c r="F67" s="46">
        <v>0</v>
      </c>
      <c r="G67" s="51">
        <v>885887697.80000007</v>
      </c>
      <c r="H67" s="51">
        <v>57819436.5</v>
      </c>
      <c r="I67" s="51">
        <v>59100268.800000004</v>
      </c>
      <c r="J67" s="51">
        <v>60791101.899999999</v>
      </c>
      <c r="K67" s="51">
        <v>68896901.700000003</v>
      </c>
      <c r="L67" s="51">
        <v>80862141.299999997</v>
      </c>
      <c r="M67" s="51">
        <v>67837585.599999994</v>
      </c>
      <c r="N67" s="51">
        <v>73218819</v>
      </c>
      <c r="O67" s="51">
        <v>69295528.799999997</v>
      </c>
      <c r="P67" s="51">
        <v>69578089.099999994</v>
      </c>
      <c r="Q67" s="51">
        <v>100704585.09999999</v>
      </c>
      <c r="R67" s="51">
        <v>80617264.899999991</v>
      </c>
      <c r="S67" s="51">
        <v>97165975.099999994</v>
      </c>
    </row>
    <row r="68" spans="2:19" x14ac:dyDescent="0.25">
      <c r="B68" s="48" t="s">
        <v>39</v>
      </c>
      <c r="C68" s="48" t="s">
        <v>36</v>
      </c>
      <c r="D68" s="48" t="s">
        <v>101</v>
      </c>
      <c r="E68" s="50" t="s">
        <v>126</v>
      </c>
      <c r="F68" s="46">
        <v>0</v>
      </c>
      <c r="G68" s="51">
        <v>17972132</v>
      </c>
      <c r="H68" s="51">
        <v>5984635.9000000004</v>
      </c>
      <c r="I68" s="51">
        <v>6695600.7999999998</v>
      </c>
      <c r="J68" s="51">
        <v>1543305.6</v>
      </c>
      <c r="K68" s="51">
        <v>2244481</v>
      </c>
      <c r="L68" s="51">
        <v>698594.9</v>
      </c>
      <c r="M68" s="51">
        <v>699694.7</v>
      </c>
      <c r="N68" s="51">
        <v>105819.1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</row>
    <row r="69" spans="2:19" x14ac:dyDescent="0.25">
      <c r="B69" s="48" t="s">
        <v>39</v>
      </c>
      <c r="C69" s="48" t="s">
        <v>36</v>
      </c>
      <c r="D69" s="48" t="s">
        <v>102</v>
      </c>
      <c r="E69" s="50" t="s">
        <v>126</v>
      </c>
      <c r="F69" s="46">
        <v>0</v>
      </c>
      <c r="G69" s="51">
        <v>6394728</v>
      </c>
      <c r="H69" s="51">
        <v>464075.79999999993</v>
      </c>
      <c r="I69" s="51">
        <v>1042283.2000000001</v>
      </c>
      <c r="J69" s="51">
        <v>633778</v>
      </c>
      <c r="K69" s="51">
        <v>680421.6</v>
      </c>
      <c r="L69" s="51">
        <v>682167.7</v>
      </c>
      <c r="M69" s="51">
        <v>423093.7</v>
      </c>
      <c r="N69" s="51">
        <v>460105.8</v>
      </c>
      <c r="O69" s="51">
        <v>524090</v>
      </c>
      <c r="P69" s="51">
        <v>498832.1</v>
      </c>
      <c r="Q69" s="51">
        <v>462220</v>
      </c>
      <c r="R69" s="51">
        <v>453503.7</v>
      </c>
      <c r="S69" s="51">
        <v>70156.399999999994</v>
      </c>
    </row>
    <row r="70" spans="2:19" x14ac:dyDescent="0.25">
      <c r="B70" s="48" t="s">
        <v>39</v>
      </c>
      <c r="C70" s="48" t="s">
        <v>36</v>
      </c>
      <c r="D70" s="48" t="s">
        <v>103</v>
      </c>
      <c r="E70" s="50" t="s">
        <v>126</v>
      </c>
      <c r="F70" s="46">
        <v>0</v>
      </c>
      <c r="G70" s="51">
        <v>119724324</v>
      </c>
      <c r="H70" s="51">
        <v>8758231.4000000004</v>
      </c>
      <c r="I70" s="51">
        <v>9405935.7999999989</v>
      </c>
      <c r="J70" s="51">
        <v>8271921.1000000006</v>
      </c>
      <c r="K70" s="51">
        <v>9745071.4000000004</v>
      </c>
      <c r="L70" s="51">
        <v>11434321.199999999</v>
      </c>
      <c r="M70" s="51">
        <v>8917294.2000000011</v>
      </c>
      <c r="N70" s="51">
        <v>9915133.8999999985</v>
      </c>
      <c r="O70" s="51">
        <v>9598198.8999999985</v>
      </c>
      <c r="P70" s="51">
        <v>9238442.7999999989</v>
      </c>
      <c r="Q70" s="51">
        <v>12430686.9</v>
      </c>
      <c r="R70" s="51">
        <v>10824115.1</v>
      </c>
      <c r="S70" s="51">
        <v>11184971.300000001</v>
      </c>
    </row>
    <row r="71" spans="2:19" x14ac:dyDescent="0.25">
      <c r="B71" s="48" t="s">
        <v>39</v>
      </c>
      <c r="C71" s="48" t="s">
        <v>36</v>
      </c>
      <c r="D71" s="48" t="s">
        <v>105</v>
      </c>
      <c r="E71" s="50" t="s">
        <v>126</v>
      </c>
      <c r="F71" s="46">
        <v>0</v>
      </c>
      <c r="G71" s="51">
        <v>128132</v>
      </c>
      <c r="H71" s="51">
        <v>0</v>
      </c>
      <c r="I71" s="51">
        <v>9928.1</v>
      </c>
      <c r="J71" s="51">
        <v>0</v>
      </c>
      <c r="K71" s="51">
        <v>897.9</v>
      </c>
      <c r="L71" s="51">
        <v>0</v>
      </c>
      <c r="M71" s="51">
        <v>81477.7</v>
      </c>
      <c r="N71" s="51">
        <v>0</v>
      </c>
      <c r="O71" s="51">
        <v>0</v>
      </c>
      <c r="P71" s="51">
        <v>3413.6</v>
      </c>
      <c r="Q71" s="51">
        <v>6526.4</v>
      </c>
      <c r="R71" s="51">
        <v>25888.3</v>
      </c>
      <c r="S71" s="51">
        <v>0</v>
      </c>
    </row>
    <row r="72" spans="2:19" x14ac:dyDescent="0.25">
      <c r="B72" s="48" t="s">
        <v>39</v>
      </c>
      <c r="C72" s="48" t="s">
        <v>35</v>
      </c>
      <c r="D72" s="48" t="s">
        <v>108</v>
      </c>
      <c r="E72" s="50" t="s">
        <v>126</v>
      </c>
      <c r="F72" s="46">
        <v>0</v>
      </c>
      <c r="G72" s="51">
        <v>700062.8</v>
      </c>
      <c r="H72" s="51">
        <v>700062.8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</row>
    <row r="73" spans="2:19" x14ac:dyDescent="0.25">
      <c r="B73" s="48" t="s">
        <v>39</v>
      </c>
      <c r="C73" s="48" t="s">
        <v>35</v>
      </c>
      <c r="D73" s="48" t="s">
        <v>109</v>
      </c>
      <c r="E73" s="50" t="s">
        <v>126</v>
      </c>
      <c r="F73" s="46">
        <v>0</v>
      </c>
      <c r="G73" s="51">
        <v>701511.8</v>
      </c>
      <c r="H73" s="51">
        <v>0</v>
      </c>
      <c r="I73" s="51">
        <v>0</v>
      </c>
      <c r="J73" s="51">
        <v>701511.8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</row>
    <row r="74" spans="2:19" x14ac:dyDescent="0.25">
      <c r="B74" s="48" t="s">
        <v>39</v>
      </c>
      <c r="C74" s="48" t="s">
        <v>34</v>
      </c>
      <c r="D74" s="48" t="s">
        <v>32</v>
      </c>
      <c r="E74" s="50" t="s">
        <v>126</v>
      </c>
      <c r="F74" s="46">
        <v>0</v>
      </c>
      <c r="G74" s="51">
        <v>4474134429.6999998</v>
      </c>
      <c r="H74" s="51">
        <v>234771584.30000001</v>
      </c>
      <c r="I74" s="51">
        <v>388027807.90000004</v>
      </c>
      <c r="J74" s="51">
        <v>400176025.80000007</v>
      </c>
      <c r="K74" s="51">
        <v>436557987.5</v>
      </c>
      <c r="L74" s="51">
        <v>492776956.30000001</v>
      </c>
      <c r="M74" s="51">
        <v>414376854.50000006</v>
      </c>
      <c r="N74" s="51">
        <v>382990026.5</v>
      </c>
      <c r="O74" s="51">
        <v>451823316.69999999</v>
      </c>
      <c r="P74" s="51">
        <v>353456136</v>
      </c>
      <c r="Q74" s="51">
        <v>348488586.90000004</v>
      </c>
      <c r="R74" s="51">
        <v>277988784.79999995</v>
      </c>
      <c r="S74" s="51">
        <v>292700362.5</v>
      </c>
    </row>
    <row r="75" spans="2:19" x14ac:dyDescent="0.25">
      <c r="B75" s="48" t="s">
        <v>39</v>
      </c>
      <c r="C75" s="48" t="s">
        <v>34</v>
      </c>
      <c r="D75" s="48" t="s">
        <v>30</v>
      </c>
      <c r="E75" s="50" t="s">
        <v>126</v>
      </c>
      <c r="F75" s="46">
        <v>0</v>
      </c>
      <c r="G75" s="51">
        <v>12489470620.100002</v>
      </c>
      <c r="H75" s="51">
        <v>266586571.80000004</v>
      </c>
      <c r="I75" s="51">
        <v>0</v>
      </c>
      <c r="J75" s="51">
        <v>0</v>
      </c>
      <c r="K75" s="51">
        <v>0</v>
      </c>
      <c r="L75" s="51">
        <v>0</v>
      </c>
      <c r="M75" s="51">
        <v>558955789.10000014</v>
      </c>
      <c r="N75" s="51">
        <v>1697918168.4000001</v>
      </c>
      <c r="O75" s="51">
        <v>1901770127.000001</v>
      </c>
      <c r="P75" s="51">
        <v>1970826773.7000003</v>
      </c>
      <c r="Q75" s="51">
        <v>2146233469.5000005</v>
      </c>
      <c r="R75" s="51">
        <v>2102244980</v>
      </c>
      <c r="S75" s="51">
        <v>1844934740.5999997</v>
      </c>
    </row>
    <row r="76" spans="2:19" x14ac:dyDescent="0.25">
      <c r="B76" s="48" t="s">
        <v>39</v>
      </c>
      <c r="C76" s="48" t="s">
        <v>34</v>
      </c>
      <c r="D76" s="48" t="s">
        <v>29</v>
      </c>
      <c r="E76" s="50" t="s">
        <v>126</v>
      </c>
      <c r="F76" s="46">
        <v>0</v>
      </c>
      <c r="G76" s="51">
        <v>7148885421.5999985</v>
      </c>
      <c r="H76" s="51">
        <v>544671082.10000014</v>
      </c>
      <c r="I76" s="51">
        <v>940138452.19999981</v>
      </c>
      <c r="J76" s="51">
        <v>1562511226.0999994</v>
      </c>
      <c r="K76" s="51">
        <v>1582820743.499999</v>
      </c>
      <c r="L76" s="51">
        <v>1574960148.5</v>
      </c>
      <c r="M76" s="51">
        <v>788249457.49999988</v>
      </c>
      <c r="N76" s="51">
        <v>148928536.30000001</v>
      </c>
      <c r="O76" s="51">
        <v>6605775.4000000004</v>
      </c>
      <c r="P76" s="51">
        <v>0</v>
      </c>
      <c r="Q76" s="51">
        <v>0</v>
      </c>
      <c r="R76" s="51">
        <v>0</v>
      </c>
      <c r="S76" s="51">
        <v>0</v>
      </c>
    </row>
    <row r="77" spans="2:19" x14ac:dyDescent="0.25">
      <c r="B77" s="48" t="s">
        <v>39</v>
      </c>
      <c r="C77" s="48" t="s">
        <v>26</v>
      </c>
      <c r="D77" s="48" t="s">
        <v>67</v>
      </c>
      <c r="E77" s="50" t="s">
        <v>126</v>
      </c>
      <c r="F77" s="46">
        <v>0</v>
      </c>
      <c r="G77" s="51">
        <v>495494385.89999998</v>
      </c>
      <c r="H77" s="51">
        <v>68993846.200000003</v>
      </c>
      <c r="I77" s="51">
        <v>53266584.5</v>
      </c>
      <c r="J77" s="51">
        <v>64835237.600000001</v>
      </c>
      <c r="K77" s="51">
        <v>76267962.799999997</v>
      </c>
      <c r="L77" s="51">
        <v>69127707</v>
      </c>
      <c r="M77" s="51">
        <v>41204698.200000003</v>
      </c>
      <c r="N77" s="51">
        <v>32299950.199999999</v>
      </c>
      <c r="O77" s="51">
        <v>28090432.699999999</v>
      </c>
      <c r="P77" s="51">
        <v>18780923.300000001</v>
      </c>
      <c r="Q77" s="51">
        <v>16650407.199999999</v>
      </c>
      <c r="R77" s="51">
        <v>17809496.300000001</v>
      </c>
      <c r="S77" s="51">
        <v>8167139.9000000004</v>
      </c>
    </row>
    <row r="78" spans="2:19" x14ac:dyDescent="0.25">
      <c r="B78" s="48" t="s">
        <v>39</v>
      </c>
      <c r="C78" s="48" t="s">
        <v>25</v>
      </c>
      <c r="D78" s="48" t="s">
        <v>117</v>
      </c>
      <c r="E78" s="50" t="s">
        <v>126</v>
      </c>
      <c r="F78" s="46">
        <v>0</v>
      </c>
      <c r="G78" s="51">
        <v>93558338.299999997</v>
      </c>
      <c r="H78" s="51">
        <v>8110808.5999999996</v>
      </c>
      <c r="I78" s="51">
        <v>6161500.8999999994</v>
      </c>
      <c r="J78" s="51">
        <v>6450817.5</v>
      </c>
      <c r="K78" s="51">
        <v>9046212.5</v>
      </c>
      <c r="L78" s="51">
        <v>8862642.9000000004</v>
      </c>
      <c r="M78" s="51">
        <v>7009300.2000000002</v>
      </c>
      <c r="N78" s="51">
        <v>7364713</v>
      </c>
      <c r="O78" s="51">
        <v>4366228.5</v>
      </c>
      <c r="P78" s="51">
        <v>11785790.9</v>
      </c>
      <c r="Q78" s="51">
        <v>9676438.3000000007</v>
      </c>
      <c r="R78" s="51">
        <v>6764436.5000000009</v>
      </c>
      <c r="S78" s="51">
        <v>7959448.4999999991</v>
      </c>
    </row>
    <row r="79" spans="2:19" x14ac:dyDescent="0.25">
      <c r="B79" s="48" t="s">
        <v>39</v>
      </c>
      <c r="C79" s="48" t="s">
        <v>25</v>
      </c>
      <c r="D79" s="48" t="s">
        <v>118</v>
      </c>
      <c r="E79" s="50" t="s">
        <v>126</v>
      </c>
      <c r="F79" s="46">
        <v>0</v>
      </c>
      <c r="G79" s="51">
        <v>574881327.00000012</v>
      </c>
      <c r="H79" s="51">
        <v>45839625.599999994</v>
      </c>
      <c r="I79" s="51">
        <v>46297521.300000004</v>
      </c>
      <c r="J79" s="51">
        <v>38506501.700000003</v>
      </c>
      <c r="K79" s="51">
        <v>29506269.5</v>
      </c>
      <c r="L79" s="51">
        <v>53941640.100000009</v>
      </c>
      <c r="M79" s="51">
        <v>47839377.20000001</v>
      </c>
      <c r="N79" s="51">
        <v>51002059.799999997</v>
      </c>
      <c r="O79" s="51">
        <v>55715215.599999994</v>
      </c>
      <c r="P79" s="51">
        <v>54668858.5</v>
      </c>
      <c r="Q79" s="51">
        <v>62368582.400000006</v>
      </c>
      <c r="R79" s="51">
        <v>46345235.100000001</v>
      </c>
      <c r="S79" s="51">
        <v>42850440.200000003</v>
      </c>
    </row>
    <row r="80" spans="2:19" x14ac:dyDescent="0.25">
      <c r="B80" s="48" t="s">
        <v>39</v>
      </c>
      <c r="C80" s="48" t="s">
        <v>25</v>
      </c>
      <c r="D80" s="48" t="s">
        <v>119</v>
      </c>
      <c r="E80" s="50" t="s">
        <v>126</v>
      </c>
      <c r="F80" s="46">
        <v>0</v>
      </c>
      <c r="G80" s="51">
        <v>71708994.099999994</v>
      </c>
      <c r="H80" s="51">
        <v>363179.8</v>
      </c>
      <c r="I80" s="51">
        <v>944361.4</v>
      </c>
      <c r="J80" s="51">
        <v>0</v>
      </c>
      <c r="K80" s="51">
        <v>257734.3</v>
      </c>
      <c r="L80" s="51">
        <v>0</v>
      </c>
      <c r="M80" s="51">
        <v>1245390.8</v>
      </c>
      <c r="N80" s="51">
        <v>4551454.5</v>
      </c>
      <c r="O80" s="51">
        <v>6409308.7999999998</v>
      </c>
      <c r="P80" s="51">
        <v>14330989.4</v>
      </c>
      <c r="Q80" s="51">
        <v>14573452.1</v>
      </c>
      <c r="R80" s="51">
        <v>14668989.199999999</v>
      </c>
      <c r="S80" s="51">
        <v>14364133.800000001</v>
      </c>
    </row>
    <row r="81" spans="2:19" x14ac:dyDescent="0.25">
      <c r="B81" s="48" t="s">
        <v>39</v>
      </c>
      <c r="C81" s="48" t="s">
        <v>25</v>
      </c>
      <c r="D81" s="48" t="s">
        <v>120</v>
      </c>
      <c r="E81" s="50" t="s">
        <v>126</v>
      </c>
      <c r="F81" s="46">
        <v>0</v>
      </c>
      <c r="G81" s="51">
        <v>166045666</v>
      </c>
      <c r="H81" s="51">
        <v>12159663.299999999</v>
      </c>
      <c r="I81" s="51">
        <v>8384413.6999999993</v>
      </c>
      <c r="J81" s="51">
        <v>7976531.5999999996</v>
      </c>
      <c r="K81" s="51">
        <v>10358388.5</v>
      </c>
      <c r="L81" s="51">
        <v>13105461.1</v>
      </c>
      <c r="M81" s="51">
        <v>15921461.800000001</v>
      </c>
      <c r="N81" s="51">
        <v>15410472.499999998</v>
      </c>
      <c r="O81" s="51">
        <v>18790330.400000002</v>
      </c>
      <c r="P81" s="51">
        <v>17156877.800000001</v>
      </c>
      <c r="Q81" s="51">
        <v>17585858.5</v>
      </c>
      <c r="R81" s="51">
        <v>15988625.899999999</v>
      </c>
      <c r="S81" s="51">
        <v>13207580.899999999</v>
      </c>
    </row>
    <row r="82" spans="2:19" x14ac:dyDescent="0.25">
      <c r="B82" s="48" t="s">
        <v>39</v>
      </c>
      <c r="C82" s="48" t="s">
        <v>25</v>
      </c>
      <c r="D82" s="48" t="s">
        <v>121</v>
      </c>
      <c r="E82" s="50" t="s">
        <v>126</v>
      </c>
      <c r="F82" s="46">
        <v>0</v>
      </c>
      <c r="G82" s="51">
        <v>1212235521.7</v>
      </c>
      <c r="H82" s="51">
        <v>73082317.100000009</v>
      </c>
      <c r="I82" s="51">
        <v>72672776.5</v>
      </c>
      <c r="J82" s="51">
        <v>101629962.59999999</v>
      </c>
      <c r="K82" s="51">
        <v>82179491.999999985</v>
      </c>
      <c r="L82" s="51">
        <v>92197246</v>
      </c>
      <c r="M82" s="51">
        <v>97045858.000000015</v>
      </c>
      <c r="N82" s="51">
        <v>113235484.8</v>
      </c>
      <c r="O82" s="51">
        <v>113721085.60000001</v>
      </c>
      <c r="P82" s="51">
        <v>119270365.39999999</v>
      </c>
      <c r="Q82" s="51">
        <v>131081197.5</v>
      </c>
      <c r="R82" s="51">
        <v>117965848.69999999</v>
      </c>
      <c r="S82" s="51">
        <v>98153887.5</v>
      </c>
    </row>
    <row r="83" spans="2:19" x14ac:dyDescent="0.25">
      <c r="B83" s="48" t="s">
        <v>39</v>
      </c>
      <c r="C83" s="48" t="s">
        <v>25</v>
      </c>
      <c r="D83" s="48" t="s">
        <v>123</v>
      </c>
      <c r="E83" s="50" t="s">
        <v>126</v>
      </c>
      <c r="F83" s="46">
        <v>0</v>
      </c>
      <c r="G83" s="51">
        <v>123070607.90000001</v>
      </c>
      <c r="H83" s="51">
        <v>9419521.3000000007</v>
      </c>
      <c r="I83" s="51">
        <v>3839624.0999999996</v>
      </c>
      <c r="J83" s="51">
        <v>4969159.8999999994</v>
      </c>
      <c r="K83" s="51">
        <v>7432266.0999999996</v>
      </c>
      <c r="L83" s="51">
        <v>13672909.1</v>
      </c>
      <c r="M83" s="51">
        <v>9488815.4000000004</v>
      </c>
      <c r="N83" s="51">
        <v>14530524.4</v>
      </c>
      <c r="O83" s="51">
        <v>14719799.699999999</v>
      </c>
      <c r="P83" s="51">
        <v>10900736.800000001</v>
      </c>
      <c r="Q83" s="51">
        <v>10532441.9</v>
      </c>
      <c r="R83" s="51">
        <v>11436582.199999999</v>
      </c>
      <c r="S83" s="51">
        <v>12128227</v>
      </c>
    </row>
    <row r="84" spans="2:19" x14ac:dyDescent="0.25">
      <c r="B84" s="48" t="s">
        <v>24</v>
      </c>
      <c r="C84" s="48" t="s">
        <v>37</v>
      </c>
      <c r="D84" s="48" t="s">
        <v>98</v>
      </c>
      <c r="E84" s="50" t="s">
        <v>126</v>
      </c>
      <c r="F84" s="46">
        <v>0</v>
      </c>
      <c r="G84" s="51">
        <v>2310059118.8000002</v>
      </c>
      <c r="H84" s="51">
        <v>126885589.70000002</v>
      </c>
      <c r="I84" s="51">
        <v>60487682.299999997</v>
      </c>
      <c r="J84" s="51">
        <v>62466519.5</v>
      </c>
      <c r="K84" s="51">
        <v>79724074.000000015</v>
      </c>
      <c r="L84" s="51">
        <v>234962597.30000001</v>
      </c>
      <c r="M84" s="51">
        <v>271343382.60000002</v>
      </c>
      <c r="N84" s="51">
        <v>222399626.50000003</v>
      </c>
      <c r="O84" s="51">
        <v>258349344.09999999</v>
      </c>
      <c r="P84" s="51">
        <v>260786846.39999998</v>
      </c>
      <c r="Q84" s="51">
        <v>288056861.80000007</v>
      </c>
      <c r="R84" s="51">
        <v>206751496.39999998</v>
      </c>
      <c r="S84" s="51">
        <v>237845098.19999999</v>
      </c>
    </row>
    <row r="85" spans="2:19" x14ac:dyDescent="0.25">
      <c r="B85" s="48" t="s">
        <v>24</v>
      </c>
      <c r="C85" s="48" t="s">
        <v>36</v>
      </c>
      <c r="D85" s="48" t="s">
        <v>99</v>
      </c>
      <c r="E85" s="50" t="s">
        <v>126</v>
      </c>
      <c r="F85" s="46">
        <v>0</v>
      </c>
      <c r="G85" s="51">
        <v>193708011.70000002</v>
      </c>
      <c r="H85" s="51">
        <v>20527316.899999999</v>
      </c>
      <c r="I85" s="51">
        <v>18368369.600000001</v>
      </c>
      <c r="J85" s="51">
        <v>23341556.299999997</v>
      </c>
      <c r="K85" s="51">
        <v>18672840.5</v>
      </c>
      <c r="L85" s="51">
        <v>16933053</v>
      </c>
      <c r="M85" s="51">
        <v>17065086.699999999</v>
      </c>
      <c r="N85" s="51">
        <v>7360636.4000000004</v>
      </c>
      <c r="O85" s="51">
        <v>16739965.799999999</v>
      </c>
      <c r="P85" s="51">
        <v>13026145.299999999</v>
      </c>
      <c r="Q85" s="51">
        <v>17242577</v>
      </c>
      <c r="R85" s="51">
        <v>14174861.6</v>
      </c>
      <c r="S85" s="51">
        <v>10255602.6</v>
      </c>
    </row>
    <row r="86" spans="2:19" x14ac:dyDescent="0.25">
      <c r="B86" s="48" t="s">
        <v>24</v>
      </c>
      <c r="C86" s="48" t="s">
        <v>36</v>
      </c>
      <c r="D86" s="48" t="s">
        <v>100</v>
      </c>
      <c r="E86" s="50" t="s">
        <v>126</v>
      </c>
      <c r="F86" s="46">
        <v>0</v>
      </c>
      <c r="G86" s="51">
        <v>369136084.09999996</v>
      </c>
      <c r="H86" s="51">
        <v>23857351.099999998</v>
      </c>
      <c r="I86" s="51">
        <v>31438662.499999996</v>
      </c>
      <c r="J86" s="51">
        <v>36148487.399999999</v>
      </c>
      <c r="K86" s="51">
        <v>40532231.199999996</v>
      </c>
      <c r="L86" s="51">
        <v>40632087.599999994</v>
      </c>
      <c r="M86" s="51">
        <v>38751483.700000003</v>
      </c>
      <c r="N86" s="51">
        <v>26839793.399999999</v>
      </c>
      <c r="O86" s="51">
        <v>30270850.699999996</v>
      </c>
      <c r="P86" s="51">
        <v>35523632.500000007</v>
      </c>
      <c r="Q86" s="51">
        <v>27885231.899999999</v>
      </c>
      <c r="R86" s="51">
        <v>20253985.199999999</v>
      </c>
      <c r="S86" s="51">
        <v>17002286.899999999</v>
      </c>
    </row>
    <row r="87" spans="2:19" x14ac:dyDescent="0.25">
      <c r="B87" s="48" t="s">
        <v>24</v>
      </c>
      <c r="C87" s="48" t="s">
        <v>36</v>
      </c>
      <c r="D87" s="48" t="s">
        <v>101</v>
      </c>
      <c r="E87" s="50" t="s">
        <v>126</v>
      </c>
      <c r="F87" s="46">
        <v>0</v>
      </c>
      <c r="G87" s="51">
        <v>384105436</v>
      </c>
      <c r="H87" s="51">
        <v>36245318.199999996</v>
      </c>
      <c r="I87" s="51">
        <v>37537582.699999996</v>
      </c>
      <c r="J87" s="51">
        <v>38217697.199999996</v>
      </c>
      <c r="K87" s="51">
        <v>32937572.899999995</v>
      </c>
      <c r="L87" s="51">
        <v>31556190.899999999</v>
      </c>
      <c r="M87" s="51">
        <v>30407399.100000001</v>
      </c>
      <c r="N87" s="51">
        <v>29913306.700000003</v>
      </c>
      <c r="O87" s="51">
        <v>31952410.699999999</v>
      </c>
      <c r="P87" s="51">
        <v>31981808.100000001</v>
      </c>
      <c r="Q87" s="51">
        <v>35325707.799999997</v>
      </c>
      <c r="R87" s="51">
        <v>24452415.899999999</v>
      </c>
      <c r="S87" s="51">
        <v>23578025.800000001</v>
      </c>
    </row>
    <row r="88" spans="2:19" x14ac:dyDescent="0.25">
      <c r="B88" s="48" t="s">
        <v>24</v>
      </c>
      <c r="C88" s="48" t="s">
        <v>36</v>
      </c>
      <c r="D88" s="48" t="s">
        <v>102</v>
      </c>
      <c r="E88" s="50" t="s">
        <v>126</v>
      </c>
      <c r="F88" s="46">
        <v>0</v>
      </c>
      <c r="G88" s="51">
        <v>10204066.300000001</v>
      </c>
      <c r="H88" s="51">
        <v>1605983.8000000003</v>
      </c>
      <c r="I88" s="51">
        <v>1026790.1000000001</v>
      </c>
      <c r="J88" s="51">
        <v>784043.8</v>
      </c>
      <c r="K88" s="51">
        <v>788297.5</v>
      </c>
      <c r="L88" s="51">
        <v>946679.4</v>
      </c>
      <c r="M88" s="51">
        <v>890479.6</v>
      </c>
      <c r="N88" s="51">
        <v>746575.29999999993</v>
      </c>
      <c r="O88" s="51">
        <v>681389.9</v>
      </c>
      <c r="P88" s="51">
        <v>657296.19999999995</v>
      </c>
      <c r="Q88" s="51">
        <v>530124.1</v>
      </c>
      <c r="R88" s="51">
        <v>729754.5</v>
      </c>
      <c r="S88" s="51">
        <v>816652.1</v>
      </c>
    </row>
    <row r="89" spans="2:19" x14ac:dyDescent="0.25">
      <c r="B89" s="48" t="s">
        <v>24</v>
      </c>
      <c r="C89" s="48" t="s">
        <v>36</v>
      </c>
      <c r="D89" s="48" t="s">
        <v>103</v>
      </c>
      <c r="E89" s="50" t="s">
        <v>126</v>
      </c>
      <c r="F89" s="46">
        <v>0</v>
      </c>
      <c r="G89" s="51">
        <v>58963831.799999997</v>
      </c>
      <c r="H89" s="51">
        <v>7438486.8000000007</v>
      </c>
      <c r="I89" s="51">
        <v>7418182.3000000007</v>
      </c>
      <c r="J89" s="51">
        <v>8252877.9999999991</v>
      </c>
      <c r="K89" s="51">
        <v>9261188.7999999989</v>
      </c>
      <c r="L89" s="51">
        <v>7848362.3999999994</v>
      </c>
      <c r="M89" s="51">
        <v>4185755.1</v>
      </c>
      <c r="N89" s="51">
        <v>3180290.5</v>
      </c>
      <c r="O89" s="51">
        <v>2028694.7999999998</v>
      </c>
      <c r="P89" s="51">
        <v>2521955.5000000005</v>
      </c>
      <c r="Q89" s="51">
        <v>2901907.9</v>
      </c>
      <c r="R89" s="51">
        <v>2277884.1</v>
      </c>
      <c r="S89" s="51">
        <v>1648245.6</v>
      </c>
    </row>
    <row r="90" spans="2:19" x14ac:dyDescent="0.25">
      <c r="B90" s="48" t="s">
        <v>24</v>
      </c>
      <c r="C90" s="48" t="s">
        <v>36</v>
      </c>
      <c r="D90" s="48" t="s">
        <v>104</v>
      </c>
      <c r="E90" s="50" t="s">
        <v>126</v>
      </c>
      <c r="F90" s="46">
        <v>0</v>
      </c>
      <c r="G90" s="51">
        <v>30412308.400000002</v>
      </c>
      <c r="H90" s="51">
        <v>0</v>
      </c>
      <c r="I90" s="51">
        <v>0</v>
      </c>
      <c r="J90" s="51">
        <v>0</v>
      </c>
      <c r="K90" s="51">
        <v>0</v>
      </c>
      <c r="L90" s="51">
        <v>1146.7</v>
      </c>
      <c r="M90" s="51">
        <v>3130411.4000000004</v>
      </c>
      <c r="N90" s="51">
        <v>4114436</v>
      </c>
      <c r="O90" s="51">
        <v>5395859.5</v>
      </c>
      <c r="P90" s="51">
        <v>5132888.7</v>
      </c>
      <c r="Q90" s="51">
        <v>5020799</v>
      </c>
      <c r="R90" s="51">
        <v>3782041.9000000004</v>
      </c>
      <c r="S90" s="51">
        <v>3834725.2</v>
      </c>
    </row>
    <row r="91" spans="2:19" x14ac:dyDescent="0.25">
      <c r="B91" s="48" t="s">
        <v>24</v>
      </c>
      <c r="C91" s="48" t="s">
        <v>36</v>
      </c>
      <c r="D91" s="48" t="s">
        <v>105</v>
      </c>
      <c r="E91" s="50" t="s">
        <v>126</v>
      </c>
      <c r="F91" s="46">
        <v>0</v>
      </c>
      <c r="G91" s="51">
        <v>2398974.2000000007</v>
      </c>
      <c r="H91" s="51">
        <v>93589.800000000017</v>
      </c>
      <c r="I91" s="51">
        <v>533853</v>
      </c>
      <c r="J91" s="51">
        <v>219773.4</v>
      </c>
      <c r="K91" s="51">
        <v>282316</v>
      </c>
      <c r="L91" s="51">
        <v>234068</v>
      </c>
      <c r="M91" s="51">
        <v>218706.59999999998</v>
      </c>
      <c r="N91" s="51">
        <v>75702.3</v>
      </c>
      <c r="O91" s="51">
        <v>242043.8</v>
      </c>
      <c r="P91" s="51">
        <v>120717.9</v>
      </c>
      <c r="Q91" s="51">
        <v>64568.800000000003</v>
      </c>
      <c r="R91" s="51">
        <v>267976.40000000002</v>
      </c>
      <c r="S91" s="51">
        <v>45658.2</v>
      </c>
    </row>
    <row r="92" spans="2:19" x14ac:dyDescent="0.25">
      <c r="B92" s="48" t="s">
        <v>24</v>
      </c>
      <c r="C92" s="48" t="s">
        <v>36</v>
      </c>
      <c r="D92" s="48" t="s">
        <v>106</v>
      </c>
      <c r="E92" s="50" t="s">
        <v>126</v>
      </c>
      <c r="F92" s="46">
        <v>0</v>
      </c>
      <c r="G92" s="51">
        <v>37165173.699999996</v>
      </c>
      <c r="H92" s="51">
        <v>3192871.6</v>
      </c>
      <c r="I92" s="51">
        <v>2685761.1</v>
      </c>
      <c r="J92" s="51">
        <v>3371286.7</v>
      </c>
      <c r="K92" s="51">
        <v>2699785.4</v>
      </c>
      <c r="L92" s="51">
        <v>2764512</v>
      </c>
      <c r="M92" s="51">
        <v>3467048.5</v>
      </c>
      <c r="N92" s="51">
        <v>8983930.3000000007</v>
      </c>
      <c r="O92" s="51">
        <v>6031700.8999999994</v>
      </c>
      <c r="P92" s="51">
        <v>1718934.3</v>
      </c>
      <c r="Q92" s="51">
        <v>784756</v>
      </c>
      <c r="R92" s="51">
        <v>995344</v>
      </c>
      <c r="S92" s="51">
        <v>469242.9</v>
      </c>
    </row>
    <row r="93" spans="2:19" x14ac:dyDescent="0.25">
      <c r="B93" s="48" t="s">
        <v>24</v>
      </c>
      <c r="C93" s="48" t="s">
        <v>35</v>
      </c>
      <c r="D93" s="48" t="s">
        <v>107</v>
      </c>
      <c r="E93" s="50" t="s">
        <v>126</v>
      </c>
      <c r="F93" s="46">
        <v>0</v>
      </c>
      <c r="G93" s="51">
        <v>31785508.600000005</v>
      </c>
      <c r="H93" s="51">
        <v>2442396.1</v>
      </c>
      <c r="I93" s="51">
        <v>5438119.2000000002</v>
      </c>
      <c r="J93" s="51">
        <v>4182207.3</v>
      </c>
      <c r="K93" s="51">
        <v>2852824</v>
      </c>
      <c r="L93" s="51">
        <v>0</v>
      </c>
      <c r="M93" s="51">
        <v>1037630.6</v>
      </c>
      <c r="N93" s="51">
        <v>3808831</v>
      </c>
      <c r="O93" s="51">
        <v>690973</v>
      </c>
      <c r="P93" s="51">
        <v>359322.8</v>
      </c>
      <c r="Q93" s="51">
        <v>8831419.5</v>
      </c>
      <c r="R93" s="51">
        <v>2141785.1</v>
      </c>
      <c r="S93" s="51">
        <v>0</v>
      </c>
    </row>
    <row r="94" spans="2:19" x14ac:dyDescent="0.25">
      <c r="B94" s="48" t="s">
        <v>24</v>
      </c>
      <c r="C94" s="48" t="s">
        <v>35</v>
      </c>
      <c r="D94" s="48" t="s">
        <v>108</v>
      </c>
      <c r="E94" s="50" t="s">
        <v>126</v>
      </c>
      <c r="F94" s="46">
        <v>0</v>
      </c>
      <c r="G94" s="51">
        <v>286848386.09999996</v>
      </c>
      <c r="H94" s="51">
        <v>27257645.599999994</v>
      </c>
      <c r="I94" s="51">
        <v>17260486.199999999</v>
      </c>
      <c r="J94" s="51">
        <v>20030865.300000004</v>
      </c>
      <c r="K94" s="51">
        <v>19575040.699999999</v>
      </c>
      <c r="L94" s="51">
        <v>19588013.400000002</v>
      </c>
      <c r="M94" s="51">
        <v>35727170.100000001</v>
      </c>
      <c r="N94" s="51">
        <v>41819424.200000003</v>
      </c>
      <c r="O94" s="51">
        <v>33261679.599999998</v>
      </c>
      <c r="P94" s="51">
        <v>33726241.400000013</v>
      </c>
      <c r="Q94" s="51">
        <v>11064664.6</v>
      </c>
      <c r="R94" s="51">
        <v>17988153.800000001</v>
      </c>
      <c r="S94" s="51">
        <v>9549001.2000000011</v>
      </c>
    </row>
    <row r="95" spans="2:19" x14ac:dyDescent="0.25">
      <c r="B95" s="48" t="s">
        <v>24</v>
      </c>
      <c r="C95" s="48" t="s">
        <v>35</v>
      </c>
      <c r="D95" s="48" t="s">
        <v>109</v>
      </c>
      <c r="E95" s="50" t="s">
        <v>126</v>
      </c>
      <c r="F95" s="46">
        <v>0</v>
      </c>
      <c r="G95" s="51">
        <v>335137154.19999993</v>
      </c>
      <c r="H95" s="51">
        <v>29313036.099999994</v>
      </c>
      <c r="I95" s="51">
        <v>14347335.799999999</v>
      </c>
      <c r="J95" s="51">
        <v>19569780.099999998</v>
      </c>
      <c r="K95" s="51">
        <v>30142089.899999999</v>
      </c>
      <c r="L95" s="51">
        <v>35074241.899999999</v>
      </c>
      <c r="M95" s="51">
        <v>32184726.600000005</v>
      </c>
      <c r="N95" s="51">
        <v>39226555.099999994</v>
      </c>
      <c r="O95" s="51">
        <v>30196927.599999998</v>
      </c>
      <c r="P95" s="51">
        <v>33742476.600000001</v>
      </c>
      <c r="Q95" s="51">
        <v>25752351.399999995</v>
      </c>
      <c r="R95" s="51">
        <v>25524556.400000002</v>
      </c>
      <c r="S95" s="51">
        <v>20063076.699999996</v>
      </c>
    </row>
    <row r="96" spans="2:19" x14ac:dyDescent="0.25">
      <c r="B96" s="48" t="s">
        <v>24</v>
      </c>
      <c r="C96" s="48" t="s">
        <v>35</v>
      </c>
      <c r="D96" s="48" t="s">
        <v>110</v>
      </c>
      <c r="E96" s="50" t="s">
        <v>126</v>
      </c>
      <c r="F96" s="46">
        <v>0</v>
      </c>
      <c r="G96" s="51">
        <v>15780292.399999999</v>
      </c>
      <c r="H96" s="51">
        <v>3029159.3</v>
      </c>
      <c r="I96" s="51">
        <v>1303613.7</v>
      </c>
      <c r="J96" s="51">
        <v>1648831.8</v>
      </c>
      <c r="K96" s="51">
        <v>1579938.0999999999</v>
      </c>
      <c r="L96" s="51">
        <v>900422.4</v>
      </c>
      <c r="M96" s="51">
        <v>1193964.1000000001</v>
      </c>
      <c r="N96" s="51">
        <v>1935601.4</v>
      </c>
      <c r="O96" s="51">
        <v>1289116.2</v>
      </c>
      <c r="P96" s="51">
        <v>2899645.4</v>
      </c>
      <c r="Q96" s="51">
        <v>0</v>
      </c>
      <c r="R96" s="51">
        <v>0</v>
      </c>
      <c r="S96" s="51">
        <v>0</v>
      </c>
    </row>
    <row r="97" spans="2:19" x14ac:dyDescent="0.25">
      <c r="B97" s="48" t="s">
        <v>24</v>
      </c>
      <c r="C97" s="48" t="s">
        <v>35</v>
      </c>
      <c r="D97" s="48" t="s">
        <v>111</v>
      </c>
      <c r="E97" s="50" t="s">
        <v>126</v>
      </c>
      <c r="F97" s="46">
        <v>0</v>
      </c>
      <c r="G97" s="51">
        <v>13311834.9</v>
      </c>
      <c r="H97" s="51">
        <v>0</v>
      </c>
      <c r="I97" s="51">
        <v>0</v>
      </c>
      <c r="J97" s="51">
        <v>1644886.3</v>
      </c>
      <c r="K97" s="51">
        <v>0</v>
      </c>
      <c r="L97" s="51">
        <v>1872095.2</v>
      </c>
      <c r="M97" s="51">
        <v>4217154.0999999996</v>
      </c>
      <c r="N97" s="51">
        <v>0</v>
      </c>
      <c r="O97" s="51">
        <v>5577699.3000000007</v>
      </c>
      <c r="P97" s="51">
        <v>0</v>
      </c>
      <c r="Q97" s="51">
        <v>0</v>
      </c>
      <c r="R97" s="51">
        <v>0</v>
      </c>
      <c r="S97" s="51">
        <v>0</v>
      </c>
    </row>
    <row r="98" spans="2:19" x14ac:dyDescent="0.25">
      <c r="B98" s="48" t="s">
        <v>24</v>
      </c>
      <c r="C98" s="48" t="s">
        <v>35</v>
      </c>
      <c r="D98" s="48" t="s">
        <v>112</v>
      </c>
      <c r="E98" s="50" t="s">
        <v>126</v>
      </c>
      <c r="F98" s="46">
        <v>0</v>
      </c>
      <c r="G98" s="51">
        <v>11354758.900000002</v>
      </c>
      <c r="H98" s="51">
        <v>0</v>
      </c>
      <c r="I98" s="51">
        <v>0</v>
      </c>
      <c r="J98" s="51">
        <v>0</v>
      </c>
      <c r="K98" s="51">
        <v>1141521.3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8722330.3000000007</v>
      </c>
      <c r="R98" s="51">
        <v>1490907.3</v>
      </c>
      <c r="S98" s="51">
        <v>0</v>
      </c>
    </row>
    <row r="99" spans="2:19" x14ac:dyDescent="0.25">
      <c r="B99" s="48" t="s">
        <v>24</v>
      </c>
      <c r="C99" s="48" t="s">
        <v>35</v>
      </c>
      <c r="D99" s="48" t="s">
        <v>113</v>
      </c>
      <c r="E99" s="50" t="s">
        <v>126</v>
      </c>
      <c r="F99" s="46">
        <v>0</v>
      </c>
      <c r="G99" s="51">
        <v>48324.9</v>
      </c>
      <c r="H99" s="51">
        <v>48324.9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</row>
    <row r="100" spans="2:19" x14ac:dyDescent="0.25">
      <c r="B100" s="48" t="s">
        <v>24</v>
      </c>
      <c r="C100" s="48" t="s">
        <v>35</v>
      </c>
      <c r="D100" s="48" t="s">
        <v>114</v>
      </c>
      <c r="E100" s="50" t="s">
        <v>126</v>
      </c>
      <c r="F100" s="46">
        <v>0</v>
      </c>
      <c r="G100" s="51">
        <v>1686792.3</v>
      </c>
      <c r="H100" s="51">
        <v>0</v>
      </c>
      <c r="I100" s="51">
        <v>49205.5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441721.7</v>
      </c>
      <c r="R100" s="51">
        <v>0</v>
      </c>
      <c r="S100" s="51">
        <v>1195865.1000000001</v>
      </c>
    </row>
    <row r="101" spans="2:19" x14ac:dyDescent="0.25">
      <c r="B101" s="48" t="s">
        <v>24</v>
      </c>
      <c r="C101" s="48" t="s">
        <v>35</v>
      </c>
      <c r="D101" s="48" t="s">
        <v>115</v>
      </c>
      <c r="E101" s="50" t="s">
        <v>126</v>
      </c>
      <c r="F101" s="46">
        <v>0</v>
      </c>
      <c r="G101" s="51">
        <v>1747473.3</v>
      </c>
      <c r="H101" s="51">
        <v>0</v>
      </c>
      <c r="I101" s="51">
        <v>0</v>
      </c>
      <c r="J101" s="51">
        <v>1511577</v>
      </c>
      <c r="K101" s="51">
        <v>0</v>
      </c>
      <c r="L101" s="51">
        <v>235896.3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</row>
    <row r="102" spans="2:19" x14ac:dyDescent="0.25">
      <c r="B102" s="48" t="s">
        <v>24</v>
      </c>
      <c r="C102" s="48" t="s">
        <v>35</v>
      </c>
      <c r="D102" s="48" t="s">
        <v>116</v>
      </c>
      <c r="E102" s="50" t="s">
        <v>126</v>
      </c>
      <c r="F102" s="46">
        <v>0</v>
      </c>
      <c r="G102" s="51">
        <v>44131421.000000007</v>
      </c>
      <c r="H102" s="51">
        <v>9692642.4000000004</v>
      </c>
      <c r="I102" s="51">
        <v>7100128.5999999996</v>
      </c>
      <c r="J102" s="51">
        <v>9251166.4000000004</v>
      </c>
      <c r="K102" s="51">
        <v>3702979.5</v>
      </c>
      <c r="L102" s="51">
        <v>2967747</v>
      </c>
      <c r="M102" s="51">
        <v>1903320.1</v>
      </c>
      <c r="N102" s="51">
        <v>1599161</v>
      </c>
      <c r="O102" s="51">
        <v>1242904.5999999999</v>
      </c>
      <c r="P102" s="51">
        <v>1411115.6</v>
      </c>
      <c r="Q102" s="51">
        <v>1767181.0999999999</v>
      </c>
      <c r="R102" s="51">
        <v>1872651.2</v>
      </c>
      <c r="S102" s="51">
        <v>1620423.5</v>
      </c>
    </row>
    <row r="103" spans="2:19" x14ac:dyDescent="0.25">
      <c r="B103" s="48" t="s">
        <v>24</v>
      </c>
      <c r="C103" s="48" t="s">
        <v>34</v>
      </c>
      <c r="D103" s="48" t="s">
        <v>33</v>
      </c>
      <c r="E103" s="50" t="s">
        <v>126</v>
      </c>
      <c r="F103" s="46">
        <v>0</v>
      </c>
      <c r="G103" s="51">
        <v>80981570.700000003</v>
      </c>
      <c r="H103" s="51">
        <v>1633265.7999999998</v>
      </c>
      <c r="I103" s="51">
        <v>7479459.2999999998</v>
      </c>
      <c r="J103" s="51">
        <v>4039204</v>
      </c>
      <c r="K103" s="51">
        <v>12974376.100000003</v>
      </c>
      <c r="L103" s="51">
        <v>11012857.500000004</v>
      </c>
      <c r="M103" s="51">
        <v>1844181.1</v>
      </c>
      <c r="N103" s="51">
        <v>553758.19999999995</v>
      </c>
      <c r="O103" s="51">
        <v>0</v>
      </c>
      <c r="P103" s="51">
        <v>15274451.299999999</v>
      </c>
      <c r="Q103" s="51">
        <v>9522221.4000000004</v>
      </c>
      <c r="R103" s="51">
        <v>15081978.1</v>
      </c>
      <c r="S103" s="51">
        <v>1565817.9</v>
      </c>
    </row>
    <row r="104" spans="2:19" x14ac:dyDescent="0.25">
      <c r="B104" s="48" t="s">
        <v>24</v>
      </c>
      <c r="C104" s="48" t="s">
        <v>34</v>
      </c>
      <c r="D104" s="48" t="s">
        <v>32</v>
      </c>
      <c r="E104" s="50" t="s">
        <v>126</v>
      </c>
      <c r="F104" s="46">
        <v>0</v>
      </c>
      <c r="G104" s="51">
        <v>603753497.0999999</v>
      </c>
      <c r="H104" s="51">
        <v>59267933.600000001</v>
      </c>
      <c r="I104" s="51">
        <v>53382371.899999999</v>
      </c>
      <c r="J104" s="51">
        <v>75810820.700000003</v>
      </c>
      <c r="K104" s="51">
        <v>76986526.5</v>
      </c>
      <c r="L104" s="51">
        <v>72570102.400000006</v>
      </c>
      <c r="M104" s="51">
        <v>59522641.5</v>
      </c>
      <c r="N104" s="51">
        <v>68478116.5</v>
      </c>
      <c r="O104" s="51">
        <v>42029255.700000003</v>
      </c>
      <c r="P104" s="51">
        <v>27607779.699999999</v>
      </c>
      <c r="Q104" s="51">
        <v>30322941.899999995</v>
      </c>
      <c r="R104" s="51">
        <v>19516918.799999997</v>
      </c>
      <c r="S104" s="51">
        <v>18258087.899999999</v>
      </c>
    </row>
    <row r="105" spans="2:19" x14ac:dyDescent="0.25">
      <c r="B105" s="48" t="s">
        <v>24</v>
      </c>
      <c r="C105" s="48" t="s">
        <v>34</v>
      </c>
      <c r="D105" s="48" t="s">
        <v>30</v>
      </c>
      <c r="E105" s="50" t="s">
        <v>126</v>
      </c>
      <c r="F105" s="46">
        <v>0</v>
      </c>
      <c r="G105" s="51">
        <v>2119614962.9000001</v>
      </c>
      <c r="H105" s="51">
        <v>153573568.19999996</v>
      </c>
      <c r="I105" s="51">
        <v>29633162.000000004</v>
      </c>
      <c r="J105" s="51">
        <v>20701994.800000001</v>
      </c>
      <c r="K105" s="51">
        <v>18779.8</v>
      </c>
      <c r="L105" s="51">
        <v>0</v>
      </c>
      <c r="M105" s="51">
        <v>0</v>
      </c>
      <c r="N105" s="51">
        <v>72104535.400000006</v>
      </c>
      <c r="O105" s="51">
        <v>309720793.5</v>
      </c>
      <c r="P105" s="51">
        <v>390080127.30000007</v>
      </c>
      <c r="Q105" s="51">
        <v>412983920.59999985</v>
      </c>
      <c r="R105" s="51">
        <v>401782940.30000007</v>
      </c>
      <c r="S105" s="51">
        <v>329015141.00000006</v>
      </c>
    </row>
    <row r="106" spans="2:19" x14ac:dyDescent="0.25">
      <c r="B106" s="48" t="s">
        <v>24</v>
      </c>
      <c r="C106" s="48" t="s">
        <v>34</v>
      </c>
      <c r="D106" s="48" t="s">
        <v>27</v>
      </c>
      <c r="E106" s="50" t="s">
        <v>126</v>
      </c>
      <c r="F106" s="46">
        <v>0</v>
      </c>
      <c r="G106" s="51">
        <v>27711626.899999999</v>
      </c>
      <c r="H106" s="51">
        <v>1655085.5</v>
      </c>
      <c r="I106" s="51">
        <v>374136.6</v>
      </c>
      <c r="J106" s="51">
        <v>2440946.2999999998</v>
      </c>
      <c r="K106" s="51">
        <v>1538598.2</v>
      </c>
      <c r="L106" s="51">
        <v>2127479.5</v>
      </c>
      <c r="M106" s="51">
        <v>2660817.4000000004</v>
      </c>
      <c r="N106" s="51">
        <v>1927508.5000000002</v>
      </c>
      <c r="O106" s="51">
        <v>4248328.9000000004</v>
      </c>
      <c r="P106" s="51">
        <v>2776236.1999999997</v>
      </c>
      <c r="Q106" s="51">
        <v>2503479.2000000002</v>
      </c>
      <c r="R106" s="51">
        <v>2985198.5</v>
      </c>
      <c r="S106" s="51">
        <v>2473812.1</v>
      </c>
    </row>
    <row r="107" spans="2:19" x14ac:dyDescent="0.25">
      <c r="B107" s="48" t="s">
        <v>24</v>
      </c>
      <c r="C107" s="48" t="s">
        <v>34</v>
      </c>
      <c r="D107" s="48" t="s">
        <v>29</v>
      </c>
      <c r="E107" s="50" t="s">
        <v>126</v>
      </c>
      <c r="F107" s="46">
        <v>0</v>
      </c>
      <c r="G107" s="51">
        <v>3678238534.5999994</v>
      </c>
      <c r="H107" s="51">
        <v>93884396.299999997</v>
      </c>
      <c r="I107" s="51">
        <v>343251380.79999995</v>
      </c>
      <c r="J107" s="51">
        <v>547965144.89999998</v>
      </c>
      <c r="K107" s="51">
        <v>565847050.49999988</v>
      </c>
      <c r="L107" s="51">
        <v>498252174.99999988</v>
      </c>
      <c r="M107" s="51">
        <v>509136689.30000025</v>
      </c>
      <c r="N107" s="51">
        <v>426645320.9000001</v>
      </c>
      <c r="O107" s="51">
        <v>325370865.19999999</v>
      </c>
      <c r="P107" s="51">
        <v>171276489.70000002</v>
      </c>
      <c r="Q107" s="51">
        <v>109984227.7</v>
      </c>
      <c r="R107" s="51">
        <v>54130725.100000001</v>
      </c>
      <c r="S107" s="51">
        <v>32494069.199999999</v>
      </c>
    </row>
    <row r="108" spans="2:19" x14ac:dyDescent="0.25">
      <c r="B108" s="48" t="s">
        <v>24</v>
      </c>
      <c r="C108" s="48" t="s">
        <v>34</v>
      </c>
      <c r="D108" s="48" t="s">
        <v>28</v>
      </c>
      <c r="E108" s="50" t="s">
        <v>126</v>
      </c>
      <c r="F108" s="46">
        <v>0</v>
      </c>
      <c r="G108" s="51">
        <v>408740997.69999999</v>
      </c>
      <c r="H108" s="51">
        <v>107326181.99999999</v>
      </c>
      <c r="I108" s="51">
        <v>64327125.29999999</v>
      </c>
      <c r="J108" s="51">
        <v>29556546.600000001</v>
      </c>
      <c r="K108" s="51">
        <v>0</v>
      </c>
      <c r="L108" s="51">
        <v>1390834.6</v>
      </c>
      <c r="M108" s="51">
        <v>0</v>
      </c>
      <c r="N108" s="51">
        <v>0</v>
      </c>
      <c r="O108" s="51">
        <v>0</v>
      </c>
      <c r="P108" s="51">
        <v>0</v>
      </c>
      <c r="Q108" s="51">
        <v>25002847.399999999</v>
      </c>
      <c r="R108" s="51">
        <v>82766165.699999973</v>
      </c>
      <c r="S108" s="51">
        <v>98371296.100000039</v>
      </c>
    </row>
    <row r="109" spans="2:19" x14ac:dyDescent="0.25">
      <c r="B109" s="48" t="s">
        <v>24</v>
      </c>
      <c r="C109" s="48" t="s">
        <v>26</v>
      </c>
      <c r="D109" s="48" t="s">
        <v>65</v>
      </c>
      <c r="E109" s="50" t="s">
        <v>126</v>
      </c>
      <c r="F109" s="46">
        <v>0</v>
      </c>
      <c r="G109" s="51">
        <v>117806015.90000001</v>
      </c>
      <c r="H109" s="51">
        <v>18591496.700000003</v>
      </c>
      <c r="I109" s="51">
        <v>16365969.500000004</v>
      </c>
      <c r="J109" s="51">
        <v>18508241.5</v>
      </c>
      <c r="K109" s="51">
        <v>13446184.5</v>
      </c>
      <c r="L109" s="51">
        <v>9340528.0999999996</v>
      </c>
      <c r="M109" s="51">
        <v>7624864.8999999994</v>
      </c>
      <c r="N109" s="51">
        <v>5758716.2999999998</v>
      </c>
      <c r="O109" s="51">
        <v>5333022.3999999994</v>
      </c>
      <c r="P109" s="51">
        <v>4729377.4000000004</v>
      </c>
      <c r="Q109" s="51">
        <v>7218717.3000000007</v>
      </c>
      <c r="R109" s="51">
        <v>6055189.1000000006</v>
      </c>
      <c r="S109" s="51">
        <v>4833708.2</v>
      </c>
    </row>
    <row r="110" spans="2:19" x14ac:dyDescent="0.25">
      <c r="B110" s="48" t="s">
        <v>24</v>
      </c>
      <c r="C110" s="48" t="s">
        <v>26</v>
      </c>
      <c r="D110" s="48" t="s">
        <v>66</v>
      </c>
      <c r="E110" s="50" t="s">
        <v>126</v>
      </c>
      <c r="F110" s="46">
        <v>0</v>
      </c>
      <c r="G110" s="51">
        <v>9773705.6999999993</v>
      </c>
      <c r="H110" s="51">
        <v>1212903.1000000001</v>
      </c>
      <c r="I110" s="51">
        <v>901306.5</v>
      </c>
      <c r="J110" s="51">
        <v>1189939.2</v>
      </c>
      <c r="K110" s="51">
        <v>754844.2</v>
      </c>
      <c r="L110" s="51">
        <v>851949.3</v>
      </c>
      <c r="M110" s="51">
        <v>200648</v>
      </c>
      <c r="N110" s="51">
        <v>873408.9</v>
      </c>
      <c r="O110" s="51">
        <v>796690.6</v>
      </c>
      <c r="P110" s="51">
        <v>1103564</v>
      </c>
      <c r="Q110" s="51">
        <v>590141.19999999995</v>
      </c>
      <c r="R110" s="51">
        <v>295070.59999999998</v>
      </c>
      <c r="S110" s="51">
        <v>1003240.1</v>
      </c>
    </row>
    <row r="111" spans="2:19" x14ac:dyDescent="0.25">
      <c r="B111" s="48" t="s">
        <v>24</v>
      </c>
      <c r="C111" s="48" t="s">
        <v>26</v>
      </c>
      <c r="D111" s="48" t="s">
        <v>67</v>
      </c>
      <c r="E111" s="50" t="s">
        <v>126</v>
      </c>
      <c r="F111" s="46">
        <v>0</v>
      </c>
      <c r="G111" s="51">
        <v>732179031.0999999</v>
      </c>
      <c r="H111" s="51">
        <v>51665629.200000003</v>
      </c>
      <c r="I111" s="51">
        <v>62471334.799999997</v>
      </c>
      <c r="J111" s="51">
        <v>61174743.299999997</v>
      </c>
      <c r="K111" s="51">
        <v>69328045.700000003</v>
      </c>
      <c r="L111" s="51">
        <v>65340215.700000003</v>
      </c>
      <c r="M111" s="51">
        <v>66120510.399999999</v>
      </c>
      <c r="N111" s="51">
        <v>53161600</v>
      </c>
      <c r="O111" s="51">
        <v>66610048</v>
      </c>
      <c r="P111" s="51">
        <v>53969800</v>
      </c>
      <c r="Q111" s="51">
        <v>60230656</v>
      </c>
      <c r="R111" s="51">
        <v>59285960.100000001</v>
      </c>
      <c r="S111" s="51">
        <v>62820487.899999999</v>
      </c>
    </row>
    <row r="112" spans="2:19" x14ac:dyDescent="0.25">
      <c r="B112" s="48" t="s">
        <v>24</v>
      </c>
      <c r="C112" s="48" t="s">
        <v>26</v>
      </c>
      <c r="D112" s="48" t="s">
        <v>68</v>
      </c>
      <c r="E112" s="50" t="s">
        <v>126</v>
      </c>
      <c r="F112" s="46">
        <v>0</v>
      </c>
      <c r="G112" s="51">
        <v>410608971.30000007</v>
      </c>
      <c r="H112" s="51">
        <v>32999270.5</v>
      </c>
      <c r="I112" s="51">
        <v>27653780.600000001</v>
      </c>
      <c r="J112" s="51">
        <v>36683497.400000006</v>
      </c>
      <c r="K112" s="51">
        <v>35431693.200000003</v>
      </c>
      <c r="L112" s="51">
        <v>37166114.600000009</v>
      </c>
      <c r="M112" s="51">
        <v>37334315.299999997</v>
      </c>
      <c r="N112" s="51">
        <v>30094887.899999999</v>
      </c>
      <c r="O112" s="51">
        <v>41029638.200000003</v>
      </c>
      <c r="P112" s="51">
        <v>37906397.100000001</v>
      </c>
      <c r="Q112" s="51">
        <v>39669228.299999997</v>
      </c>
      <c r="R112" s="51">
        <v>29743239.500000004</v>
      </c>
      <c r="S112" s="51">
        <v>24896908.699999996</v>
      </c>
    </row>
    <row r="113" spans="2:19" x14ac:dyDescent="0.25">
      <c r="B113" s="48" t="s">
        <v>24</v>
      </c>
      <c r="C113" s="48" t="s">
        <v>26</v>
      </c>
      <c r="D113" s="48" t="s">
        <v>69</v>
      </c>
      <c r="E113" s="50" t="s">
        <v>126</v>
      </c>
      <c r="F113" s="46">
        <v>0</v>
      </c>
      <c r="G113" s="51">
        <v>272916588.69999999</v>
      </c>
      <c r="H113" s="51">
        <v>21365509</v>
      </c>
      <c r="I113" s="51">
        <v>20081633.199999999</v>
      </c>
      <c r="J113" s="51">
        <v>25082532.300000001</v>
      </c>
      <c r="K113" s="51">
        <v>24915523.399999999</v>
      </c>
      <c r="L113" s="51">
        <v>28407240.100000001</v>
      </c>
      <c r="M113" s="51">
        <v>27939376</v>
      </c>
      <c r="N113" s="51">
        <v>23411872.300000001</v>
      </c>
      <c r="O113" s="51">
        <v>26057309.399999999</v>
      </c>
      <c r="P113" s="51">
        <v>19445776.100000001</v>
      </c>
      <c r="Q113" s="51">
        <v>16665485.4</v>
      </c>
      <c r="R113" s="51">
        <v>20808911.699999999</v>
      </c>
      <c r="S113" s="51">
        <v>18735419.800000001</v>
      </c>
    </row>
    <row r="114" spans="2:19" x14ac:dyDescent="0.25">
      <c r="B114" s="48" t="s">
        <v>24</v>
      </c>
      <c r="C114" s="48" t="s">
        <v>26</v>
      </c>
      <c r="D114" s="48" t="s">
        <v>70</v>
      </c>
      <c r="E114" s="50" t="s">
        <v>126</v>
      </c>
      <c r="F114" s="46">
        <v>0</v>
      </c>
      <c r="G114" s="51">
        <v>31856233.499999996</v>
      </c>
      <c r="H114" s="51">
        <v>1756598.3</v>
      </c>
      <c r="I114" s="51">
        <v>1424862.5</v>
      </c>
      <c r="J114" s="51">
        <v>3278836.9</v>
      </c>
      <c r="K114" s="51">
        <v>3355254.4</v>
      </c>
      <c r="L114" s="51">
        <v>3929326.3</v>
      </c>
      <c r="M114" s="51">
        <v>3998866.3</v>
      </c>
      <c r="N114" s="51">
        <v>3680837.5</v>
      </c>
      <c r="O114" s="51">
        <v>4100924.7</v>
      </c>
      <c r="P114" s="51">
        <v>3177189.9</v>
      </c>
      <c r="Q114" s="51">
        <v>2756391.4</v>
      </c>
      <c r="R114" s="51">
        <v>397145.3</v>
      </c>
      <c r="S114" s="51">
        <v>0</v>
      </c>
    </row>
    <row r="115" spans="2:19" x14ac:dyDescent="0.25">
      <c r="B115" s="48" t="s">
        <v>24</v>
      </c>
      <c r="C115" s="48" t="s">
        <v>26</v>
      </c>
      <c r="D115" s="48" t="s">
        <v>71</v>
      </c>
      <c r="E115" s="50" t="s">
        <v>126</v>
      </c>
      <c r="F115" s="46">
        <v>0</v>
      </c>
      <c r="G115" s="51">
        <v>155402451.00000003</v>
      </c>
      <c r="H115" s="51">
        <v>14275716.4</v>
      </c>
      <c r="I115" s="51">
        <v>9244826</v>
      </c>
      <c r="J115" s="51">
        <v>17555655.699999999</v>
      </c>
      <c r="K115" s="51">
        <v>17892920.800000001</v>
      </c>
      <c r="L115" s="51">
        <v>18559728.800000001</v>
      </c>
      <c r="M115" s="51">
        <v>13609421.699999999</v>
      </c>
      <c r="N115" s="51">
        <v>13974694.9</v>
      </c>
      <c r="O115" s="51">
        <v>15470149.4</v>
      </c>
      <c r="P115" s="51">
        <v>11211206.4</v>
      </c>
      <c r="Q115" s="51">
        <v>10400567.600000001</v>
      </c>
      <c r="R115" s="51">
        <v>5748708.4000000004</v>
      </c>
      <c r="S115" s="51">
        <v>7458854.8999999994</v>
      </c>
    </row>
    <row r="116" spans="2:19" x14ac:dyDescent="0.25">
      <c r="B116" s="48" t="s">
        <v>24</v>
      </c>
      <c r="C116" s="48" t="s">
        <v>26</v>
      </c>
      <c r="D116" s="48" t="s">
        <v>72</v>
      </c>
      <c r="E116" s="50" t="s">
        <v>126</v>
      </c>
      <c r="F116" s="46">
        <v>0</v>
      </c>
      <c r="G116" s="51">
        <v>13482695.999999998</v>
      </c>
      <c r="H116" s="51">
        <v>2097885.5</v>
      </c>
      <c r="I116" s="51">
        <v>3114788.5</v>
      </c>
      <c r="J116" s="51">
        <v>3903442.5</v>
      </c>
      <c r="K116" s="51">
        <v>582158.1</v>
      </c>
      <c r="L116" s="51">
        <v>0</v>
      </c>
      <c r="M116" s="51">
        <v>0</v>
      </c>
      <c r="N116" s="51">
        <v>0</v>
      </c>
      <c r="O116" s="51">
        <v>0</v>
      </c>
      <c r="P116" s="51">
        <v>35298.300000000003</v>
      </c>
      <c r="Q116" s="51">
        <v>1787862.2</v>
      </c>
      <c r="R116" s="51">
        <v>618831.19999999995</v>
      </c>
      <c r="S116" s="51">
        <v>1342429.7</v>
      </c>
    </row>
    <row r="117" spans="2:19" x14ac:dyDescent="0.25">
      <c r="B117" s="48" t="s">
        <v>24</v>
      </c>
      <c r="C117" s="48" t="s">
        <v>26</v>
      </c>
      <c r="D117" s="48" t="s">
        <v>73</v>
      </c>
      <c r="E117" s="50" t="s">
        <v>126</v>
      </c>
      <c r="F117" s="46">
        <v>0</v>
      </c>
      <c r="G117" s="51">
        <v>6260814.4000000004</v>
      </c>
      <c r="H117" s="51">
        <v>1723697.5</v>
      </c>
      <c r="I117" s="51">
        <v>273782.40000000002</v>
      </c>
      <c r="J117" s="51">
        <v>569155.20000000007</v>
      </c>
      <c r="K117" s="51">
        <v>2328136.5000000005</v>
      </c>
      <c r="L117" s="51">
        <v>1102537.5</v>
      </c>
      <c r="M117" s="51">
        <v>263505.3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</row>
    <row r="118" spans="2:19" x14ac:dyDescent="0.25">
      <c r="B118" s="48" t="s">
        <v>24</v>
      </c>
      <c r="C118" s="48" t="s">
        <v>26</v>
      </c>
      <c r="D118" s="48" t="s">
        <v>74</v>
      </c>
      <c r="E118" s="50" t="s">
        <v>126</v>
      </c>
      <c r="F118" s="46">
        <v>0</v>
      </c>
      <c r="G118" s="51">
        <v>148723092.5</v>
      </c>
      <c r="H118" s="51">
        <v>19661854.300000001</v>
      </c>
      <c r="I118" s="51">
        <v>16185800.100000001</v>
      </c>
      <c r="J118" s="51">
        <v>17719512.199999999</v>
      </c>
      <c r="K118" s="51">
        <v>15490494.899999999</v>
      </c>
      <c r="L118" s="51">
        <v>20805666.500000004</v>
      </c>
      <c r="M118" s="51">
        <v>10424902.9</v>
      </c>
      <c r="N118" s="51">
        <v>10427244.300000001</v>
      </c>
      <c r="O118" s="51">
        <v>13939913.5</v>
      </c>
      <c r="P118" s="51">
        <v>8633114.1999999993</v>
      </c>
      <c r="Q118" s="51">
        <v>7175291</v>
      </c>
      <c r="R118" s="51">
        <v>6280490.3999999994</v>
      </c>
      <c r="S118" s="51">
        <v>1978808.2</v>
      </c>
    </row>
    <row r="119" spans="2:19" x14ac:dyDescent="0.25">
      <c r="B119" s="48" t="s">
        <v>24</v>
      </c>
      <c r="C119" s="48" t="s">
        <v>25</v>
      </c>
      <c r="D119" s="48" t="s">
        <v>117</v>
      </c>
      <c r="E119" s="50" t="s">
        <v>126</v>
      </c>
      <c r="F119" s="46">
        <v>0</v>
      </c>
      <c r="G119" s="51">
        <v>487227067.80000013</v>
      </c>
      <c r="H119" s="51">
        <v>36491878.899999999</v>
      </c>
      <c r="I119" s="51">
        <v>32061776.5</v>
      </c>
      <c r="J119" s="51">
        <v>46855173.099999994</v>
      </c>
      <c r="K119" s="51">
        <v>46922903.899999999</v>
      </c>
      <c r="L119" s="51">
        <v>45793079.900000006</v>
      </c>
      <c r="M119" s="51">
        <v>44555487.100000009</v>
      </c>
      <c r="N119" s="51">
        <v>40587245.100000001</v>
      </c>
      <c r="O119" s="51">
        <v>48780295.100000001</v>
      </c>
      <c r="P119" s="51">
        <v>44041325.299999997</v>
      </c>
      <c r="Q119" s="51">
        <v>32287392.800000004</v>
      </c>
      <c r="R119" s="51">
        <v>32679291.600000001</v>
      </c>
      <c r="S119" s="51">
        <v>36171218.5</v>
      </c>
    </row>
    <row r="120" spans="2:19" x14ac:dyDescent="0.25">
      <c r="B120" s="48" t="s">
        <v>24</v>
      </c>
      <c r="C120" s="48" t="s">
        <v>25</v>
      </c>
      <c r="D120" s="48" t="s">
        <v>118</v>
      </c>
      <c r="E120" s="50" t="s">
        <v>126</v>
      </c>
      <c r="F120" s="46">
        <v>0</v>
      </c>
      <c r="G120" s="51">
        <v>370175479.60000002</v>
      </c>
      <c r="H120" s="51">
        <v>44009748.899999999</v>
      </c>
      <c r="I120" s="51">
        <v>40438331.500000007</v>
      </c>
      <c r="J120" s="51">
        <v>31293360.900000002</v>
      </c>
      <c r="K120" s="51">
        <v>32348771.700000003</v>
      </c>
      <c r="L120" s="51">
        <v>25145507.899999999</v>
      </c>
      <c r="M120" s="51">
        <v>35653022.600000001</v>
      </c>
      <c r="N120" s="51">
        <v>28271471.000000004</v>
      </c>
      <c r="O120" s="51">
        <v>34818579.400000006</v>
      </c>
      <c r="P120" s="51">
        <v>18107592.699999999</v>
      </c>
      <c r="Q120" s="51">
        <v>25788101.800000001</v>
      </c>
      <c r="R120" s="51">
        <v>28576904.599999998</v>
      </c>
      <c r="S120" s="51">
        <v>25724086.600000001</v>
      </c>
    </row>
    <row r="121" spans="2:19" x14ac:dyDescent="0.25">
      <c r="B121" s="48" t="s">
        <v>24</v>
      </c>
      <c r="C121" s="48" t="s">
        <v>25</v>
      </c>
      <c r="D121" s="48" t="s">
        <v>119</v>
      </c>
      <c r="E121" s="50" t="s">
        <v>126</v>
      </c>
      <c r="F121" s="46">
        <v>0</v>
      </c>
      <c r="G121" s="51">
        <v>108968948.80000001</v>
      </c>
      <c r="H121" s="51">
        <v>8186100.5</v>
      </c>
      <c r="I121" s="51">
        <v>7202089.4000000004</v>
      </c>
      <c r="J121" s="51">
        <v>8563713.8000000007</v>
      </c>
      <c r="K121" s="51">
        <v>11871144.100000001</v>
      </c>
      <c r="L121" s="51">
        <v>11788237.6</v>
      </c>
      <c r="M121" s="51">
        <v>8148225</v>
      </c>
      <c r="N121" s="51">
        <v>9088772.6999999993</v>
      </c>
      <c r="O121" s="51">
        <v>9646430.6000000015</v>
      </c>
      <c r="P121" s="51">
        <v>9579433.5</v>
      </c>
      <c r="Q121" s="51">
        <v>8803481.0999999996</v>
      </c>
      <c r="R121" s="51">
        <v>9677806.9000000004</v>
      </c>
      <c r="S121" s="51">
        <v>6413513.5999999996</v>
      </c>
    </row>
    <row r="122" spans="2:19" x14ac:dyDescent="0.25">
      <c r="B122" s="48" t="s">
        <v>24</v>
      </c>
      <c r="C122" s="48" t="s">
        <v>25</v>
      </c>
      <c r="D122" s="48" t="s">
        <v>120</v>
      </c>
      <c r="E122" s="50" t="s">
        <v>126</v>
      </c>
      <c r="F122" s="46">
        <v>0</v>
      </c>
      <c r="G122" s="51">
        <v>53870142.400000006</v>
      </c>
      <c r="H122" s="51">
        <v>4223993.5</v>
      </c>
      <c r="I122" s="51">
        <v>3482457.1000000006</v>
      </c>
      <c r="J122" s="51">
        <v>6006767.2999999998</v>
      </c>
      <c r="K122" s="51">
        <v>8319075.4000000004</v>
      </c>
      <c r="L122" s="51">
        <v>5408228.6000000006</v>
      </c>
      <c r="M122" s="51">
        <v>5650379</v>
      </c>
      <c r="N122" s="51">
        <v>3636120.6</v>
      </c>
      <c r="O122" s="51">
        <v>1971008.7</v>
      </c>
      <c r="P122" s="51">
        <v>2642770.7000000002</v>
      </c>
      <c r="Q122" s="51">
        <v>4378046.2</v>
      </c>
      <c r="R122" s="51">
        <v>4007202.4000000004</v>
      </c>
      <c r="S122" s="51">
        <v>4144092.8999999994</v>
      </c>
    </row>
    <row r="123" spans="2:19" x14ac:dyDescent="0.25">
      <c r="B123" s="48" t="s">
        <v>24</v>
      </c>
      <c r="C123" s="48" t="s">
        <v>25</v>
      </c>
      <c r="D123" s="48" t="s">
        <v>121</v>
      </c>
      <c r="E123" s="50" t="s">
        <v>126</v>
      </c>
      <c r="F123" s="46">
        <v>0</v>
      </c>
      <c r="G123" s="51">
        <v>860420445.49999988</v>
      </c>
      <c r="H123" s="51">
        <v>75507469.800000012</v>
      </c>
      <c r="I123" s="51">
        <v>71226790.199999988</v>
      </c>
      <c r="J123" s="51">
        <v>72729118.699999988</v>
      </c>
      <c r="K123" s="51">
        <v>61193189.899999976</v>
      </c>
      <c r="L123" s="51">
        <v>73805625.099999994</v>
      </c>
      <c r="M123" s="51">
        <v>77690971.600000009</v>
      </c>
      <c r="N123" s="51">
        <v>64643818.399999991</v>
      </c>
      <c r="O123" s="51">
        <v>87179602.900000036</v>
      </c>
      <c r="P123" s="51">
        <v>78093615.299999997</v>
      </c>
      <c r="Q123" s="51">
        <v>68459776.899999991</v>
      </c>
      <c r="R123" s="51">
        <v>70925273.5</v>
      </c>
      <c r="S123" s="51">
        <v>58965193.199999996</v>
      </c>
    </row>
    <row r="124" spans="2:19" x14ac:dyDescent="0.25">
      <c r="B124" s="48" t="s">
        <v>24</v>
      </c>
      <c r="C124" s="48" t="s">
        <v>25</v>
      </c>
      <c r="D124" s="48" t="s">
        <v>122</v>
      </c>
      <c r="E124" s="50" t="s">
        <v>126</v>
      </c>
      <c r="F124" s="46">
        <v>0</v>
      </c>
      <c r="G124" s="51">
        <v>2966688.7</v>
      </c>
      <c r="H124" s="51">
        <v>349691.9</v>
      </c>
      <c r="I124" s="51">
        <v>169153.3</v>
      </c>
      <c r="J124" s="51">
        <v>120359.1</v>
      </c>
      <c r="K124" s="51">
        <v>379781.7</v>
      </c>
      <c r="L124" s="51">
        <v>199243.1</v>
      </c>
      <c r="M124" s="51">
        <v>491195.2</v>
      </c>
      <c r="N124" s="51">
        <v>396046.4</v>
      </c>
      <c r="O124" s="51">
        <v>247224</v>
      </c>
      <c r="P124" s="51">
        <v>245597.6</v>
      </c>
      <c r="Q124" s="51">
        <v>368396.4</v>
      </c>
      <c r="R124" s="51">
        <v>0</v>
      </c>
      <c r="S124" s="51">
        <v>0</v>
      </c>
    </row>
    <row r="125" spans="2:19" x14ac:dyDescent="0.25">
      <c r="B125" s="48" t="s">
        <v>24</v>
      </c>
      <c r="C125" s="48" t="s">
        <v>25</v>
      </c>
      <c r="D125" s="48" t="s">
        <v>123</v>
      </c>
      <c r="E125" s="50" t="s">
        <v>126</v>
      </c>
      <c r="F125" s="46">
        <v>0</v>
      </c>
      <c r="G125" s="51">
        <v>309829865.69999999</v>
      </c>
      <c r="H125" s="51">
        <v>29351014.900000002</v>
      </c>
      <c r="I125" s="51">
        <v>29246753.800000004</v>
      </c>
      <c r="J125" s="51">
        <v>30130867.599999998</v>
      </c>
      <c r="K125" s="51">
        <v>29977117.599999998</v>
      </c>
      <c r="L125" s="51">
        <v>20446724.999999996</v>
      </c>
      <c r="M125" s="51">
        <v>25785581.999999996</v>
      </c>
      <c r="N125" s="51">
        <v>23924964.300000001</v>
      </c>
      <c r="O125" s="51">
        <v>24401583.000000004</v>
      </c>
      <c r="P125" s="51">
        <v>24735136.199999996</v>
      </c>
      <c r="Q125" s="51">
        <v>21909544.300000001</v>
      </c>
      <c r="R125" s="51">
        <v>25222141.5</v>
      </c>
      <c r="S125" s="51">
        <v>24698435.5</v>
      </c>
    </row>
  </sheetData>
  <autoFilter ref="B2:E125"/>
  <mergeCells count="4">
    <mergeCell ref="B2:B3"/>
    <mergeCell ref="C2:C3"/>
    <mergeCell ref="D2:D3"/>
    <mergeCell ref="E2:E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CB25"/>
  <sheetViews>
    <sheetView showGridLines="0" zoomScale="85" zoomScaleNormal="85" workbookViewId="0">
      <pane xSplit="2" ySplit="2" topLeftCell="BL3" activePane="bottomRight" state="frozen"/>
      <selection activeCell="BW15" sqref="BW15"/>
      <selection pane="topRight" activeCell="BW15" sqref="BW15"/>
      <selection pane="bottomLeft" activeCell="BW15" sqref="BW15"/>
      <selection pane="bottomRight" activeCell="BV19" sqref="BV19"/>
    </sheetView>
  </sheetViews>
  <sheetFormatPr defaultRowHeight="15" x14ac:dyDescent="0.25"/>
  <cols>
    <col min="1" max="1" width="9.140625" customWidth="1"/>
    <col min="2" max="2" width="49.28515625" customWidth="1"/>
    <col min="3" max="3" width="1.7109375" customWidth="1"/>
    <col min="4" max="15" width="10" customWidth="1"/>
    <col min="16" max="16" width="1.7109375" customWidth="1"/>
    <col min="17" max="28" width="10" customWidth="1"/>
    <col min="29" max="29" width="1.7109375" customWidth="1"/>
    <col min="30" max="41" width="10" customWidth="1"/>
    <col min="42" max="42" width="1.7109375" customWidth="1"/>
    <col min="43" max="54" width="10" customWidth="1"/>
    <col min="55" max="55" width="1.7109375" customWidth="1"/>
    <col min="56" max="67" width="10" customWidth="1"/>
    <col min="68" max="68" width="1.7109375" customWidth="1"/>
    <col min="69" max="80" width="10" customWidth="1"/>
  </cols>
  <sheetData>
    <row r="2" spans="2:80" ht="23.25" x14ac:dyDescent="0.35">
      <c r="B2" s="1" t="s">
        <v>18</v>
      </c>
      <c r="D2" s="3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3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C2" s="2"/>
      <c r="AD2" s="2"/>
      <c r="AE2" s="2"/>
      <c r="AF2" s="4"/>
      <c r="AG2" s="4"/>
      <c r="AH2" s="2"/>
      <c r="AI2" s="2"/>
      <c r="AJ2" s="3"/>
      <c r="AK2" s="2"/>
      <c r="AL2" s="2"/>
      <c r="AM2" s="4"/>
      <c r="AN2" s="4"/>
      <c r="AO2" s="2"/>
      <c r="AP2" s="2"/>
      <c r="AQ2" s="3"/>
      <c r="AR2" s="2"/>
      <c r="AS2" s="2"/>
      <c r="AT2" s="4"/>
      <c r="AU2" s="4"/>
      <c r="AV2" s="2"/>
      <c r="AW2" s="2"/>
      <c r="AX2" s="2"/>
      <c r="AY2" s="2"/>
      <c r="AZ2" s="2"/>
      <c r="BA2" s="2"/>
      <c r="BB2" s="2"/>
      <c r="BD2" s="3"/>
      <c r="BE2" s="2"/>
      <c r="BF2" s="2"/>
      <c r="BG2" s="4"/>
      <c r="BH2" s="4"/>
      <c r="BI2" s="2"/>
      <c r="BJ2" s="2"/>
      <c r="BK2" s="2"/>
      <c r="BL2" s="2"/>
      <c r="BM2" s="2"/>
      <c r="BN2" s="2"/>
      <c r="BO2" s="2"/>
    </row>
    <row r="3" spans="2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2:80" ht="15" customHeight="1" x14ac:dyDescent="0.25">
      <c r="B4" s="75"/>
      <c r="D4" s="74">
        <v>42005</v>
      </c>
      <c r="E4" s="74">
        <v>42036</v>
      </c>
      <c r="F4" s="74">
        <v>42064</v>
      </c>
      <c r="G4" s="74">
        <v>42095</v>
      </c>
      <c r="H4" s="74">
        <v>42125</v>
      </c>
      <c r="I4" s="74">
        <v>42156</v>
      </c>
      <c r="J4" s="74">
        <v>42186</v>
      </c>
      <c r="K4" s="74">
        <v>42217</v>
      </c>
      <c r="L4" s="74">
        <v>42248</v>
      </c>
      <c r="M4" s="74">
        <v>42278</v>
      </c>
      <c r="N4" s="74">
        <v>42309</v>
      </c>
      <c r="O4" s="74">
        <v>42339</v>
      </c>
      <c r="Q4" s="74">
        <v>42370</v>
      </c>
      <c r="R4" s="74">
        <v>42401</v>
      </c>
      <c r="S4" s="74">
        <v>42430</v>
      </c>
      <c r="T4" s="74">
        <v>42461</v>
      </c>
      <c r="U4" s="74">
        <v>42491</v>
      </c>
      <c r="V4" s="74">
        <v>42522</v>
      </c>
      <c r="W4" s="74">
        <v>42552</v>
      </c>
      <c r="X4" s="74">
        <v>42583</v>
      </c>
      <c r="Y4" s="74">
        <v>42614</v>
      </c>
      <c r="Z4" s="74">
        <v>42644</v>
      </c>
      <c r="AA4" s="74">
        <v>42675</v>
      </c>
      <c r="AB4" s="74">
        <v>42705</v>
      </c>
      <c r="AC4" s="6"/>
      <c r="AD4" s="74">
        <v>42736</v>
      </c>
      <c r="AE4" s="74">
        <v>42767</v>
      </c>
      <c r="AF4" s="74">
        <v>42795</v>
      </c>
      <c r="AG4" s="74">
        <v>42826</v>
      </c>
      <c r="AH4" s="74">
        <v>42856</v>
      </c>
      <c r="AI4" s="74">
        <v>42887</v>
      </c>
      <c r="AJ4" s="74">
        <v>42917</v>
      </c>
      <c r="AK4" s="74">
        <v>42948</v>
      </c>
      <c r="AL4" s="74">
        <v>42979</v>
      </c>
      <c r="AM4" s="74">
        <v>43009</v>
      </c>
      <c r="AN4" s="74">
        <v>43040</v>
      </c>
      <c r="AO4" s="74">
        <v>43070</v>
      </c>
      <c r="AP4" s="6"/>
      <c r="AQ4" s="74">
        <v>43101</v>
      </c>
      <c r="AR4" s="74">
        <v>43132</v>
      </c>
      <c r="AS4" s="74">
        <v>43160</v>
      </c>
      <c r="AT4" s="74">
        <v>43191</v>
      </c>
      <c r="AU4" s="74">
        <v>43221</v>
      </c>
      <c r="AV4" s="74">
        <v>43252</v>
      </c>
      <c r="AW4" s="74">
        <v>43282</v>
      </c>
      <c r="AX4" s="74">
        <v>43313</v>
      </c>
      <c r="AY4" s="74">
        <v>43344</v>
      </c>
      <c r="AZ4" s="74">
        <v>43374</v>
      </c>
      <c r="BA4" s="74">
        <v>43405</v>
      </c>
      <c r="BB4" s="74">
        <v>43435</v>
      </c>
      <c r="BD4" s="74">
        <v>43466</v>
      </c>
      <c r="BE4" s="74">
        <v>43497</v>
      </c>
      <c r="BF4" s="74">
        <v>43525</v>
      </c>
      <c r="BG4" s="74">
        <v>43556</v>
      </c>
      <c r="BH4" s="74">
        <v>43586</v>
      </c>
      <c r="BI4" s="74">
        <v>43617</v>
      </c>
      <c r="BJ4" s="74">
        <v>43647</v>
      </c>
      <c r="BK4" s="74">
        <v>43678</v>
      </c>
      <c r="BL4" s="74">
        <v>43709</v>
      </c>
      <c r="BM4" s="74">
        <v>43739</v>
      </c>
      <c r="BN4" s="74">
        <v>43770</v>
      </c>
      <c r="BO4" s="74">
        <v>43800</v>
      </c>
      <c r="BQ4" s="74">
        <v>43831</v>
      </c>
      <c r="BR4" s="74">
        <v>43862</v>
      </c>
      <c r="BS4" s="74">
        <v>43891</v>
      </c>
      <c r="BT4" s="74">
        <v>43922</v>
      </c>
      <c r="BU4" s="74">
        <v>43952</v>
      </c>
      <c r="BV4" s="74">
        <v>43983</v>
      </c>
      <c r="BW4" s="74">
        <v>44013</v>
      </c>
      <c r="BX4" s="74">
        <v>44044</v>
      </c>
      <c r="BY4" s="74">
        <v>44075</v>
      </c>
      <c r="BZ4" s="74">
        <v>44105</v>
      </c>
      <c r="CA4" s="74">
        <v>44136</v>
      </c>
      <c r="CB4" s="74">
        <v>44166</v>
      </c>
    </row>
    <row r="5" spans="2:80" ht="15" customHeight="1" x14ac:dyDescent="0.25">
      <c r="B5" s="7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6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6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2:80" ht="15.75" customHeight="1" x14ac:dyDescent="0.25">
      <c r="B6" s="7" t="s">
        <v>135</v>
      </c>
      <c r="D6" s="8">
        <v>1458.2929082000003</v>
      </c>
      <c r="E6" s="8">
        <v>1632.7367623999999</v>
      </c>
      <c r="F6" s="8">
        <v>2298.2528084999994</v>
      </c>
      <c r="G6" s="8">
        <v>2314.7747928999993</v>
      </c>
      <c r="H6" s="8">
        <v>2496.3524959000001</v>
      </c>
      <c r="I6" s="8">
        <v>2157.5601479000002</v>
      </c>
      <c r="J6" s="8">
        <v>2614.3421580000004</v>
      </c>
      <c r="K6" s="8">
        <v>2774.7654098000012</v>
      </c>
      <c r="L6" s="8">
        <v>2736.1696337000003</v>
      </c>
      <c r="M6" s="8">
        <v>2925.1349727000006</v>
      </c>
      <c r="N6" s="8">
        <v>2764.0035757000001</v>
      </c>
      <c r="O6" s="8">
        <v>2493.8919013999994</v>
      </c>
      <c r="Q6" s="8">
        <v>2072.9458220000001</v>
      </c>
      <c r="R6" s="8">
        <v>2200.6211499999999</v>
      </c>
      <c r="S6" s="8">
        <v>2730.5814139999998</v>
      </c>
      <c r="T6" s="8">
        <v>2821.2100800000003</v>
      </c>
      <c r="U6" s="8">
        <v>2468.8673639999997</v>
      </c>
      <c r="V6" s="8">
        <v>1849.842101</v>
      </c>
      <c r="W6" s="8">
        <v>2664.244807</v>
      </c>
      <c r="X6" s="8">
        <v>2731.0949999999998</v>
      </c>
      <c r="Y6" s="8">
        <v>2579.7261450000001</v>
      </c>
      <c r="Z6" s="8">
        <v>1578.29799</v>
      </c>
      <c r="AA6" s="8">
        <v>1363.333392</v>
      </c>
      <c r="AB6" s="8">
        <v>1531.4860649999998</v>
      </c>
      <c r="AD6" s="8">
        <v>1602.9613449999999</v>
      </c>
      <c r="AE6" s="8">
        <v>2520.948981</v>
      </c>
      <c r="AF6" s="8">
        <v>2943.79423</v>
      </c>
      <c r="AG6" s="8">
        <v>2750.7640300000003</v>
      </c>
      <c r="AH6" s="8">
        <v>2828.0565889999998</v>
      </c>
      <c r="AI6" s="8">
        <v>2740.7349039999999</v>
      </c>
      <c r="AJ6" s="8">
        <v>3019.0897639999994</v>
      </c>
      <c r="AK6" s="8">
        <v>3204.8052290000001</v>
      </c>
      <c r="AL6" s="8">
        <v>2981.4273570000005</v>
      </c>
      <c r="AM6" s="8">
        <v>3309.194876</v>
      </c>
      <c r="AN6" s="8">
        <v>3089.979159</v>
      </c>
      <c r="AO6" s="8">
        <v>2937.1332880000004</v>
      </c>
      <c r="AQ6" s="8">
        <v>2043.0937359999998</v>
      </c>
      <c r="AR6" s="8">
        <v>2905.9669510000003</v>
      </c>
      <c r="AS6" s="8">
        <v>3313.3004579999997</v>
      </c>
      <c r="AT6" s="8">
        <v>3133.118849</v>
      </c>
      <c r="AU6" s="8">
        <v>2727.0678599999997</v>
      </c>
      <c r="AV6" s="8">
        <v>3237.16518</v>
      </c>
      <c r="AW6" s="8">
        <v>3693.9866460000003</v>
      </c>
      <c r="AX6" s="8">
        <v>3863.7494759999995</v>
      </c>
      <c r="AY6" s="8">
        <v>3706.5768509999998</v>
      </c>
      <c r="AZ6" s="8">
        <v>3333.5149439999996</v>
      </c>
      <c r="BA6" s="8">
        <v>3810.0921020000005</v>
      </c>
      <c r="BB6" s="8">
        <v>3540.3514889899993</v>
      </c>
      <c r="BD6" s="8">
        <v>2986.6265880000001</v>
      </c>
      <c r="BE6" s="8">
        <v>2792.8323700000001</v>
      </c>
      <c r="BF6" s="8">
        <v>3659.9355940000005</v>
      </c>
      <c r="BG6" s="8">
        <v>3297.3362440000001</v>
      </c>
      <c r="BH6" s="8">
        <v>2961.3313859999998</v>
      </c>
      <c r="BI6" s="8">
        <v>4116.4799829999993</v>
      </c>
      <c r="BJ6" s="8">
        <v>4488.6747740000001</v>
      </c>
      <c r="BK6" s="8">
        <v>4125.3145630000008</v>
      </c>
      <c r="BL6" s="8">
        <v>3762.2414699999999</v>
      </c>
      <c r="BM6" s="8">
        <v>3952.5047479999998</v>
      </c>
      <c r="BN6" s="8">
        <v>4010.7527749999999</v>
      </c>
      <c r="BO6" s="8">
        <v>2691.0915970000001</v>
      </c>
      <c r="BQ6" s="8">
        <v>2649.8902950000002</v>
      </c>
      <c r="BR6" s="8">
        <v>3837.90816</v>
      </c>
      <c r="BS6" s="8">
        <v>2592.6299610000001</v>
      </c>
      <c r="BT6" s="8">
        <v>3915.7969130000001</v>
      </c>
      <c r="BU6" s="8">
        <v>4218.88915</v>
      </c>
      <c r="BV6" s="8">
        <v>3981.0508419999996</v>
      </c>
      <c r="BW6" s="8">
        <v>4568.9864440000001</v>
      </c>
      <c r="BX6" s="8">
        <v>4159.0930229999994</v>
      </c>
      <c r="BY6" s="8">
        <v>4026.5394580000002</v>
      </c>
      <c r="BZ6" s="8">
        <v>4188.4341599999998</v>
      </c>
      <c r="CA6" s="8">
        <v>0</v>
      </c>
      <c r="CB6" s="8">
        <v>0</v>
      </c>
    </row>
    <row r="7" spans="2:80" ht="15.75" customHeight="1" x14ac:dyDescent="0.25">
      <c r="B7" s="9" t="s">
        <v>2</v>
      </c>
      <c r="D7" s="10">
        <v>1240.3239463000002</v>
      </c>
      <c r="E7" s="10">
        <v>1441.1699799999999</v>
      </c>
      <c r="F7" s="10">
        <v>2073.8845975999993</v>
      </c>
      <c r="G7" s="10">
        <v>2099.7264671999992</v>
      </c>
      <c r="H7" s="10">
        <v>2245.4448897000002</v>
      </c>
      <c r="I7" s="10">
        <v>1937.8052463000001</v>
      </c>
      <c r="J7" s="10">
        <v>2375.9474988000002</v>
      </c>
      <c r="K7" s="10">
        <v>2532.953008500001</v>
      </c>
      <c r="L7" s="10">
        <v>2489.2750916000005</v>
      </c>
      <c r="M7" s="10">
        <v>2662.6665948000004</v>
      </c>
      <c r="N7" s="10">
        <v>2533.0243618</v>
      </c>
      <c r="O7" s="10">
        <v>2297.0610435999993</v>
      </c>
      <c r="Q7" s="10">
        <v>1895.6128650000001</v>
      </c>
      <c r="R7" s="10">
        <v>2030.7339099999999</v>
      </c>
      <c r="S7" s="10">
        <v>2548.8154669999999</v>
      </c>
      <c r="T7" s="10">
        <v>2646.3661580000003</v>
      </c>
      <c r="U7" s="10">
        <v>2282.2718319999999</v>
      </c>
      <c r="V7" s="10">
        <v>1644.342169</v>
      </c>
      <c r="W7" s="10">
        <v>2464.0009909999999</v>
      </c>
      <c r="X7" s="10">
        <v>2513.9683169999998</v>
      </c>
      <c r="Y7" s="10">
        <v>2344.033199</v>
      </c>
      <c r="Z7" s="10">
        <v>1349.895853</v>
      </c>
      <c r="AA7" s="10">
        <v>1179.3272919999999</v>
      </c>
      <c r="AB7" s="10">
        <v>1340.5976609999998</v>
      </c>
      <c r="AC7" s="10"/>
      <c r="AD7" s="10">
        <v>1386.617534</v>
      </c>
      <c r="AE7" s="10">
        <v>2320.6683210000001</v>
      </c>
      <c r="AF7" s="10">
        <v>2734.2613999999999</v>
      </c>
      <c r="AG7" s="10">
        <v>2578.1866230000001</v>
      </c>
      <c r="AH7" s="10">
        <v>2640.1428129999999</v>
      </c>
      <c r="AI7" s="10">
        <v>2527.191699</v>
      </c>
      <c r="AJ7" s="10">
        <v>2805.2040259999994</v>
      </c>
      <c r="AK7" s="10">
        <v>2991.072866</v>
      </c>
      <c r="AL7" s="10">
        <v>2794.4698780000003</v>
      </c>
      <c r="AM7" s="10">
        <v>3048.8224869999999</v>
      </c>
      <c r="AN7" s="10">
        <v>2855.4784100000002</v>
      </c>
      <c r="AO7" s="10">
        <v>2686.0054720000003</v>
      </c>
      <c r="AP7" s="10"/>
      <c r="AQ7" s="10">
        <v>1790.1399739999999</v>
      </c>
      <c r="AR7" s="10">
        <v>2641.3770780000004</v>
      </c>
      <c r="AS7" s="10">
        <v>3018.4941289999997</v>
      </c>
      <c r="AT7" s="10">
        <v>2905.66005</v>
      </c>
      <c r="AU7" s="10">
        <v>2464.1723969999998</v>
      </c>
      <c r="AV7" s="10">
        <v>2891.4166769999997</v>
      </c>
      <c r="AW7" s="10">
        <v>3351.5748130000002</v>
      </c>
      <c r="AX7" s="10">
        <v>3524.1956939999995</v>
      </c>
      <c r="AY7" s="10">
        <v>3373.6437779999997</v>
      </c>
      <c r="AZ7" s="10">
        <v>3001.0604079999998</v>
      </c>
      <c r="BA7" s="10">
        <v>3482.2305630000005</v>
      </c>
      <c r="BB7" s="10">
        <v>3213.4202609899994</v>
      </c>
      <c r="BC7" s="10"/>
      <c r="BD7" s="10">
        <v>2654.061897</v>
      </c>
      <c r="BE7" s="10">
        <v>2514.2137149999999</v>
      </c>
      <c r="BF7" s="10">
        <v>3353.4530600000003</v>
      </c>
      <c r="BG7" s="10">
        <v>3007.9293259999999</v>
      </c>
      <c r="BH7" s="10">
        <v>2648.7715370000001</v>
      </c>
      <c r="BI7" s="10">
        <v>3797.5421349999997</v>
      </c>
      <c r="BJ7" s="10">
        <v>4147.181799</v>
      </c>
      <c r="BK7" s="10">
        <v>3796.2378060000005</v>
      </c>
      <c r="BL7" s="10">
        <v>3422.7870830000002</v>
      </c>
      <c r="BM7" s="10">
        <v>3597.4223739999998</v>
      </c>
      <c r="BN7" s="10">
        <v>3683.1564020000001</v>
      </c>
      <c r="BO7" s="10">
        <v>2370.3783120000003</v>
      </c>
      <c r="BQ7" s="10">
        <v>2310.3390509999999</v>
      </c>
      <c r="BR7" s="10">
        <v>3496.572357</v>
      </c>
      <c r="BS7" s="10">
        <v>2284.4553980000001</v>
      </c>
      <c r="BT7" s="10">
        <v>3679.4593380000001</v>
      </c>
      <c r="BU7" s="10">
        <v>3840.7134749999996</v>
      </c>
      <c r="BV7" s="10">
        <v>3622.5879119999995</v>
      </c>
      <c r="BW7" s="10">
        <v>4175.9010779999999</v>
      </c>
      <c r="BX7" s="10">
        <v>3769.7763519999999</v>
      </c>
      <c r="BY7" s="10">
        <v>3598.045161</v>
      </c>
      <c r="BZ7" s="10">
        <v>3735.3033970000001</v>
      </c>
      <c r="CA7" s="10">
        <v>0</v>
      </c>
      <c r="CB7" s="10">
        <v>0</v>
      </c>
    </row>
    <row r="8" spans="2:80" ht="15.75" customHeight="1" x14ac:dyDescent="0.25">
      <c r="B8" s="11" t="s">
        <v>3</v>
      </c>
      <c r="D8" s="12">
        <v>544.67108210000015</v>
      </c>
      <c r="E8" s="12">
        <v>940.13845219999985</v>
      </c>
      <c r="F8" s="12">
        <v>1562.5112260999995</v>
      </c>
      <c r="G8" s="12">
        <v>1582.820743499999</v>
      </c>
      <c r="H8" s="12">
        <v>1574.9601485000001</v>
      </c>
      <c r="I8" s="12">
        <v>788.24945749999983</v>
      </c>
      <c r="J8" s="12">
        <v>148.92853630000002</v>
      </c>
      <c r="K8" s="12">
        <v>6.6057754000000006</v>
      </c>
      <c r="L8" s="12">
        <v>0</v>
      </c>
      <c r="M8" s="12">
        <v>0</v>
      </c>
      <c r="N8" s="12">
        <v>0</v>
      </c>
      <c r="O8" s="12">
        <v>0</v>
      </c>
      <c r="Q8" s="12">
        <v>120.222678</v>
      </c>
      <c r="R8" s="12">
        <v>1448.88618</v>
      </c>
      <c r="S8" s="12">
        <v>1997.122848</v>
      </c>
      <c r="T8" s="12">
        <v>2066.705168</v>
      </c>
      <c r="U8" s="12">
        <v>1550.4311319999999</v>
      </c>
      <c r="V8" s="12">
        <v>513.51546599999995</v>
      </c>
      <c r="W8" s="12">
        <v>44.264498000000003</v>
      </c>
      <c r="X8" s="12">
        <v>0</v>
      </c>
      <c r="Y8" s="12">
        <v>0</v>
      </c>
      <c r="Z8" s="12">
        <v>0</v>
      </c>
      <c r="AA8" s="12">
        <v>22.267163</v>
      </c>
      <c r="AB8" s="12">
        <v>120.153471</v>
      </c>
      <c r="AC8" s="12"/>
      <c r="AD8" s="12">
        <v>736.99816799999996</v>
      </c>
      <c r="AE8" s="12">
        <v>1866.6842819999999</v>
      </c>
      <c r="AF8" s="12">
        <v>2207.9027209999999</v>
      </c>
      <c r="AG8" s="12">
        <v>1937.3872249999999</v>
      </c>
      <c r="AH8" s="12">
        <v>1866.7562680000001</v>
      </c>
      <c r="AI8" s="12">
        <v>726.641436</v>
      </c>
      <c r="AJ8" s="12">
        <v>156.56585899999999</v>
      </c>
      <c r="AK8" s="12">
        <v>121.00682500000001</v>
      </c>
      <c r="AL8" s="12">
        <v>0</v>
      </c>
      <c r="AM8" s="12">
        <v>0</v>
      </c>
      <c r="AN8" s="12">
        <v>0</v>
      </c>
      <c r="AO8" s="12">
        <v>0</v>
      </c>
      <c r="AP8" s="12"/>
      <c r="AQ8" s="12">
        <v>694.83746799999994</v>
      </c>
      <c r="AR8" s="12">
        <v>1964.1760220000001</v>
      </c>
      <c r="AS8" s="12">
        <v>2375.602179</v>
      </c>
      <c r="AT8" s="12">
        <v>2240.421112</v>
      </c>
      <c r="AU8" s="12">
        <v>1693.7376409999999</v>
      </c>
      <c r="AV8" s="12">
        <v>1727.7406129999999</v>
      </c>
      <c r="AW8" s="12">
        <v>259.04943500000002</v>
      </c>
      <c r="AX8" s="12">
        <v>69.389781999999997</v>
      </c>
      <c r="AY8" s="12">
        <v>20.492066000000001</v>
      </c>
      <c r="AZ8" s="12">
        <v>17.93694</v>
      </c>
      <c r="BA8" s="12">
        <v>25.441582</v>
      </c>
      <c r="BB8" s="12">
        <v>0</v>
      </c>
      <c r="BC8" s="12"/>
      <c r="BD8" s="12">
        <v>1619.3273810000001</v>
      </c>
      <c r="BE8" s="12">
        <v>1925.7506040000001</v>
      </c>
      <c r="BF8" s="12">
        <v>2504.528491</v>
      </c>
      <c r="BG8" s="12">
        <v>2071.9616820000001</v>
      </c>
      <c r="BH8" s="12">
        <v>1560.8728940000001</v>
      </c>
      <c r="BI8" s="12">
        <v>448.37685099999999</v>
      </c>
      <c r="BJ8" s="12">
        <v>157.90087399999999</v>
      </c>
      <c r="BK8" s="12">
        <v>149.31093200000001</v>
      </c>
      <c r="BL8" s="12">
        <v>121.168504</v>
      </c>
      <c r="BM8" s="12">
        <v>262.36950300000001</v>
      </c>
      <c r="BN8" s="12">
        <v>434.61930100000001</v>
      </c>
      <c r="BO8" s="12">
        <v>72.888115999999997</v>
      </c>
      <c r="BQ8" s="12">
        <v>1472.7739730000001</v>
      </c>
      <c r="BR8" s="12">
        <v>2608.6007289999998</v>
      </c>
      <c r="BS8" s="12">
        <v>1592.4453189999999</v>
      </c>
      <c r="BT8" s="12">
        <v>2621.7298230000001</v>
      </c>
      <c r="BU8" s="12">
        <v>2686.5821769999998</v>
      </c>
      <c r="BV8" s="12">
        <v>1073.3422129999999</v>
      </c>
      <c r="BW8" s="12">
        <v>362.05814900000001</v>
      </c>
      <c r="BX8" s="64">
        <v>72.098883000000001</v>
      </c>
      <c r="BY8" s="12">
        <v>77.838616000000002</v>
      </c>
      <c r="BZ8" s="12">
        <v>0</v>
      </c>
      <c r="CA8" s="12">
        <v>0</v>
      </c>
      <c r="CB8" s="12">
        <v>0</v>
      </c>
    </row>
    <row r="9" spans="2:80" ht="15.75" customHeight="1" x14ac:dyDescent="0.25">
      <c r="B9" s="11" t="s">
        <v>4</v>
      </c>
      <c r="D9" s="12">
        <v>234.7715843</v>
      </c>
      <c r="E9" s="12">
        <v>388.02780790000003</v>
      </c>
      <c r="F9" s="12">
        <v>400.17602580000005</v>
      </c>
      <c r="G9" s="12">
        <v>436.55798750000002</v>
      </c>
      <c r="H9" s="12">
        <v>492.77695629999999</v>
      </c>
      <c r="I9" s="12">
        <v>414.37685450000004</v>
      </c>
      <c r="J9" s="12">
        <v>382.9900265</v>
      </c>
      <c r="K9" s="12">
        <v>451.82331669999996</v>
      </c>
      <c r="L9" s="12">
        <v>353.45613600000001</v>
      </c>
      <c r="M9" s="12">
        <v>348.48858690000003</v>
      </c>
      <c r="N9" s="12">
        <v>277.98878479999996</v>
      </c>
      <c r="O9" s="12">
        <v>292.70036249999998</v>
      </c>
      <c r="Q9" s="12">
        <v>193.67837700000001</v>
      </c>
      <c r="R9" s="12">
        <v>367.78302000000002</v>
      </c>
      <c r="S9" s="12">
        <v>448.91655200000002</v>
      </c>
      <c r="T9" s="12">
        <v>492.66715499999998</v>
      </c>
      <c r="U9" s="12">
        <v>489.18813399999999</v>
      </c>
      <c r="V9" s="12">
        <v>430.94542300000001</v>
      </c>
      <c r="W9" s="12">
        <v>318.436351</v>
      </c>
      <c r="X9" s="12">
        <v>287.09571599999998</v>
      </c>
      <c r="Y9" s="12">
        <v>288.84446700000001</v>
      </c>
      <c r="Z9" s="12">
        <v>336.43077199999999</v>
      </c>
      <c r="AA9" s="12">
        <v>393.09178400000002</v>
      </c>
      <c r="AB9" s="12">
        <v>375.92939699999999</v>
      </c>
      <c r="AC9" s="12"/>
      <c r="AD9" s="12">
        <v>376.93612200000001</v>
      </c>
      <c r="AE9" s="12">
        <v>383.87628000000001</v>
      </c>
      <c r="AF9" s="12">
        <v>484.93361399999998</v>
      </c>
      <c r="AG9" s="12">
        <v>552.17882899999995</v>
      </c>
      <c r="AH9" s="12">
        <v>485.31778300000002</v>
      </c>
      <c r="AI9" s="12">
        <v>407.73084899999998</v>
      </c>
      <c r="AJ9" s="12">
        <v>487.18129499999998</v>
      </c>
      <c r="AK9" s="12">
        <v>403.70753999999999</v>
      </c>
      <c r="AL9" s="12">
        <v>408.60479099999998</v>
      </c>
      <c r="AM9" s="12">
        <v>506.95539500000001</v>
      </c>
      <c r="AN9" s="12">
        <v>479.734531</v>
      </c>
      <c r="AO9" s="12">
        <v>501.41182099999997</v>
      </c>
      <c r="AP9" s="12"/>
      <c r="AQ9" s="12">
        <v>411.59783399999998</v>
      </c>
      <c r="AR9" s="12">
        <v>487.85880200000003</v>
      </c>
      <c r="AS9" s="12">
        <v>541.37876900000003</v>
      </c>
      <c r="AT9" s="12">
        <v>587.36857999999995</v>
      </c>
      <c r="AU9" s="12">
        <v>448.93208499999997</v>
      </c>
      <c r="AV9" s="12">
        <v>535.74023799999998</v>
      </c>
      <c r="AW9" s="12">
        <v>454.51641499999999</v>
      </c>
      <c r="AX9" s="12">
        <v>440.809483</v>
      </c>
      <c r="AY9" s="12">
        <v>483.76709099999999</v>
      </c>
      <c r="AZ9" s="12">
        <v>441.058649</v>
      </c>
      <c r="BA9" s="12">
        <v>462.54900600000002</v>
      </c>
      <c r="BB9" s="12">
        <v>547.27042499000004</v>
      </c>
      <c r="BC9" s="12"/>
      <c r="BD9" s="12">
        <v>423.33864199999999</v>
      </c>
      <c r="BE9" s="12">
        <v>410.19902200000001</v>
      </c>
      <c r="BF9" s="12">
        <v>570.30151499999999</v>
      </c>
      <c r="BG9" s="12">
        <v>578.44816500000002</v>
      </c>
      <c r="BH9" s="12">
        <v>529.77073700000005</v>
      </c>
      <c r="BI9" s="12">
        <v>548.13636899999995</v>
      </c>
      <c r="BJ9" s="12">
        <v>520.45323299999995</v>
      </c>
      <c r="BK9" s="12">
        <v>445.08103299999999</v>
      </c>
      <c r="BL9" s="12">
        <v>474.59848199999999</v>
      </c>
      <c r="BM9" s="12">
        <v>510.82764300000002</v>
      </c>
      <c r="BN9" s="12">
        <v>590.55514000000005</v>
      </c>
      <c r="BO9" s="12">
        <v>543.42499999999995</v>
      </c>
      <c r="BQ9" s="12">
        <v>363.276025</v>
      </c>
      <c r="BR9" s="12">
        <v>509.02979099999999</v>
      </c>
      <c r="BS9" s="12">
        <v>486.27729799999997</v>
      </c>
      <c r="BT9" s="12">
        <v>631.97957799999995</v>
      </c>
      <c r="BU9" s="12">
        <v>560.63737400000002</v>
      </c>
      <c r="BV9" s="12">
        <v>593.68731200000002</v>
      </c>
      <c r="BW9" s="12">
        <v>634.41839900000002</v>
      </c>
      <c r="BX9" s="12">
        <v>648.87883999999997</v>
      </c>
      <c r="BY9" s="12">
        <v>589.67825100000005</v>
      </c>
      <c r="BZ9" s="12">
        <v>650.993694</v>
      </c>
      <c r="CA9" s="12">
        <v>0</v>
      </c>
      <c r="CB9" s="12">
        <v>0</v>
      </c>
    </row>
    <row r="10" spans="2:80" ht="15.75" customHeight="1" x14ac:dyDescent="0.25">
      <c r="B10" s="11" t="s">
        <v>5</v>
      </c>
      <c r="D10" s="12">
        <v>266.58657180000006</v>
      </c>
      <c r="E10" s="12">
        <v>0</v>
      </c>
      <c r="F10" s="12">
        <v>0</v>
      </c>
      <c r="G10" s="12">
        <v>0</v>
      </c>
      <c r="H10" s="12">
        <v>0</v>
      </c>
      <c r="I10" s="12">
        <v>558.95578910000017</v>
      </c>
      <c r="J10" s="12">
        <v>1697.9181684</v>
      </c>
      <c r="K10" s="12">
        <v>1901.7701270000009</v>
      </c>
      <c r="L10" s="12">
        <v>1970.8267737000003</v>
      </c>
      <c r="M10" s="12">
        <v>2146.2334695000004</v>
      </c>
      <c r="N10" s="12">
        <v>2102.2449799999999</v>
      </c>
      <c r="O10" s="12">
        <v>1844.9347405999997</v>
      </c>
      <c r="Q10" s="12">
        <v>1467.549536</v>
      </c>
      <c r="R10" s="12">
        <v>83.340509999999995</v>
      </c>
      <c r="S10" s="12">
        <v>0.21591099999999999</v>
      </c>
      <c r="T10" s="12">
        <v>0</v>
      </c>
      <c r="U10" s="12">
        <v>0</v>
      </c>
      <c r="V10" s="12">
        <v>342.91962100000001</v>
      </c>
      <c r="W10" s="12">
        <v>1895.2586470000001</v>
      </c>
      <c r="X10" s="12">
        <v>1995.592447</v>
      </c>
      <c r="Y10" s="12">
        <v>1814.4541569999999</v>
      </c>
      <c r="Z10" s="12">
        <v>625.91037900000003</v>
      </c>
      <c r="AA10" s="12">
        <v>433.792284</v>
      </c>
      <c r="AB10" s="12">
        <v>620.78963699999997</v>
      </c>
      <c r="AC10" s="12"/>
      <c r="AD10" s="12">
        <v>95.217815999999999</v>
      </c>
      <c r="AE10" s="12">
        <v>0.23617299999999999</v>
      </c>
      <c r="AF10" s="12">
        <v>0</v>
      </c>
      <c r="AG10" s="12">
        <v>0</v>
      </c>
      <c r="AH10" s="12">
        <v>8.5709850000000003</v>
      </c>
      <c r="AI10" s="12">
        <v>1222.6267740000001</v>
      </c>
      <c r="AJ10" s="12">
        <v>2076.8791879999999</v>
      </c>
      <c r="AK10" s="12">
        <v>2358.8345250000002</v>
      </c>
      <c r="AL10" s="12">
        <v>2268.9066379999999</v>
      </c>
      <c r="AM10" s="12">
        <v>2429.8285780000001</v>
      </c>
      <c r="AN10" s="12">
        <v>2258.73524</v>
      </c>
      <c r="AO10" s="12">
        <v>2030.575034</v>
      </c>
      <c r="AP10" s="12"/>
      <c r="AQ10" s="12">
        <v>449.72612600000002</v>
      </c>
      <c r="AR10" s="12">
        <v>60.345404000000002</v>
      </c>
      <c r="AS10" s="12">
        <v>0</v>
      </c>
      <c r="AT10" s="12">
        <v>0</v>
      </c>
      <c r="AU10" s="12">
        <v>33.263967000000001</v>
      </c>
      <c r="AV10" s="12">
        <v>327.83418499999999</v>
      </c>
      <c r="AW10" s="12">
        <v>2338.2847780000002</v>
      </c>
      <c r="AX10" s="12">
        <v>2729.3089599999998</v>
      </c>
      <c r="AY10" s="12">
        <v>2633.3167319999998</v>
      </c>
      <c r="AZ10" s="12">
        <v>2236.974232</v>
      </c>
      <c r="BA10" s="12">
        <v>2714.7458790000001</v>
      </c>
      <c r="BB10" s="12">
        <v>2303.3990549999999</v>
      </c>
      <c r="BC10" s="12"/>
      <c r="BD10" s="12">
        <v>311.41548299999999</v>
      </c>
      <c r="BE10" s="12">
        <v>0</v>
      </c>
      <c r="BF10" s="12">
        <v>0</v>
      </c>
      <c r="BG10" s="12">
        <v>0</v>
      </c>
      <c r="BH10" s="12">
        <v>73.686267000000001</v>
      </c>
      <c r="BI10" s="12">
        <v>2404.1801599999999</v>
      </c>
      <c r="BJ10" s="12">
        <v>3047.9433779999999</v>
      </c>
      <c r="BK10" s="12">
        <v>2859.489239</v>
      </c>
      <c r="BL10" s="12">
        <v>2603.795059</v>
      </c>
      <c r="BM10" s="12">
        <v>2501.5744679999998</v>
      </c>
      <c r="BN10" s="12">
        <v>2312.3222190000001</v>
      </c>
      <c r="BO10" s="12">
        <v>1085.7637139999999</v>
      </c>
      <c r="BQ10" s="12">
        <v>2.2024180000000002</v>
      </c>
      <c r="BR10" s="12">
        <v>0</v>
      </c>
      <c r="BS10" s="12">
        <v>0</v>
      </c>
      <c r="BT10" s="12">
        <v>0</v>
      </c>
      <c r="BU10" s="12">
        <v>0</v>
      </c>
      <c r="BV10" s="12">
        <v>1431.483015</v>
      </c>
      <c r="BW10" s="12">
        <v>2655.9033220000001</v>
      </c>
      <c r="BX10" s="12">
        <v>2522.5619609999999</v>
      </c>
      <c r="BY10" s="12">
        <v>2287.604691</v>
      </c>
      <c r="BZ10" s="12">
        <v>2236.4918280000002</v>
      </c>
      <c r="CA10" s="12">
        <v>0</v>
      </c>
      <c r="CB10" s="12">
        <v>0</v>
      </c>
    </row>
    <row r="11" spans="2:80" ht="15.75" customHeight="1" x14ac:dyDescent="0.25">
      <c r="B11" s="11" t="s">
        <v>6</v>
      </c>
      <c r="D11" s="12">
        <v>193.59464529999994</v>
      </c>
      <c r="E11" s="12">
        <v>113.00371990000001</v>
      </c>
      <c r="F11" s="12">
        <v>110.49583390000001</v>
      </c>
      <c r="G11" s="12">
        <v>80.347736199999986</v>
      </c>
      <c r="H11" s="12">
        <v>177.70778490000004</v>
      </c>
      <c r="I11" s="12">
        <v>176.2231452</v>
      </c>
      <c r="J11" s="12">
        <v>146.1107676</v>
      </c>
      <c r="K11" s="12">
        <v>172.75378940000002</v>
      </c>
      <c r="L11" s="12">
        <v>164.99218189999996</v>
      </c>
      <c r="M11" s="12">
        <v>167.94453840000006</v>
      </c>
      <c r="N11" s="12">
        <v>152.79059699999999</v>
      </c>
      <c r="O11" s="12">
        <v>159.4259405</v>
      </c>
      <c r="Q11" s="12">
        <v>114.162274</v>
      </c>
      <c r="R11" s="12">
        <v>130.7242</v>
      </c>
      <c r="S11" s="12">
        <v>102.56015600000001</v>
      </c>
      <c r="T11" s="12">
        <v>86.993835000000004</v>
      </c>
      <c r="U11" s="12">
        <v>242.65256600000001</v>
      </c>
      <c r="V11" s="12">
        <v>356.961659</v>
      </c>
      <c r="W11" s="12">
        <v>206.041495</v>
      </c>
      <c r="X11" s="12">
        <v>231.28015400000001</v>
      </c>
      <c r="Y11" s="12">
        <v>240.73457500000001</v>
      </c>
      <c r="Z11" s="12">
        <v>387.55470200000002</v>
      </c>
      <c r="AA11" s="12">
        <v>330.176061</v>
      </c>
      <c r="AB11" s="12">
        <v>223.725156</v>
      </c>
      <c r="AC11" s="12"/>
      <c r="AD11" s="12">
        <v>177.465428</v>
      </c>
      <c r="AE11" s="12">
        <v>69.871585999999994</v>
      </c>
      <c r="AF11" s="12">
        <v>41.425064999999996</v>
      </c>
      <c r="AG11" s="12">
        <v>88.620569000000003</v>
      </c>
      <c r="AH11" s="12">
        <v>279.49777699999999</v>
      </c>
      <c r="AI11" s="12">
        <v>170.19264000000001</v>
      </c>
      <c r="AJ11" s="12">
        <v>84.577684000000005</v>
      </c>
      <c r="AK11" s="12">
        <v>107.523976</v>
      </c>
      <c r="AL11" s="12">
        <v>116.958449</v>
      </c>
      <c r="AM11" s="12">
        <v>112.03851400000001</v>
      </c>
      <c r="AN11" s="12">
        <v>117.008639</v>
      </c>
      <c r="AO11" s="12">
        <v>154.01861700000001</v>
      </c>
      <c r="AP11" s="12"/>
      <c r="AQ11" s="12">
        <v>233.97854599999999</v>
      </c>
      <c r="AR11" s="12">
        <v>128.99684999999999</v>
      </c>
      <c r="AS11" s="12">
        <v>101.513181</v>
      </c>
      <c r="AT11" s="12">
        <v>75.403311000000002</v>
      </c>
      <c r="AU11" s="12">
        <v>223.43597</v>
      </c>
      <c r="AV11" s="12">
        <v>224.783423</v>
      </c>
      <c r="AW11" s="12">
        <v>115.66020399999999</v>
      </c>
      <c r="AX11" s="12">
        <v>104.16202699999999</v>
      </c>
      <c r="AY11" s="12">
        <v>149.05705800000001</v>
      </c>
      <c r="AZ11" s="12">
        <v>188.45478499999999</v>
      </c>
      <c r="BA11" s="12">
        <v>107.391594</v>
      </c>
      <c r="BB11" s="12">
        <v>88.027102999999997</v>
      </c>
      <c r="BC11" s="12"/>
      <c r="BD11" s="12">
        <v>122.351917</v>
      </c>
      <c r="BE11" s="12">
        <v>54.639006000000002</v>
      </c>
      <c r="BF11" s="12">
        <v>114.065594</v>
      </c>
      <c r="BG11" s="12">
        <v>140.667081</v>
      </c>
      <c r="BH11" s="12">
        <v>178.61028300000001</v>
      </c>
      <c r="BI11" s="12">
        <v>106.232936</v>
      </c>
      <c r="BJ11" s="12">
        <v>85.466035000000005</v>
      </c>
      <c r="BK11" s="12">
        <v>75.016852</v>
      </c>
      <c r="BL11" s="12">
        <v>116.453372</v>
      </c>
      <c r="BM11" s="12">
        <v>96.988007999999994</v>
      </c>
      <c r="BN11" s="12">
        <v>70.955100999999999</v>
      </c>
      <c r="BO11" s="12">
        <v>270.75035300000002</v>
      </c>
      <c r="BQ11" s="12">
        <v>151.52940899999999</v>
      </c>
      <c r="BR11" s="12">
        <v>130.16320300000001</v>
      </c>
      <c r="BS11" s="12">
        <v>87.833973999999998</v>
      </c>
      <c r="BT11" s="12">
        <v>130.07638800000001</v>
      </c>
      <c r="BU11" s="12">
        <v>200.06483399999999</v>
      </c>
      <c r="BV11" s="12">
        <v>157.707584</v>
      </c>
      <c r="BW11" s="12">
        <v>130.56483700000001</v>
      </c>
      <c r="BX11" s="12">
        <v>261.94402200000002</v>
      </c>
      <c r="BY11" s="12">
        <v>352.608901</v>
      </c>
      <c r="BZ11" s="12">
        <v>427.832381</v>
      </c>
      <c r="CA11" s="12">
        <v>0</v>
      </c>
      <c r="CB11" s="12">
        <v>0</v>
      </c>
    </row>
    <row r="12" spans="2:80" ht="15.75" customHeight="1" x14ac:dyDescent="0.25">
      <c r="B12" s="11" t="s">
        <v>7</v>
      </c>
      <c r="D12" s="12">
        <v>0.7000628000000001</v>
      </c>
      <c r="E12" s="12">
        <v>0</v>
      </c>
      <c r="F12" s="12">
        <v>0.70151180000000002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/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/>
      <c r="AQ12" s="12">
        <v>0</v>
      </c>
      <c r="AR12" s="12">
        <v>0</v>
      </c>
      <c r="AS12" s="12">
        <v>0</v>
      </c>
      <c r="AT12" s="12">
        <v>2.467047</v>
      </c>
      <c r="AU12" s="12">
        <v>64.802734000000001</v>
      </c>
      <c r="AV12" s="12">
        <v>75.318218000000002</v>
      </c>
      <c r="AW12" s="12">
        <v>184.06398100000001</v>
      </c>
      <c r="AX12" s="12">
        <v>180.525442</v>
      </c>
      <c r="AY12" s="12">
        <v>87.010830999999996</v>
      </c>
      <c r="AZ12" s="12">
        <v>116.635802</v>
      </c>
      <c r="BA12" s="12">
        <v>172.10250199999999</v>
      </c>
      <c r="BB12" s="12">
        <v>274.72367800000001</v>
      </c>
      <c r="BC12" s="12"/>
      <c r="BD12" s="12">
        <v>177.62847400000001</v>
      </c>
      <c r="BE12" s="12">
        <v>123.625083</v>
      </c>
      <c r="BF12" s="12">
        <v>164.55745999999999</v>
      </c>
      <c r="BG12" s="12">
        <v>216.85239799999999</v>
      </c>
      <c r="BH12" s="12">
        <v>305.83135600000003</v>
      </c>
      <c r="BI12" s="12">
        <v>290.61581899999999</v>
      </c>
      <c r="BJ12" s="12">
        <v>335.41827899999998</v>
      </c>
      <c r="BK12" s="12">
        <v>267.33974999999998</v>
      </c>
      <c r="BL12" s="12">
        <v>106.771666</v>
      </c>
      <c r="BM12" s="12">
        <v>225.66275200000001</v>
      </c>
      <c r="BN12" s="12">
        <v>274.70464099999998</v>
      </c>
      <c r="BO12" s="12">
        <v>376.81260900000001</v>
      </c>
      <c r="BQ12" s="12">
        <v>302.45168699999999</v>
      </c>
      <c r="BR12" s="12">
        <v>248.77863400000001</v>
      </c>
      <c r="BS12" s="12">
        <v>117.89880700000001</v>
      </c>
      <c r="BT12" s="12">
        <v>295.67354899999998</v>
      </c>
      <c r="BU12" s="12">
        <v>393.42908999999997</v>
      </c>
      <c r="BV12" s="12">
        <v>366.36778800000002</v>
      </c>
      <c r="BW12" s="12">
        <v>392.95637099999999</v>
      </c>
      <c r="BX12" s="12">
        <v>264.29264599999999</v>
      </c>
      <c r="BY12" s="12">
        <v>290.31470200000001</v>
      </c>
      <c r="BZ12" s="12">
        <v>419.98549400000002</v>
      </c>
      <c r="CA12" s="12">
        <v>0</v>
      </c>
      <c r="CB12" s="12">
        <v>0</v>
      </c>
    </row>
    <row r="13" spans="2:80" ht="15.75" customHeight="1" x14ac:dyDescent="0.25">
      <c r="B13" s="9" t="s">
        <v>8</v>
      </c>
      <c r="D13" s="10">
        <v>217.96896190000004</v>
      </c>
      <c r="E13" s="10">
        <v>191.56678239999999</v>
      </c>
      <c r="F13" s="10">
        <v>224.36821090000001</v>
      </c>
      <c r="G13" s="10">
        <v>215.04832569999996</v>
      </c>
      <c r="H13" s="10">
        <v>250.90760620000003</v>
      </c>
      <c r="I13" s="10">
        <v>219.75490160000004</v>
      </c>
      <c r="J13" s="10">
        <v>238.39465919999998</v>
      </c>
      <c r="K13" s="10">
        <v>241.8124013</v>
      </c>
      <c r="L13" s="10">
        <v>246.89454210000002</v>
      </c>
      <c r="M13" s="10">
        <v>262.46837790000001</v>
      </c>
      <c r="N13" s="10">
        <v>230.97921389999996</v>
      </c>
      <c r="O13" s="10">
        <v>196.83085779999999</v>
      </c>
      <c r="Q13" s="10">
        <v>177.33295699999999</v>
      </c>
      <c r="R13" s="10">
        <v>169.88723999999999</v>
      </c>
      <c r="S13" s="10">
        <v>181.76594699999998</v>
      </c>
      <c r="T13" s="10">
        <v>174.84392199999999</v>
      </c>
      <c r="U13" s="10">
        <v>186.59553199999999</v>
      </c>
      <c r="V13" s="10">
        <v>205.499932</v>
      </c>
      <c r="W13" s="10">
        <v>200.24381600000001</v>
      </c>
      <c r="X13" s="10">
        <v>217.12668300000001</v>
      </c>
      <c r="Y13" s="10">
        <v>235.69294600000001</v>
      </c>
      <c r="Z13" s="10">
        <v>228.40213700000001</v>
      </c>
      <c r="AA13" s="10">
        <v>184.0061</v>
      </c>
      <c r="AB13" s="10">
        <v>190.88840400000001</v>
      </c>
      <c r="AC13" s="10"/>
      <c r="AD13" s="10">
        <v>216.34381099999999</v>
      </c>
      <c r="AE13" s="10">
        <v>200.28066000000001</v>
      </c>
      <c r="AF13" s="10">
        <v>209.53282999999999</v>
      </c>
      <c r="AG13" s="10">
        <v>172.57740699999999</v>
      </c>
      <c r="AH13" s="10">
        <v>187.91377600000001</v>
      </c>
      <c r="AI13" s="10">
        <v>213.543205</v>
      </c>
      <c r="AJ13" s="10">
        <v>213.885738</v>
      </c>
      <c r="AK13" s="10">
        <v>213.73236299999999</v>
      </c>
      <c r="AL13" s="10">
        <v>186.95747900000001</v>
      </c>
      <c r="AM13" s="10">
        <v>260.372389</v>
      </c>
      <c r="AN13" s="10">
        <v>234.50074899999998</v>
      </c>
      <c r="AO13" s="10">
        <v>251.127816</v>
      </c>
      <c r="AP13" s="10"/>
      <c r="AQ13" s="10">
        <v>252.95376199999998</v>
      </c>
      <c r="AR13" s="10">
        <v>264.58987300000001</v>
      </c>
      <c r="AS13" s="10">
        <v>294.80632900000001</v>
      </c>
      <c r="AT13" s="10">
        <v>227.458799</v>
      </c>
      <c r="AU13" s="10">
        <v>262.89546300000001</v>
      </c>
      <c r="AV13" s="10">
        <v>345.74850300000003</v>
      </c>
      <c r="AW13" s="10">
        <v>342.411833</v>
      </c>
      <c r="AX13" s="10">
        <v>339.55378200000001</v>
      </c>
      <c r="AY13" s="10">
        <v>332.93307299999998</v>
      </c>
      <c r="AZ13" s="10">
        <v>332.45453599999996</v>
      </c>
      <c r="BA13" s="10">
        <v>327.86153899999999</v>
      </c>
      <c r="BB13" s="10">
        <v>326.93122800000003</v>
      </c>
      <c r="BC13" s="10"/>
      <c r="BD13" s="10">
        <v>332.56469099999998</v>
      </c>
      <c r="BE13" s="10">
        <v>278.61865499999999</v>
      </c>
      <c r="BF13" s="10">
        <v>306.48253399999999</v>
      </c>
      <c r="BG13" s="10">
        <v>289.40691800000002</v>
      </c>
      <c r="BH13" s="10">
        <v>312.55984899999999</v>
      </c>
      <c r="BI13" s="10">
        <v>318.93784799999997</v>
      </c>
      <c r="BJ13" s="10">
        <v>341.492975</v>
      </c>
      <c r="BK13" s="10">
        <v>329.07675700000004</v>
      </c>
      <c r="BL13" s="10">
        <v>339.454387</v>
      </c>
      <c r="BM13" s="10">
        <v>355.08237399999996</v>
      </c>
      <c r="BN13" s="10">
        <v>327.59637299999997</v>
      </c>
      <c r="BO13" s="10">
        <v>320.71328499999998</v>
      </c>
      <c r="BQ13" s="10">
        <v>339.551244</v>
      </c>
      <c r="BR13" s="10">
        <v>341.335803</v>
      </c>
      <c r="BS13" s="10">
        <v>308.17456300000003</v>
      </c>
      <c r="BT13" s="10">
        <v>236.33757499999999</v>
      </c>
      <c r="BU13" s="10">
        <v>378.17567500000001</v>
      </c>
      <c r="BV13" s="10">
        <v>358.46293000000003</v>
      </c>
      <c r="BW13" s="10">
        <v>393.08536600000002</v>
      </c>
      <c r="BX13" s="10">
        <v>389.31667099999999</v>
      </c>
      <c r="BY13" s="10">
        <v>428.49429699999996</v>
      </c>
      <c r="BZ13" s="10">
        <v>453.130763</v>
      </c>
      <c r="CA13" s="10">
        <v>0</v>
      </c>
      <c r="CB13" s="10">
        <v>0</v>
      </c>
    </row>
    <row r="14" spans="2:80" ht="15.75" customHeight="1" x14ac:dyDescent="0.25">
      <c r="B14" s="11" t="s">
        <v>9</v>
      </c>
      <c r="D14" s="12">
        <v>148.97511570000003</v>
      </c>
      <c r="E14" s="12">
        <v>138.3001979</v>
      </c>
      <c r="F14" s="12">
        <v>159.53297330000001</v>
      </c>
      <c r="G14" s="12">
        <v>138.78036289999997</v>
      </c>
      <c r="H14" s="12">
        <v>181.77989920000002</v>
      </c>
      <c r="I14" s="12">
        <v>178.55020340000004</v>
      </c>
      <c r="J14" s="12">
        <v>206.09470899999999</v>
      </c>
      <c r="K14" s="12">
        <v>213.7219686</v>
      </c>
      <c r="L14" s="12">
        <v>228.11361880000001</v>
      </c>
      <c r="M14" s="12">
        <v>245.81797070000002</v>
      </c>
      <c r="N14" s="12">
        <v>213.16971759999996</v>
      </c>
      <c r="O14" s="12">
        <v>188.66371789999999</v>
      </c>
      <c r="Q14" s="12">
        <v>163.50134299999999</v>
      </c>
      <c r="R14" s="12">
        <v>155.48599100000001</v>
      </c>
      <c r="S14" s="12">
        <v>180.90504899999999</v>
      </c>
      <c r="T14" s="12">
        <v>174.40585999999999</v>
      </c>
      <c r="U14" s="12">
        <v>186.59553199999999</v>
      </c>
      <c r="V14" s="12">
        <v>205.499932</v>
      </c>
      <c r="W14" s="12">
        <v>200.24381600000001</v>
      </c>
      <c r="X14" s="12">
        <v>217.12668300000001</v>
      </c>
      <c r="Y14" s="12">
        <v>235.69294600000001</v>
      </c>
      <c r="Z14" s="12">
        <v>228.40213700000001</v>
      </c>
      <c r="AA14" s="12">
        <v>184.0061</v>
      </c>
      <c r="AB14" s="12">
        <v>190.88840400000001</v>
      </c>
      <c r="AC14" s="12"/>
      <c r="AD14" s="12">
        <v>216.34381099999999</v>
      </c>
      <c r="AE14" s="12">
        <v>200.28066000000001</v>
      </c>
      <c r="AF14" s="12">
        <v>209.53282999999999</v>
      </c>
      <c r="AG14" s="12">
        <v>172.57740699999999</v>
      </c>
      <c r="AH14" s="12">
        <v>187.91377600000001</v>
      </c>
      <c r="AI14" s="12">
        <v>213.543205</v>
      </c>
      <c r="AJ14" s="12">
        <v>213.885738</v>
      </c>
      <c r="AK14" s="12">
        <v>213.73236299999999</v>
      </c>
      <c r="AL14" s="12">
        <v>186.95747900000001</v>
      </c>
      <c r="AM14" s="12">
        <v>231.94573500000001</v>
      </c>
      <c r="AN14" s="12">
        <v>171.77247199999999</v>
      </c>
      <c r="AO14" s="12">
        <v>174.090316</v>
      </c>
      <c r="AP14" s="12"/>
      <c r="AQ14" s="12">
        <v>184.661204</v>
      </c>
      <c r="AR14" s="12">
        <v>196.61362</v>
      </c>
      <c r="AS14" s="12">
        <v>199.541382</v>
      </c>
      <c r="AT14" s="12">
        <v>163.413611</v>
      </c>
      <c r="AU14" s="12">
        <v>178.57885300000001</v>
      </c>
      <c r="AV14" s="12">
        <v>250.73196799999999</v>
      </c>
      <c r="AW14" s="12">
        <v>247.23356699999999</v>
      </c>
      <c r="AX14" s="12">
        <v>220.87092000000001</v>
      </c>
      <c r="AY14" s="12">
        <v>224.573791</v>
      </c>
      <c r="AZ14" s="12">
        <v>210.833372</v>
      </c>
      <c r="BA14" s="12">
        <v>206.240374</v>
      </c>
      <c r="BB14" s="12">
        <v>203.94893400000001</v>
      </c>
      <c r="BC14" s="12"/>
      <c r="BD14" s="12">
        <v>214.72762399999999</v>
      </c>
      <c r="BE14" s="12">
        <v>190.747151</v>
      </c>
      <c r="BF14" s="12">
        <v>186.11794399999999</v>
      </c>
      <c r="BG14" s="12">
        <v>161.57840999999999</v>
      </c>
      <c r="BH14" s="12">
        <v>188.917056</v>
      </c>
      <c r="BI14" s="12">
        <v>207.26309499999999</v>
      </c>
      <c r="BJ14" s="12">
        <v>223.91506799999999</v>
      </c>
      <c r="BK14" s="12">
        <v>217.61805000000001</v>
      </c>
      <c r="BL14" s="12">
        <v>212.12754100000001</v>
      </c>
      <c r="BM14" s="12">
        <v>214.96096399999999</v>
      </c>
      <c r="BN14" s="12">
        <v>196.630596</v>
      </c>
      <c r="BO14" s="12">
        <v>180.25054399999999</v>
      </c>
      <c r="BQ14" s="12">
        <v>199.57399799999999</v>
      </c>
      <c r="BR14" s="12">
        <v>204.431127</v>
      </c>
      <c r="BS14" s="12">
        <v>180.157173</v>
      </c>
      <c r="BT14" s="12">
        <v>86.776950999999997</v>
      </c>
      <c r="BU14" s="12">
        <v>212.114092</v>
      </c>
      <c r="BV14" s="64">
        <v>194.23801499999999</v>
      </c>
      <c r="BW14" s="12">
        <v>236.819648</v>
      </c>
      <c r="BX14" s="64">
        <v>235.78306599999999</v>
      </c>
      <c r="BY14" s="12">
        <v>268.569389</v>
      </c>
      <c r="BZ14" s="12">
        <v>287.46051299999999</v>
      </c>
      <c r="CA14" s="12">
        <v>0</v>
      </c>
      <c r="CB14" s="12">
        <v>0</v>
      </c>
    </row>
    <row r="15" spans="2:80" ht="15.75" customHeight="1" x14ac:dyDescent="0.25">
      <c r="B15" s="11" t="s">
        <v>10</v>
      </c>
      <c r="D15" s="12">
        <v>68.993846200000007</v>
      </c>
      <c r="E15" s="12">
        <v>53.2665845</v>
      </c>
      <c r="F15" s="12">
        <v>64.835237599999999</v>
      </c>
      <c r="G15" s="12">
        <v>76.267962799999992</v>
      </c>
      <c r="H15" s="12">
        <v>69.127707000000001</v>
      </c>
      <c r="I15" s="12">
        <v>41.204698200000003</v>
      </c>
      <c r="J15" s="12">
        <v>32.299950199999998</v>
      </c>
      <c r="K15" s="12">
        <v>28.090432700000001</v>
      </c>
      <c r="L15" s="12">
        <v>18.780923300000001</v>
      </c>
      <c r="M15" s="12">
        <v>16.6504072</v>
      </c>
      <c r="N15" s="12">
        <v>17.809496299999999</v>
      </c>
      <c r="O15" s="12">
        <v>8.1671399000000005</v>
      </c>
      <c r="Q15" s="12">
        <v>13.831614</v>
      </c>
      <c r="R15" s="12">
        <v>13.905127999999999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/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28.426653999999999</v>
      </c>
      <c r="AN15" s="12">
        <v>62.728276999999999</v>
      </c>
      <c r="AO15" s="12">
        <v>77.037499999999994</v>
      </c>
      <c r="AP15" s="12"/>
      <c r="AQ15" s="12">
        <v>68.292558</v>
      </c>
      <c r="AR15" s="12">
        <v>67.976253</v>
      </c>
      <c r="AS15" s="12">
        <v>95.264947000000006</v>
      </c>
      <c r="AT15" s="12">
        <v>64.045187999999996</v>
      </c>
      <c r="AU15" s="12">
        <v>84.316609999999997</v>
      </c>
      <c r="AV15" s="12">
        <v>95.016535000000005</v>
      </c>
      <c r="AW15" s="12">
        <v>95.178265999999994</v>
      </c>
      <c r="AX15" s="12">
        <v>118.682862</v>
      </c>
      <c r="AY15" s="12">
        <v>108.35928199999999</v>
      </c>
      <c r="AZ15" s="12">
        <v>121.62116399999999</v>
      </c>
      <c r="BA15" s="12">
        <v>121.621165</v>
      </c>
      <c r="BB15" s="12">
        <v>122.982294</v>
      </c>
      <c r="BC15" s="12"/>
      <c r="BD15" s="12">
        <v>117.837067</v>
      </c>
      <c r="BE15" s="12">
        <v>87.871504000000002</v>
      </c>
      <c r="BF15" s="12">
        <v>120.36459000000001</v>
      </c>
      <c r="BG15" s="12">
        <v>127.828508</v>
      </c>
      <c r="BH15" s="12">
        <v>123.642793</v>
      </c>
      <c r="BI15" s="12">
        <v>111.674753</v>
      </c>
      <c r="BJ15" s="12">
        <v>117.577907</v>
      </c>
      <c r="BK15" s="12">
        <v>111.458707</v>
      </c>
      <c r="BL15" s="12">
        <v>127.326846</v>
      </c>
      <c r="BM15" s="12">
        <v>140.12141</v>
      </c>
      <c r="BN15" s="12">
        <v>130.965777</v>
      </c>
      <c r="BO15" s="12">
        <v>140.46274099999999</v>
      </c>
      <c r="BQ15" s="12">
        <v>139.97724600000001</v>
      </c>
      <c r="BR15" s="12">
        <v>136.90467599999999</v>
      </c>
      <c r="BS15" s="12">
        <v>128.01739000000001</v>
      </c>
      <c r="BT15" s="12">
        <v>149.56062399999999</v>
      </c>
      <c r="BU15" s="12">
        <v>166.06158300000001</v>
      </c>
      <c r="BV15" s="64">
        <v>164.22491500000001</v>
      </c>
      <c r="BW15" s="12">
        <v>156.26571799999999</v>
      </c>
      <c r="BX15" s="64">
        <v>153.53360499999999</v>
      </c>
      <c r="BY15" s="12">
        <v>159.92490799999999</v>
      </c>
      <c r="BZ15" s="12">
        <v>165.67025000000001</v>
      </c>
      <c r="CA15" s="12">
        <v>0</v>
      </c>
      <c r="CB15" s="12">
        <v>0</v>
      </c>
    </row>
    <row r="16" spans="2:80" ht="15.75" customHeight="1" x14ac:dyDescent="0.25">
      <c r="B16" s="11" t="s">
        <v>15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/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/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/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64">
        <v>0</v>
      </c>
      <c r="BW16" s="12">
        <v>0</v>
      </c>
      <c r="BX16" s="64">
        <v>0</v>
      </c>
      <c r="BY16" s="12">
        <v>0</v>
      </c>
      <c r="BZ16" s="12">
        <v>0</v>
      </c>
      <c r="CA16" s="12">
        <v>0</v>
      </c>
      <c r="CB16" s="12">
        <v>0</v>
      </c>
    </row>
    <row r="17" spans="2:80" ht="15.75" customHeight="1" x14ac:dyDescent="0.25">
      <c r="B17" s="11" t="s">
        <v>16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Q17" s="12">
        <v>0</v>
      </c>
      <c r="R17" s="12">
        <v>0.49612099999999998</v>
      </c>
      <c r="S17" s="12">
        <v>0.86089800000000005</v>
      </c>
      <c r="T17" s="12">
        <v>0.43806200000000001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/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/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/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64">
        <v>0</v>
      </c>
      <c r="BW17" s="12">
        <v>0</v>
      </c>
      <c r="BX17" s="64">
        <v>0</v>
      </c>
      <c r="BY17" s="12">
        <v>0</v>
      </c>
      <c r="BZ17" s="12">
        <v>0</v>
      </c>
      <c r="CA17" s="12">
        <v>0</v>
      </c>
      <c r="CB17" s="12">
        <v>0</v>
      </c>
    </row>
    <row r="18" spans="2:80" ht="15.75" customHeight="1" x14ac:dyDescent="0.25"/>
    <row r="19" spans="2:80" ht="15.75" customHeight="1" x14ac:dyDescent="0.25"/>
    <row r="20" spans="2:80" ht="15.75" customHeight="1" x14ac:dyDescent="0.25"/>
    <row r="21" spans="2:80" ht="15.75" customHeight="1" x14ac:dyDescent="0.25"/>
    <row r="22" spans="2:80" ht="15.75" customHeight="1" x14ac:dyDescent="0.25"/>
    <row r="23" spans="2:80" ht="15.75" customHeight="1" x14ac:dyDescent="0.25"/>
    <row r="24" spans="2:80" ht="15.75" customHeight="1" x14ac:dyDescent="0.25"/>
    <row r="25" spans="2:80" ht="15.75" customHeight="1" x14ac:dyDescent="0.25"/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X4:X5"/>
    <mergeCell ref="Y4:Y5"/>
    <mergeCell ref="Z4:Z5"/>
    <mergeCell ref="AA4:AA5"/>
    <mergeCell ref="AB4:AB5"/>
    <mergeCell ref="S4:S5"/>
    <mergeCell ref="T4:T5"/>
    <mergeCell ref="U4:U5"/>
    <mergeCell ref="V4:V5"/>
    <mergeCell ref="W4:W5"/>
    <mergeCell ref="BM4:BM5"/>
    <mergeCell ref="BN4:BN5"/>
    <mergeCell ref="BO4:BO5"/>
    <mergeCell ref="BH4:BH5"/>
    <mergeCell ref="BI4:BI5"/>
    <mergeCell ref="BJ4:BJ5"/>
    <mergeCell ref="BK4:BK5"/>
    <mergeCell ref="BL4:BL5"/>
    <mergeCell ref="BA4:BA5"/>
    <mergeCell ref="AR4:AR5"/>
    <mergeCell ref="AS4:AS5"/>
    <mergeCell ref="AT4:AT5"/>
    <mergeCell ref="AZ4:AZ5"/>
    <mergeCell ref="AX4:AX5"/>
    <mergeCell ref="AV4:AV5"/>
    <mergeCell ref="AW4:AW5"/>
    <mergeCell ref="AU4:AU5"/>
    <mergeCell ref="AY4:AY5"/>
    <mergeCell ref="BE4:BE5"/>
    <mergeCell ref="BF4:BF5"/>
    <mergeCell ref="BG4:BG5"/>
    <mergeCell ref="BD4:BD5"/>
    <mergeCell ref="BB4:BB5"/>
    <mergeCell ref="AO4:AO5"/>
    <mergeCell ref="AQ4:AQ5"/>
    <mergeCell ref="AN4:AN5"/>
    <mergeCell ref="B4:B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Q4:Q5"/>
    <mergeCell ref="R4:R5"/>
    <mergeCell ref="D4:D5"/>
    <mergeCell ref="E4:E5"/>
    <mergeCell ref="F4:F5"/>
    <mergeCell ref="G4:G5"/>
    <mergeCell ref="H4:H5"/>
    <mergeCell ref="N4:N5"/>
    <mergeCell ref="O4:O5"/>
    <mergeCell ref="I4:I5"/>
    <mergeCell ref="J4:J5"/>
    <mergeCell ref="K4:K5"/>
    <mergeCell ref="L4:L5"/>
    <mergeCell ref="M4:M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CB25"/>
  <sheetViews>
    <sheetView showGridLines="0" zoomScale="85" zoomScaleNormal="85" workbookViewId="0">
      <pane xSplit="2" ySplit="2" topLeftCell="BM3" activePane="bottomRight" state="frozen"/>
      <selection activeCell="C3" sqref="C3"/>
      <selection pane="topRight" activeCell="C3" sqref="C3"/>
      <selection pane="bottomLeft" activeCell="C3" sqref="C3"/>
      <selection pane="bottomRight" activeCell="BZ6" sqref="BZ6:BZ18"/>
    </sheetView>
  </sheetViews>
  <sheetFormatPr defaultRowHeight="15" x14ac:dyDescent="0.25"/>
  <cols>
    <col min="2" max="2" width="49.28515625" customWidth="1"/>
    <col min="3" max="3" width="1.7109375" customWidth="1"/>
    <col min="4" max="15" width="10" customWidth="1"/>
    <col min="16" max="16" width="1.7109375" customWidth="1"/>
    <col min="17" max="28" width="10" customWidth="1"/>
    <col min="29" max="29" width="1.7109375" style="35" customWidth="1"/>
    <col min="30" max="41" width="10" customWidth="1"/>
    <col min="42" max="42" width="1.28515625" style="35" customWidth="1"/>
    <col min="43" max="54" width="10" customWidth="1"/>
    <col min="55" max="55" width="1.7109375" style="35" customWidth="1"/>
    <col min="56" max="67" width="10" customWidth="1"/>
    <col min="68" max="68" width="1.7109375" customWidth="1"/>
    <col min="69" max="80" width="10" customWidth="1"/>
  </cols>
  <sheetData>
    <row r="2" spans="2:80" ht="23.25" x14ac:dyDescent="0.35">
      <c r="B2" s="1" t="s">
        <v>19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C2" s="30"/>
      <c r="AD2" s="2"/>
      <c r="AE2" s="2"/>
      <c r="AF2" s="4"/>
      <c r="AG2" s="4"/>
      <c r="AH2" s="2"/>
      <c r="AI2" s="2"/>
      <c r="AJ2" s="3"/>
      <c r="AK2" s="2"/>
      <c r="AL2" s="2"/>
      <c r="AM2" s="4"/>
      <c r="AN2" s="4"/>
      <c r="AO2" s="2"/>
      <c r="AP2" s="30"/>
      <c r="AQ2" s="3"/>
      <c r="AR2" s="2"/>
      <c r="AS2" s="2"/>
      <c r="AT2" s="4"/>
      <c r="AU2" s="4"/>
      <c r="AV2" s="2"/>
      <c r="AW2" s="2"/>
      <c r="AX2" s="2"/>
      <c r="AY2" s="2"/>
      <c r="AZ2" s="2"/>
      <c r="BA2" s="2"/>
      <c r="BB2" s="2"/>
      <c r="BC2" s="30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2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1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31"/>
      <c r="AQ3" s="5"/>
      <c r="AR3" s="5"/>
      <c r="AS3" s="5"/>
      <c r="AT3" s="5"/>
      <c r="AU3" s="5"/>
      <c r="AV3" s="5"/>
      <c r="AW3" s="5"/>
      <c r="BC3" s="31"/>
    </row>
    <row r="4" spans="2:80" ht="15" customHeight="1" x14ac:dyDescent="0.25">
      <c r="B4" s="75"/>
      <c r="D4" s="74">
        <v>42005</v>
      </c>
      <c r="E4" s="74">
        <v>42036</v>
      </c>
      <c r="F4" s="74">
        <v>42064</v>
      </c>
      <c r="G4" s="74">
        <v>42095</v>
      </c>
      <c r="H4" s="74">
        <v>42125</v>
      </c>
      <c r="I4" s="74">
        <v>42156</v>
      </c>
      <c r="J4" s="74">
        <v>42186</v>
      </c>
      <c r="K4" s="74">
        <v>42217</v>
      </c>
      <c r="L4" s="74">
        <v>42248</v>
      </c>
      <c r="M4" s="74">
        <v>42278</v>
      </c>
      <c r="N4" s="74">
        <v>42309</v>
      </c>
      <c r="O4" s="74">
        <v>42339</v>
      </c>
      <c r="Q4" s="74">
        <v>42370</v>
      </c>
      <c r="R4" s="74">
        <v>42401</v>
      </c>
      <c r="S4" s="74">
        <v>42430</v>
      </c>
      <c r="T4" s="74">
        <v>42461</v>
      </c>
      <c r="U4" s="74">
        <v>42491</v>
      </c>
      <c r="V4" s="74">
        <v>42522</v>
      </c>
      <c r="W4" s="74">
        <v>42552</v>
      </c>
      <c r="X4" s="74">
        <v>42583</v>
      </c>
      <c r="Y4" s="74">
        <v>42614</v>
      </c>
      <c r="Z4" s="74">
        <v>42644</v>
      </c>
      <c r="AA4" s="74">
        <v>42675</v>
      </c>
      <c r="AB4" s="74">
        <v>42705</v>
      </c>
      <c r="AC4" s="30"/>
      <c r="AD4" s="74">
        <v>42736</v>
      </c>
      <c r="AE4" s="74">
        <v>42767</v>
      </c>
      <c r="AF4" s="74">
        <v>42795</v>
      </c>
      <c r="AG4" s="74">
        <v>42826</v>
      </c>
      <c r="AH4" s="74">
        <v>42856</v>
      </c>
      <c r="AI4" s="74">
        <v>42887</v>
      </c>
      <c r="AJ4" s="74">
        <v>42917</v>
      </c>
      <c r="AK4" s="74">
        <v>42948</v>
      </c>
      <c r="AL4" s="74">
        <v>42979</v>
      </c>
      <c r="AM4" s="74">
        <v>43009</v>
      </c>
      <c r="AN4" s="74">
        <v>43040</v>
      </c>
      <c r="AO4" s="74">
        <v>43070</v>
      </c>
      <c r="AP4" s="30"/>
      <c r="AQ4" s="74">
        <v>43101</v>
      </c>
      <c r="AR4" s="74">
        <v>43132</v>
      </c>
      <c r="AS4" s="74">
        <v>43160</v>
      </c>
      <c r="AT4" s="74">
        <v>43191</v>
      </c>
      <c r="AU4" s="74">
        <v>43221</v>
      </c>
      <c r="AV4" s="74">
        <v>43252</v>
      </c>
      <c r="AW4" s="74">
        <v>43282</v>
      </c>
      <c r="AX4" s="74">
        <v>43313</v>
      </c>
      <c r="AY4" s="74">
        <v>43344</v>
      </c>
      <c r="AZ4" s="74">
        <v>43374</v>
      </c>
      <c r="BA4" s="74">
        <v>43405</v>
      </c>
      <c r="BB4" s="74">
        <v>43435</v>
      </c>
      <c r="BC4" s="30"/>
      <c r="BD4" s="74">
        <v>43466</v>
      </c>
      <c r="BE4" s="74">
        <v>43497</v>
      </c>
      <c r="BF4" s="74">
        <v>43525</v>
      </c>
      <c r="BG4" s="74">
        <v>43556</v>
      </c>
      <c r="BH4" s="74">
        <v>43586</v>
      </c>
      <c r="BI4" s="74">
        <v>43617</v>
      </c>
      <c r="BJ4" s="74">
        <v>43647</v>
      </c>
      <c r="BK4" s="74">
        <v>43678</v>
      </c>
      <c r="BL4" s="74">
        <v>43709</v>
      </c>
      <c r="BM4" s="74">
        <v>43739</v>
      </c>
      <c r="BN4" s="74">
        <v>43770</v>
      </c>
      <c r="BO4" s="74">
        <v>43800</v>
      </c>
      <c r="BQ4" s="74">
        <v>43831</v>
      </c>
      <c r="BR4" s="74">
        <v>43862</v>
      </c>
      <c r="BS4" s="74">
        <v>43891</v>
      </c>
      <c r="BT4" s="74">
        <v>43922</v>
      </c>
      <c r="BU4" s="74">
        <v>43952</v>
      </c>
      <c r="BV4" s="74">
        <v>43983</v>
      </c>
      <c r="BW4" s="74">
        <v>44013</v>
      </c>
      <c r="BX4" s="74">
        <v>44044</v>
      </c>
      <c r="BY4" s="74">
        <v>44075</v>
      </c>
      <c r="BZ4" s="74">
        <v>44105</v>
      </c>
      <c r="CA4" s="74">
        <v>44136</v>
      </c>
      <c r="CB4" s="74">
        <v>44166</v>
      </c>
    </row>
    <row r="5" spans="2:80" ht="15" customHeight="1" x14ac:dyDescent="0.25">
      <c r="B5" s="7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31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31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31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2:80" ht="15.75" customHeight="1" x14ac:dyDescent="0.25">
      <c r="B6" s="7" t="s">
        <v>135</v>
      </c>
      <c r="D6" s="8">
        <v>977.84641859999999</v>
      </c>
      <c r="E6" s="8">
        <v>938.50018380000006</v>
      </c>
      <c r="F6" s="8">
        <v>1178.1462036999999</v>
      </c>
      <c r="G6" s="8">
        <v>1157.6466624999998</v>
      </c>
      <c r="H6" s="8">
        <v>1238.0315590999999</v>
      </c>
      <c r="I6" s="8">
        <v>1284.4187697000002</v>
      </c>
      <c r="J6" s="8">
        <v>1191.8763811000003</v>
      </c>
      <c r="K6" s="8">
        <v>1392.3603075999999</v>
      </c>
      <c r="L6" s="8">
        <v>1242.3234758000001</v>
      </c>
      <c r="M6" s="8">
        <v>1233.9230270999999</v>
      </c>
      <c r="N6" s="8">
        <v>1117.2736654</v>
      </c>
      <c r="O6" s="8">
        <v>1030.0722688000001</v>
      </c>
      <c r="Q6" s="8">
        <v>731.94628900000009</v>
      </c>
      <c r="R6" s="8">
        <v>856.92002300000001</v>
      </c>
      <c r="S6" s="8">
        <v>1037.8503490000001</v>
      </c>
      <c r="T6" s="8">
        <v>1041.9658749999999</v>
      </c>
      <c r="U6" s="8">
        <v>1092.9761170000002</v>
      </c>
      <c r="V6" s="8">
        <v>1103.3292409999999</v>
      </c>
      <c r="W6" s="8">
        <v>1189.709668</v>
      </c>
      <c r="X6" s="8">
        <v>1246.1758600000001</v>
      </c>
      <c r="Y6" s="8">
        <v>1107.886125</v>
      </c>
      <c r="Z6" s="8">
        <v>956.07071999999994</v>
      </c>
      <c r="AA6" s="8">
        <v>846.92035399999997</v>
      </c>
      <c r="AB6" s="8">
        <v>825.78257900000017</v>
      </c>
      <c r="AC6" s="32"/>
      <c r="AD6" s="8">
        <v>666.80438199999992</v>
      </c>
      <c r="AE6" s="8">
        <v>833.71211299999993</v>
      </c>
      <c r="AF6" s="8">
        <v>1104.550178</v>
      </c>
      <c r="AG6" s="8">
        <v>1100.2746179999999</v>
      </c>
      <c r="AH6" s="8">
        <v>1244.7768939999999</v>
      </c>
      <c r="AI6" s="8">
        <v>1197.6979879999999</v>
      </c>
      <c r="AJ6" s="8">
        <v>1396.8492920000001</v>
      </c>
      <c r="AK6" s="8">
        <v>1438.0554790000001</v>
      </c>
      <c r="AL6" s="8">
        <v>1437.1674869999999</v>
      </c>
      <c r="AM6" s="8">
        <v>1317.7570470000001</v>
      </c>
      <c r="AN6" s="8">
        <v>1174.572152</v>
      </c>
      <c r="AO6" s="8">
        <v>1081.8046130000002</v>
      </c>
      <c r="AP6" s="32"/>
      <c r="AQ6" s="8">
        <v>907.69377399999985</v>
      </c>
      <c r="AR6" s="8">
        <v>967.1917739999999</v>
      </c>
      <c r="AS6" s="8">
        <v>1211.8778459999999</v>
      </c>
      <c r="AT6" s="8">
        <v>1233.479061</v>
      </c>
      <c r="AU6" s="8">
        <v>1243.6802720000001</v>
      </c>
      <c r="AV6" s="8">
        <v>1332.434201</v>
      </c>
      <c r="AW6" s="8">
        <v>1376.4096</v>
      </c>
      <c r="AX6" s="8">
        <v>1448.6294539999999</v>
      </c>
      <c r="AY6" s="8">
        <v>1364.294042</v>
      </c>
      <c r="AZ6" s="8">
        <v>1354.6871900000001</v>
      </c>
      <c r="BA6" s="8">
        <v>1222.8089639999998</v>
      </c>
      <c r="BB6" s="8">
        <v>1089.258722</v>
      </c>
      <c r="BC6" s="32"/>
      <c r="BD6" s="8">
        <v>942.8722600000001</v>
      </c>
      <c r="BE6" s="8">
        <v>1114.9815950000002</v>
      </c>
      <c r="BF6" s="8">
        <v>1217.3745880000001</v>
      </c>
      <c r="BG6" s="8">
        <v>1049.623983</v>
      </c>
      <c r="BH6" s="8">
        <v>1092.9537009999999</v>
      </c>
      <c r="BI6" s="8">
        <v>1229.563032</v>
      </c>
      <c r="BJ6" s="8">
        <v>1447.187046</v>
      </c>
      <c r="BK6" s="8">
        <v>1461.8524790000001</v>
      </c>
      <c r="BL6" s="8">
        <v>1333.2958880000001</v>
      </c>
      <c r="BM6" s="8">
        <v>1396.8170230000001</v>
      </c>
      <c r="BN6" s="8">
        <v>1300.512821</v>
      </c>
      <c r="BO6" s="8">
        <v>897.70553600000005</v>
      </c>
      <c r="BQ6" s="8">
        <v>689.79945399999997</v>
      </c>
      <c r="BR6" s="8">
        <v>845.28636799999981</v>
      </c>
      <c r="BS6" s="8">
        <v>994.98334799999986</v>
      </c>
      <c r="BT6" s="8">
        <v>1115.394278</v>
      </c>
      <c r="BU6" s="8">
        <v>1336.3938330000003</v>
      </c>
      <c r="BV6" s="63">
        <v>1208.1568790000001</v>
      </c>
      <c r="BW6" s="8">
        <v>1322.4879310000001</v>
      </c>
      <c r="BX6" s="8">
        <v>1364.9892910000001</v>
      </c>
      <c r="BY6" s="8">
        <v>1308.478871</v>
      </c>
      <c r="BZ6" s="8">
        <v>1274.4587649999999</v>
      </c>
      <c r="CA6" s="8">
        <v>0</v>
      </c>
      <c r="CB6" s="8">
        <v>0</v>
      </c>
    </row>
    <row r="7" spans="2:80" ht="15.75" customHeight="1" x14ac:dyDescent="0.25">
      <c r="B7" s="9" t="s">
        <v>2</v>
      </c>
      <c r="D7" s="10">
        <v>614.37595969999995</v>
      </c>
      <c r="E7" s="10">
        <v>596.95474790000003</v>
      </c>
      <c r="F7" s="10">
        <v>796.78128699999991</v>
      </c>
      <c r="G7" s="10">
        <v>783.10942249999982</v>
      </c>
      <c r="H7" s="10">
        <v>869.94160499999987</v>
      </c>
      <c r="I7" s="10">
        <v>918.92749640000022</v>
      </c>
      <c r="J7" s="10">
        <v>879.94468050000023</v>
      </c>
      <c r="K7" s="10">
        <v>1011.9778876999999</v>
      </c>
      <c r="L7" s="10">
        <v>924.66628110000011</v>
      </c>
      <c r="M7" s="10">
        <v>925.43394719999992</v>
      </c>
      <c r="N7" s="10">
        <v>816.95149860000004</v>
      </c>
      <c r="O7" s="10">
        <v>750.88587100000007</v>
      </c>
      <c r="Q7" s="10">
        <v>503.51929700000005</v>
      </c>
      <c r="R7" s="10">
        <v>599.40745700000002</v>
      </c>
      <c r="S7" s="10">
        <v>757.88383500000009</v>
      </c>
      <c r="T7" s="10">
        <v>768.94193299999995</v>
      </c>
      <c r="U7" s="10">
        <v>797.65097500000002</v>
      </c>
      <c r="V7" s="10">
        <v>784.89417800000001</v>
      </c>
      <c r="W7" s="10">
        <v>827.54975999999988</v>
      </c>
      <c r="X7" s="10">
        <v>885.23294999999996</v>
      </c>
      <c r="Y7" s="10">
        <v>763.33427400000005</v>
      </c>
      <c r="Z7" s="10">
        <v>610.27981799999998</v>
      </c>
      <c r="AA7" s="10">
        <v>529.84412999999995</v>
      </c>
      <c r="AB7" s="10">
        <v>540.63504900000009</v>
      </c>
      <c r="AC7" s="33"/>
      <c r="AD7" s="10">
        <v>379.22543099999996</v>
      </c>
      <c r="AE7" s="10">
        <v>588.90690099999995</v>
      </c>
      <c r="AF7" s="10">
        <v>810.17045099999996</v>
      </c>
      <c r="AG7" s="10">
        <v>810.06147699999997</v>
      </c>
      <c r="AH7" s="10">
        <v>902.14555799999994</v>
      </c>
      <c r="AI7" s="10">
        <v>889.46473300000002</v>
      </c>
      <c r="AJ7" s="10">
        <v>1028.7662420000001</v>
      </c>
      <c r="AK7" s="10">
        <v>1065.052893</v>
      </c>
      <c r="AL7" s="10">
        <v>1070.386794</v>
      </c>
      <c r="AM7" s="10">
        <v>933.46684500000003</v>
      </c>
      <c r="AN7" s="10">
        <v>842.57526500000006</v>
      </c>
      <c r="AO7" s="10">
        <v>750.7849010000001</v>
      </c>
      <c r="AP7" s="33"/>
      <c r="AQ7" s="10">
        <v>581.11927299999991</v>
      </c>
      <c r="AR7" s="10">
        <v>654.9688329999999</v>
      </c>
      <c r="AS7" s="10">
        <v>912.38328799999999</v>
      </c>
      <c r="AT7" s="10">
        <v>942.09656599999994</v>
      </c>
      <c r="AU7" s="10">
        <v>964.82890999999995</v>
      </c>
      <c r="AV7" s="10">
        <v>992.03707899999995</v>
      </c>
      <c r="AW7" s="10">
        <v>1037.3038469999999</v>
      </c>
      <c r="AX7" s="10">
        <v>1077.5354379999999</v>
      </c>
      <c r="AY7" s="10">
        <v>1003.0228960000001</v>
      </c>
      <c r="AZ7" s="10">
        <v>988.10531000000003</v>
      </c>
      <c r="BA7" s="10">
        <v>884.58826199999999</v>
      </c>
      <c r="BB7" s="10">
        <v>754.68343900000002</v>
      </c>
      <c r="BC7" s="33"/>
      <c r="BD7" s="10">
        <v>613.60075200000006</v>
      </c>
      <c r="BE7" s="10">
        <v>795.78018300000019</v>
      </c>
      <c r="BF7" s="10">
        <v>889.26942500000007</v>
      </c>
      <c r="BG7" s="10">
        <v>731.10819200000003</v>
      </c>
      <c r="BH7" s="10">
        <v>749.42967399999998</v>
      </c>
      <c r="BI7" s="10">
        <v>875.27900599999998</v>
      </c>
      <c r="BJ7" s="10">
        <v>1076.428461</v>
      </c>
      <c r="BK7" s="10">
        <v>1060.1728310000001</v>
      </c>
      <c r="BL7" s="10">
        <v>960.69442400000003</v>
      </c>
      <c r="BM7" s="10">
        <v>1013.6439789999999</v>
      </c>
      <c r="BN7" s="10">
        <v>974.18247800000006</v>
      </c>
      <c r="BO7" s="10">
        <v>599.93145500000003</v>
      </c>
      <c r="BQ7" s="10">
        <v>384.06578600000006</v>
      </c>
      <c r="BR7" s="10">
        <v>586.7668789999999</v>
      </c>
      <c r="BS7" s="10">
        <v>806.20822099999987</v>
      </c>
      <c r="BT7" s="10">
        <v>910.34882099999993</v>
      </c>
      <c r="BU7" s="10">
        <v>1096.2557480000003</v>
      </c>
      <c r="BV7" s="10">
        <v>966.97698700000001</v>
      </c>
      <c r="BW7" s="10">
        <v>1032.4572990000001</v>
      </c>
      <c r="BX7" s="10">
        <v>1061.2051290000002</v>
      </c>
      <c r="BY7" s="10">
        <v>992.23446000000001</v>
      </c>
      <c r="BZ7" s="10">
        <v>954.53296399999988</v>
      </c>
      <c r="CA7" s="10">
        <v>0</v>
      </c>
      <c r="CB7" s="10">
        <v>0</v>
      </c>
    </row>
    <row r="8" spans="2:80" ht="15.75" customHeight="1" x14ac:dyDescent="0.25">
      <c r="B8" s="11" t="s">
        <v>3</v>
      </c>
      <c r="D8" s="12">
        <v>95.53948179999999</v>
      </c>
      <c r="E8" s="12">
        <v>343.62551739999998</v>
      </c>
      <c r="F8" s="12">
        <v>550.40609119999988</v>
      </c>
      <c r="G8" s="12">
        <v>567.38564869999993</v>
      </c>
      <c r="H8" s="12">
        <v>500.3796544999999</v>
      </c>
      <c r="I8" s="12">
        <v>511.79750670000021</v>
      </c>
      <c r="J8" s="12">
        <v>428.5728294000001</v>
      </c>
      <c r="K8" s="12">
        <v>329.61919409999996</v>
      </c>
      <c r="L8" s="12">
        <v>174.05272590000001</v>
      </c>
      <c r="M8" s="12">
        <v>112.48770690000001</v>
      </c>
      <c r="N8" s="12">
        <v>57.115923600000002</v>
      </c>
      <c r="O8" s="12">
        <v>34.967881299999995</v>
      </c>
      <c r="Q8" s="12">
        <v>49.397860999999999</v>
      </c>
      <c r="R8" s="12">
        <v>462.26137799999998</v>
      </c>
      <c r="S8" s="12">
        <v>618.98012700000004</v>
      </c>
      <c r="T8" s="12">
        <v>583.17332599999997</v>
      </c>
      <c r="U8" s="12">
        <v>505.29110200000002</v>
      </c>
      <c r="V8" s="12">
        <v>434.02677999999997</v>
      </c>
      <c r="W8" s="12">
        <v>316.793497</v>
      </c>
      <c r="X8" s="12">
        <v>182.78065100000001</v>
      </c>
      <c r="Y8" s="12">
        <v>130.11925199999999</v>
      </c>
      <c r="Z8" s="12">
        <v>95.372065000000006</v>
      </c>
      <c r="AA8" s="12">
        <v>63.772399</v>
      </c>
      <c r="AB8" s="12">
        <v>55.277765000000002</v>
      </c>
      <c r="AC8" s="34"/>
      <c r="AD8" s="12">
        <v>114.451553</v>
      </c>
      <c r="AE8" s="12">
        <v>405.63507399999997</v>
      </c>
      <c r="AF8" s="12">
        <v>670.59992399999999</v>
      </c>
      <c r="AG8" s="12">
        <v>577.581097</v>
      </c>
      <c r="AH8" s="12">
        <v>546.26962800000001</v>
      </c>
      <c r="AI8" s="12">
        <v>545.82511399999999</v>
      </c>
      <c r="AJ8" s="12">
        <v>462.89329099999998</v>
      </c>
      <c r="AK8" s="12">
        <v>326.992727</v>
      </c>
      <c r="AL8" s="12">
        <v>178.126689</v>
      </c>
      <c r="AM8" s="12">
        <v>208.222522</v>
      </c>
      <c r="AN8" s="12">
        <v>364.80664300000001</v>
      </c>
      <c r="AO8" s="12">
        <v>398.06726200000003</v>
      </c>
      <c r="AP8" s="34"/>
      <c r="AQ8" s="12">
        <v>239.294534</v>
      </c>
      <c r="AR8" s="12">
        <v>495.49919699999998</v>
      </c>
      <c r="AS8" s="12">
        <v>801.33004500000004</v>
      </c>
      <c r="AT8" s="12">
        <v>760.51363400000002</v>
      </c>
      <c r="AU8" s="12">
        <v>677.22154999999998</v>
      </c>
      <c r="AV8" s="12">
        <v>670.03567599999997</v>
      </c>
      <c r="AW8" s="12">
        <v>706.86972900000001</v>
      </c>
      <c r="AX8" s="12">
        <v>665.30776800000001</v>
      </c>
      <c r="AY8" s="12">
        <v>592.26402900000005</v>
      </c>
      <c r="AZ8" s="12">
        <v>673.22224300000005</v>
      </c>
      <c r="BA8" s="12">
        <v>512.44623799999999</v>
      </c>
      <c r="BB8" s="12">
        <v>255.257497</v>
      </c>
      <c r="BC8" s="34"/>
      <c r="BD8" s="12">
        <v>322.85541000000001</v>
      </c>
      <c r="BE8" s="12">
        <v>607.20865500000002</v>
      </c>
      <c r="BF8" s="12">
        <v>763.71666200000004</v>
      </c>
      <c r="BG8" s="12">
        <v>526.40494000000001</v>
      </c>
      <c r="BH8" s="12">
        <v>460.253782</v>
      </c>
      <c r="BI8" s="12">
        <v>404.06217700000002</v>
      </c>
      <c r="BJ8" s="12">
        <v>327.07681600000001</v>
      </c>
      <c r="BK8" s="12">
        <v>304.12288799999999</v>
      </c>
      <c r="BL8" s="12">
        <v>312.177573</v>
      </c>
      <c r="BM8" s="12">
        <v>477.34268500000002</v>
      </c>
      <c r="BN8" s="12">
        <v>384.67891100000003</v>
      </c>
      <c r="BO8" s="12">
        <v>226.14988600000001</v>
      </c>
      <c r="BQ8" s="12">
        <v>112.226422</v>
      </c>
      <c r="BR8" s="12">
        <v>386.54129599999999</v>
      </c>
      <c r="BS8" s="12">
        <v>637.83363399999996</v>
      </c>
      <c r="BT8" s="12">
        <v>715.25874399999998</v>
      </c>
      <c r="BU8" s="12">
        <v>739.46063600000002</v>
      </c>
      <c r="BV8" s="64">
        <v>661.173812</v>
      </c>
      <c r="BW8" s="12">
        <v>652.40006500000004</v>
      </c>
      <c r="BX8" s="12">
        <v>458.361087</v>
      </c>
      <c r="BY8" s="12">
        <v>249.67901800000001</v>
      </c>
      <c r="BZ8" s="12">
        <v>149.427977</v>
      </c>
      <c r="CA8" s="12">
        <v>0</v>
      </c>
      <c r="CB8" s="12">
        <v>0</v>
      </c>
    </row>
    <row r="9" spans="2:80" ht="15.75" customHeight="1" x14ac:dyDescent="0.25">
      <c r="B9" s="11" t="s">
        <v>4</v>
      </c>
      <c r="D9" s="12">
        <v>59.267933599999999</v>
      </c>
      <c r="E9" s="12">
        <v>53.382371899999995</v>
      </c>
      <c r="F9" s="12">
        <v>75.810820700000008</v>
      </c>
      <c r="G9" s="12">
        <v>76.986526499999997</v>
      </c>
      <c r="H9" s="12">
        <v>72.57010240000001</v>
      </c>
      <c r="I9" s="12">
        <v>59.522641499999999</v>
      </c>
      <c r="J9" s="12">
        <v>68.478116499999999</v>
      </c>
      <c r="K9" s="12">
        <v>42.0292557</v>
      </c>
      <c r="L9" s="12">
        <v>27.607779699999998</v>
      </c>
      <c r="M9" s="12">
        <v>30.322941899999996</v>
      </c>
      <c r="N9" s="12">
        <v>19.516918799999996</v>
      </c>
      <c r="O9" s="12">
        <v>18.2580879</v>
      </c>
      <c r="Q9" s="12">
        <v>22.585139000000002</v>
      </c>
      <c r="R9" s="12">
        <v>27.253985</v>
      </c>
      <c r="S9" s="12">
        <v>38.939644999999999</v>
      </c>
      <c r="T9" s="12">
        <v>42.599338000000003</v>
      </c>
      <c r="U9" s="12">
        <v>37.227480999999997</v>
      </c>
      <c r="V9" s="12">
        <v>42.020553999999997</v>
      </c>
      <c r="W9" s="12">
        <v>35.790398000000003</v>
      </c>
      <c r="X9" s="12">
        <v>29.212686000000001</v>
      </c>
      <c r="Y9" s="12">
        <v>33.941997999999998</v>
      </c>
      <c r="Z9" s="12">
        <v>41.330551999999997</v>
      </c>
      <c r="AA9" s="12">
        <v>45.895744999999998</v>
      </c>
      <c r="AB9" s="12">
        <v>28.935276000000002</v>
      </c>
      <c r="AC9" s="34"/>
      <c r="AD9" s="12">
        <v>25.726133000000001</v>
      </c>
      <c r="AE9" s="12">
        <v>23.371234000000001</v>
      </c>
      <c r="AF9" s="12">
        <v>33.055447000000001</v>
      </c>
      <c r="AG9" s="12">
        <v>36.291561000000002</v>
      </c>
      <c r="AH9" s="12">
        <v>34.637470999999998</v>
      </c>
      <c r="AI9" s="12">
        <v>30.14235</v>
      </c>
      <c r="AJ9" s="12">
        <v>33.622655999999999</v>
      </c>
      <c r="AK9" s="12">
        <v>25.109131999999999</v>
      </c>
      <c r="AL9" s="12">
        <v>25.814254999999999</v>
      </c>
      <c r="AM9" s="12">
        <v>22.813295</v>
      </c>
      <c r="AN9" s="12">
        <v>26.348351000000001</v>
      </c>
      <c r="AO9" s="12">
        <v>27.644221999999999</v>
      </c>
      <c r="AP9" s="34"/>
      <c r="AQ9" s="12">
        <v>34.667282</v>
      </c>
      <c r="AR9" s="12">
        <v>27.340375999999999</v>
      </c>
      <c r="AS9" s="12">
        <v>37.083432999999999</v>
      </c>
      <c r="AT9" s="12">
        <v>44.805669999999999</v>
      </c>
      <c r="AU9" s="12">
        <v>50.747230999999999</v>
      </c>
      <c r="AV9" s="12">
        <v>48.932203000000001</v>
      </c>
      <c r="AW9" s="12">
        <v>55.155977</v>
      </c>
      <c r="AX9" s="12">
        <v>45.404407999999997</v>
      </c>
      <c r="AY9" s="12">
        <v>40.653373000000002</v>
      </c>
      <c r="AZ9" s="12">
        <v>34.549920999999998</v>
      </c>
      <c r="BA9" s="12">
        <v>53.257154999999997</v>
      </c>
      <c r="BB9" s="12">
        <v>56.125055000000003</v>
      </c>
      <c r="BC9" s="34"/>
      <c r="BD9" s="12">
        <v>37.872917999999999</v>
      </c>
      <c r="BE9" s="12">
        <v>36.030687</v>
      </c>
      <c r="BF9" s="12">
        <v>51.921365999999999</v>
      </c>
      <c r="BG9" s="12">
        <v>53.452486999999998</v>
      </c>
      <c r="BH9" s="12">
        <v>49.568280999999999</v>
      </c>
      <c r="BI9" s="12">
        <v>81.832305000000005</v>
      </c>
      <c r="BJ9" s="12">
        <v>77.417069999999995</v>
      </c>
      <c r="BK9" s="12">
        <v>49.447999000000003</v>
      </c>
      <c r="BL9" s="12">
        <v>68.021609999999995</v>
      </c>
      <c r="BM9" s="12">
        <v>82.493910999999997</v>
      </c>
      <c r="BN9" s="12">
        <v>74.181278000000006</v>
      </c>
      <c r="BO9" s="12">
        <v>53.659860000000002</v>
      </c>
      <c r="BQ9" s="12">
        <v>39.104826000000003</v>
      </c>
      <c r="BR9" s="12">
        <v>31.946691999999999</v>
      </c>
      <c r="BS9" s="12">
        <v>75.683285999999995</v>
      </c>
      <c r="BT9" s="12">
        <v>31.554860000000001</v>
      </c>
      <c r="BU9" s="12">
        <v>71.127644000000004</v>
      </c>
      <c r="BV9" s="64">
        <v>55.672431000000003</v>
      </c>
      <c r="BW9" s="12">
        <v>72.948113000000006</v>
      </c>
      <c r="BX9" s="12">
        <v>61.470131000000002</v>
      </c>
      <c r="BY9" s="12">
        <v>71.912588</v>
      </c>
      <c r="BZ9" s="12">
        <v>61.147981999999999</v>
      </c>
      <c r="CA9" s="12">
        <v>0</v>
      </c>
      <c r="CB9" s="12">
        <v>0</v>
      </c>
    </row>
    <row r="10" spans="2:80" ht="15.75" customHeight="1" x14ac:dyDescent="0.25">
      <c r="B10" s="11" t="s">
        <v>5</v>
      </c>
      <c r="D10" s="12">
        <v>153.57356819999995</v>
      </c>
      <c r="E10" s="12">
        <v>29.633162000000002</v>
      </c>
      <c r="F10" s="12">
        <v>20.701994800000001</v>
      </c>
      <c r="G10" s="12">
        <v>1.8779799999999999E-2</v>
      </c>
      <c r="H10" s="12">
        <v>0</v>
      </c>
      <c r="I10" s="12">
        <v>0</v>
      </c>
      <c r="J10" s="12">
        <v>72.104535400000003</v>
      </c>
      <c r="K10" s="12">
        <v>309.72079350000001</v>
      </c>
      <c r="L10" s="12">
        <v>390.08012730000007</v>
      </c>
      <c r="M10" s="12">
        <v>412.98392059999986</v>
      </c>
      <c r="N10" s="12">
        <v>401.78294030000006</v>
      </c>
      <c r="O10" s="12">
        <v>329.01514100000009</v>
      </c>
      <c r="Q10" s="12">
        <v>240.97580400000001</v>
      </c>
      <c r="R10" s="12">
        <v>63.792639999999999</v>
      </c>
      <c r="S10" s="12">
        <v>1.228532</v>
      </c>
      <c r="T10" s="12">
        <v>0</v>
      </c>
      <c r="U10" s="12">
        <v>0</v>
      </c>
      <c r="V10" s="12">
        <v>0.30637399999999998</v>
      </c>
      <c r="W10" s="12">
        <v>83.198401000000004</v>
      </c>
      <c r="X10" s="12">
        <v>235.05851000000001</v>
      </c>
      <c r="Y10" s="12">
        <v>130.38484399999999</v>
      </c>
      <c r="Z10" s="12">
        <v>80.026790000000005</v>
      </c>
      <c r="AA10" s="12">
        <v>48.609551000000003</v>
      </c>
      <c r="AB10" s="12">
        <v>51.992756</v>
      </c>
      <c r="AC10" s="34"/>
      <c r="AD10" s="12">
        <v>18.163383</v>
      </c>
      <c r="AE10" s="12">
        <v>6.5696349999999999</v>
      </c>
      <c r="AF10" s="12">
        <v>0</v>
      </c>
      <c r="AG10" s="12">
        <v>0</v>
      </c>
      <c r="AH10" s="12">
        <v>3.9815999999999997E-2</v>
      </c>
      <c r="AI10" s="12">
        <v>12.185879999999999</v>
      </c>
      <c r="AJ10" s="12">
        <v>179.77858699999999</v>
      </c>
      <c r="AK10" s="12">
        <v>357.78553399999998</v>
      </c>
      <c r="AL10" s="12">
        <v>502.67458199999999</v>
      </c>
      <c r="AM10" s="12">
        <v>358.04491899999999</v>
      </c>
      <c r="AN10" s="12">
        <v>120.665587</v>
      </c>
      <c r="AO10" s="12">
        <v>108.508093</v>
      </c>
      <c r="AP10" s="34"/>
      <c r="AQ10" s="12">
        <v>159.79674900000001</v>
      </c>
      <c r="AR10" s="12">
        <v>13.408427</v>
      </c>
      <c r="AS10" s="12">
        <v>0</v>
      </c>
      <c r="AT10" s="12">
        <v>0</v>
      </c>
      <c r="AU10" s="12">
        <v>0.47321099999999999</v>
      </c>
      <c r="AV10" s="12">
        <v>0</v>
      </c>
      <c r="AW10" s="12">
        <v>3.127583</v>
      </c>
      <c r="AX10" s="12">
        <v>74.219267000000002</v>
      </c>
      <c r="AY10" s="12">
        <v>98.120824999999996</v>
      </c>
      <c r="AZ10" s="12">
        <v>11.823905999999999</v>
      </c>
      <c r="BA10" s="12">
        <v>83.352142999999998</v>
      </c>
      <c r="BB10" s="12">
        <v>161.51487499999999</v>
      </c>
      <c r="BC10" s="34"/>
      <c r="BD10" s="12">
        <v>103.928662</v>
      </c>
      <c r="BE10" s="12">
        <v>74.140707000000006</v>
      </c>
      <c r="BF10" s="12">
        <v>15.008298</v>
      </c>
      <c r="BG10" s="12">
        <v>34.903503000000001</v>
      </c>
      <c r="BH10" s="12">
        <v>38.076256000000001</v>
      </c>
      <c r="BI10" s="12">
        <v>171.72449800000001</v>
      </c>
      <c r="BJ10" s="12">
        <v>396.718051</v>
      </c>
      <c r="BK10" s="12">
        <v>482.97453999999999</v>
      </c>
      <c r="BL10" s="12">
        <v>359.590034</v>
      </c>
      <c r="BM10" s="12">
        <v>256.077696</v>
      </c>
      <c r="BN10" s="12">
        <v>256.59056399999997</v>
      </c>
      <c r="BO10" s="12">
        <v>155.925118</v>
      </c>
      <c r="BQ10" s="12">
        <v>58.266331999999998</v>
      </c>
      <c r="BR10" s="12">
        <v>73.095562000000001</v>
      </c>
      <c r="BS10" s="12">
        <v>14.966994</v>
      </c>
      <c r="BT10" s="12">
        <v>0</v>
      </c>
      <c r="BU10" s="12">
        <v>3.0471000000000002E-2</v>
      </c>
      <c r="BV10" s="64">
        <v>0</v>
      </c>
      <c r="BW10" s="12">
        <v>51.366173000000003</v>
      </c>
      <c r="BX10" s="12">
        <v>265.05032799999998</v>
      </c>
      <c r="BY10" s="12">
        <v>313.65408200000002</v>
      </c>
      <c r="BZ10" s="12">
        <v>371.58925199999999</v>
      </c>
      <c r="CA10" s="12">
        <v>0</v>
      </c>
      <c r="CB10" s="12">
        <v>0</v>
      </c>
    </row>
    <row r="11" spans="2:80" ht="15.75" customHeight="1" x14ac:dyDescent="0.25">
      <c r="B11" s="11" t="s">
        <v>6</v>
      </c>
      <c r="D11" s="12">
        <v>126.88558970000001</v>
      </c>
      <c r="E11" s="12">
        <v>60.487682299999996</v>
      </c>
      <c r="F11" s="12">
        <v>62.466519499999997</v>
      </c>
      <c r="G11" s="12">
        <v>79.724074000000016</v>
      </c>
      <c r="H11" s="12">
        <v>234.9625973</v>
      </c>
      <c r="I11" s="12">
        <v>271.34338260000004</v>
      </c>
      <c r="J11" s="12">
        <v>222.39962650000004</v>
      </c>
      <c r="K11" s="12">
        <v>258.3493441</v>
      </c>
      <c r="L11" s="12">
        <v>260.7868464</v>
      </c>
      <c r="M11" s="12">
        <v>288.05686180000009</v>
      </c>
      <c r="N11" s="12">
        <v>206.75149639999998</v>
      </c>
      <c r="O11" s="12">
        <v>237.8450982</v>
      </c>
      <c r="Q11" s="12">
        <v>120.293853</v>
      </c>
      <c r="R11" s="12">
        <v>26.733606999999999</v>
      </c>
      <c r="S11" s="12">
        <v>75.820767000000004</v>
      </c>
      <c r="T11" s="12">
        <v>120.67237799999999</v>
      </c>
      <c r="U11" s="12">
        <v>193.20942299999999</v>
      </c>
      <c r="V11" s="12">
        <v>229.121332</v>
      </c>
      <c r="W11" s="12">
        <v>300.25228299999998</v>
      </c>
      <c r="X11" s="12">
        <v>343.14651099999998</v>
      </c>
      <c r="Y11" s="12">
        <v>345.067545</v>
      </c>
      <c r="Z11" s="12">
        <v>295.015152</v>
      </c>
      <c r="AA11" s="12">
        <v>258.54672199999999</v>
      </c>
      <c r="AB11" s="12">
        <v>311.277447</v>
      </c>
      <c r="AC11" s="34"/>
      <c r="AD11" s="12">
        <v>104.562251</v>
      </c>
      <c r="AE11" s="12">
        <v>49.086455000000001</v>
      </c>
      <c r="AF11" s="12">
        <v>62.909754999999997</v>
      </c>
      <c r="AG11" s="12">
        <v>126.234077</v>
      </c>
      <c r="AH11" s="12">
        <v>251.54755499999999</v>
      </c>
      <c r="AI11" s="12">
        <v>252.21729099999999</v>
      </c>
      <c r="AJ11" s="12">
        <v>301.191756</v>
      </c>
      <c r="AK11" s="12">
        <v>299.77697999999998</v>
      </c>
      <c r="AL11" s="12">
        <v>303.58862699999997</v>
      </c>
      <c r="AM11" s="12">
        <v>273.692384</v>
      </c>
      <c r="AN11" s="12">
        <v>262.142833</v>
      </c>
      <c r="AO11" s="12">
        <v>147.802313</v>
      </c>
      <c r="AP11" s="34"/>
      <c r="AQ11" s="12">
        <v>60.676673999999998</v>
      </c>
      <c r="AR11" s="12">
        <v>64.822327999999999</v>
      </c>
      <c r="AS11" s="12">
        <v>39.060699999999997</v>
      </c>
      <c r="AT11" s="12">
        <v>90.592957999999996</v>
      </c>
      <c r="AU11" s="12">
        <v>188.68355</v>
      </c>
      <c r="AV11" s="12">
        <v>210.450604</v>
      </c>
      <c r="AW11" s="12">
        <v>207.16386900000001</v>
      </c>
      <c r="AX11" s="12">
        <v>221.25144700000001</v>
      </c>
      <c r="AY11" s="12">
        <v>203.44438099999999</v>
      </c>
      <c r="AZ11" s="12">
        <v>211.316756</v>
      </c>
      <c r="BA11" s="12">
        <v>121.847746</v>
      </c>
      <c r="BB11" s="12">
        <v>162.426503</v>
      </c>
      <c r="BC11" s="34"/>
      <c r="BD11" s="12">
        <v>31.659285000000001</v>
      </c>
      <c r="BE11" s="12">
        <v>28.949788000000002</v>
      </c>
      <c r="BF11" s="12">
        <v>28.254327</v>
      </c>
      <c r="BG11" s="12">
        <v>85.005392000000001</v>
      </c>
      <c r="BH11" s="12">
        <v>138.41459800000001</v>
      </c>
      <c r="BI11" s="12">
        <v>156.14815999999999</v>
      </c>
      <c r="BJ11" s="12">
        <v>210.09194500000001</v>
      </c>
      <c r="BK11" s="12">
        <v>163.188221</v>
      </c>
      <c r="BL11" s="12">
        <v>146.524869</v>
      </c>
      <c r="BM11" s="12">
        <v>142.17371499999999</v>
      </c>
      <c r="BN11" s="12">
        <v>196.39126300000001</v>
      </c>
      <c r="BO11" s="12">
        <v>85.422180999999995</v>
      </c>
      <c r="BQ11" s="12">
        <v>86.209055000000006</v>
      </c>
      <c r="BR11" s="12">
        <v>45.179594000000002</v>
      </c>
      <c r="BS11" s="12">
        <v>59.996580000000002</v>
      </c>
      <c r="BT11" s="12">
        <v>119.210742</v>
      </c>
      <c r="BU11" s="12">
        <v>236.809853</v>
      </c>
      <c r="BV11" s="64">
        <v>207.65686400000001</v>
      </c>
      <c r="BW11" s="12">
        <v>206.82831999999999</v>
      </c>
      <c r="BX11" s="12">
        <v>232.22149400000001</v>
      </c>
      <c r="BY11" s="12">
        <v>312.17192499999999</v>
      </c>
      <c r="BZ11" s="12">
        <v>307.48569800000001</v>
      </c>
      <c r="CA11" s="12">
        <v>0</v>
      </c>
      <c r="CB11" s="12">
        <v>0</v>
      </c>
    </row>
    <row r="12" spans="2:80" ht="15.75" customHeight="1" x14ac:dyDescent="0.25">
      <c r="B12" s="11" t="s">
        <v>7</v>
      </c>
      <c r="D12" s="12">
        <v>71.783204399999988</v>
      </c>
      <c r="E12" s="12">
        <v>45.498888999999998</v>
      </c>
      <c r="F12" s="12">
        <v>57.839314199999997</v>
      </c>
      <c r="G12" s="12">
        <v>58.994393499999994</v>
      </c>
      <c r="H12" s="12">
        <v>60.638416199999995</v>
      </c>
      <c r="I12" s="12">
        <v>76.263965599999992</v>
      </c>
      <c r="J12" s="12">
        <v>88.389572700000002</v>
      </c>
      <c r="K12" s="12">
        <v>72.259300299999978</v>
      </c>
      <c r="L12" s="12">
        <v>72.13880180000001</v>
      </c>
      <c r="M12" s="12">
        <v>56.579668599999998</v>
      </c>
      <c r="N12" s="12">
        <v>49.018053800000004</v>
      </c>
      <c r="O12" s="12">
        <v>32.428366500000003</v>
      </c>
      <c r="Q12" s="12">
        <v>28.277885999999999</v>
      </c>
      <c r="R12" s="12">
        <v>17.986273000000001</v>
      </c>
      <c r="S12" s="12">
        <v>20.430346</v>
      </c>
      <c r="T12" s="12">
        <v>22.496891000000002</v>
      </c>
      <c r="U12" s="12">
        <v>61.922969000000002</v>
      </c>
      <c r="V12" s="12">
        <v>79.419138000000004</v>
      </c>
      <c r="W12" s="12">
        <v>91.515180999999998</v>
      </c>
      <c r="X12" s="12">
        <v>95.034592000000004</v>
      </c>
      <c r="Y12" s="12">
        <v>123.820635</v>
      </c>
      <c r="Z12" s="12">
        <v>98.535258999999996</v>
      </c>
      <c r="AA12" s="12">
        <v>98.943488000000002</v>
      </c>
      <c r="AB12" s="12">
        <v>76.556442000000004</v>
      </c>
      <c r="AC12" s="34"/>
      <c r="AD12" s="12">
        <v>67.081149999999994</v>
      </c>
      <c r="AE12" s="12">
        <v>37.347427000000003</v>
      </c>
      <c r="AF12" s="12">
        <v>30.187373999999998</v>
      </c>
      <c r="AG12" s="12">
        <v>69.954741999999996</v>
      </c>
      <c r="AH12" s="12">
        <v>69.651088000000001</v>
      </c>
      <c r="AI12" s="12">
        <v>49.094098000000002</v>
      </c>
      <c r="AJ12" s="12">
        <v>51.279952000000002</v>
      </c>
      <c r="AK12" s="12">
        <v>55.38852</v>
      </c>
      <c r="AL12" s="12">
        <v>60.182640999999997</v>
      </c>
      <c r="AM12" s="12">
        <v>70.693725000000001</v>
      </c>
      <c r="AN12" s="12">
        <v>63.823445999999997</v>
      </c>
      <c r="AO12" s="12">
        <v>58.969529999999999</v>
      </c>
      <c r="AP12" s="34"/>
      <c r="AQ12" s="12">
        <v>67.919033999999996</v>
      </c>
      <c r="AR12" s="12">
        <v>48.889296000000002</v>
      </c>
      <c r="AS12" s="12">
        <v>34.909109999999998</v>
      </c>
      <c r="AT12" s="12">
        <v>46.184303999999997</v>
      </c>
      <c r="AU12" s="12">
        <v>47.703367999999998</v>
      </c>
      <c r="AV12" s="12">
        <v>62.618595999999997</v>
      </c>
      <c r="AW12" s="12">
        <v>64.986688999999998</v>
      </c>
      <c r="AX12" s="12">
        <v>71.352547999999999</v>
      </c>
      <c r="AY12" s="12">
        <v>68.540288000000004</v>
      </c>
      <c r="AZ12" s="12">
        <v>57.192484</v>
      </c>
      <c r="BA12" s="12">
        <v>77.220560000000006</v>
      </c>
      <c r="BB12" s="12">
        <v>63.024478999999999</v>
      </c>
      <c r="BC12" s="34"/>
      <c r="BD12" s="12">
        <v>86.707382999999993</v>
      </c>
      <c r="BE12" s="12">
        <v>45.717516000000003</v>
      </c>
      <c r="BF12" s="12">
        <v>30.368772</v>
      </c>
      <c r="BG12" s="12">
        <v>31.34187</v>
      </c>
      <c r="BH12" s="12">
        <v>63.116757</v>
      </c>
      <c r="BI12" s="12">
        <v>61.511865999999998</v>
      </c>
      <c r="BJ12" s="12">
        <v>65.124578999999997</v>
      </c>
      <c r="BK12" s="12">
        <v>60.439183</v>
      </c>
      <c r="BL12" s="12">
        <v>74.380337999999995</v>
      </c>
      <c r="BM12" s="12">
        <v>55.555971999999997</v>
      </c>
      <c r="BN12" s="12">
        <v>56.552371999999998</v>
      </c>
      <c r="BO12" s="12">
        <v>43.153779</v>
      </c>
      <c r="BQ12" s="12">
        <v>64.598428999999996</v>
      </c>
      <c r="BR12" s="12">
        <v>48.203578999999998</v>
      </c>
      <c r="BS12" s="12">
        <v>17.727727000000002</v>
      </c>
      <c r="BT12" s="12">
        <v>44.324475</v>
      </c>
      <c r="BU12" s="12">
        <v>48.827143999999997</v>
      </c>
      <c r="BV12" s="64">
        <v>42.473880000000001</v>
      </c>
      <c r="BW12" s="12">
        <v>48.914628</v>
      </c>
      <c r="BX12" s="12">
        <v>44.102088999999999</v>
      </c>
      <c r="BY12" s="12">
        <v>44.816847000000003</v>
      </c>
      <c r="BZ12" s="12">
        <v>52.420681999999999</v>
      </c>
      <c r="CA12" s="12">
        <v>0</v>
      </c>
      <c r="CB12" s="12">
        <v>0</v>
      </c>
    </row>
    <row r="13" spans="2:80" ht="15.75" customHeight="1" x14ac:dyDescent="0.25">
      <c r="B13" s="11" t="s">
        <v>14</v>
      </c>
      <c r="D13" s="12">
        <v>107.32618199999999</v>
      </c>
      <c r="E13" s="12">
        <v>64.327125299999992</v>
      </c>
      <c r="F13" s="12">
        <v>29.556546600000001</v>
      </c>
      <c r="G13" s="12">
        <v>0</v>
      </c>
      <c r="H13" s="12">
        <v>1.3908346</v>
      </c>
      <c r="I13" s="12">
        <v>0</v>
      </c>
      <c r="J13" s="12">
        <v>0</v>
      </c>
      <c r="K13" s="12">
        <v>0</v>
      </c>
      <c r="L13" s="12">
        <v>0</v>
      </c>
      <c r="M13" s="12">
        <v>25.0028474</v>
      </c>
      <c r="N13" s="12">
        <v>82.766165699999974</v>
      </c>
      <c r="O13" s="12">
        <v>98.371296100000038</v>
      </c>
      <c r="Q13" s="12">
        <v>41.988754</v>
      </c>
      <c r="R13" s="12">
        <v>1.3795740000000001</v>
      </c>
      <c r="S13" s="12">
        <v>2.4844179999999998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14.076225000000001</v>
      </c>
      <c r="AB13" s="12">
        <v>16.595362999999999</v>
      </c>
      <c r="AC13" s="34"/>
      <c r="AD13" s="12">
        <v>49.240960999999999</v>
      </c>
      <c r="AE13" s="12">
        <v>66.897075999999998</v>
      </c>
      <c r="AF13" s="12">
        <v>13.417951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4.788405</v>
      </c>
      <c r="AO13" s="12">
        <v>9.7934809999999999</v>
      </c>
      <c r="AP13" s="34"/>
      <c r="AQ13" s="12">
        <v>18.765000000000001</v>
      </c>
      <c r="AR13" s="12">
        <v>5.0092090000000002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36.464419999999997</v>
      </c>
      <c r="BB13" s="12">
        <v>56.335030000000003</v>
      </c>
      <c r="BC13" s="34"/>
      <c r="BD13" s="12">
        <v>30.577093999999999</v>
      </c>
      <c r="BE13" s="12">
        <v>3.7328299999999999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5.7880900000000004</v>
      </c>
      <c r="BO13" s="12">
        <v>35.620631000000003</v>
      </c>
      <c r="BQ13" s="12">
        <v>23.660722</v>
      </c>
      <c r="BR13" s="12">
        <v>1.8001560000000001</v>
      </c>
      <c r="BS13" s="12">
        <v>0</v>
      </c>
      <c r="BT13" s="12">
        <v>0</v>
      </c>
      <c r="BU13" s="12">
        <v>0</v>
      </c>
      <c r="BV13" s="64">
        <v>0</v>
      </c>
      <c r="BW13" s="12">
        <v>0</v>
      </c>
      <c r="BX13" s="12">
        <v>0</v>
      </c>
      <c r="BY13" s="12">
        <v>0</v>
      </c>
      <c r="BZ13" s="12">
        <v>12.461373</v>
      </c>
      <c r="CA13" s="12">
        <v>0</v>
      </c>
      <c r="CB13" s="12">
        <v>0</v>
      </c>
    </row>
    <row r="14" spans="2:80" ht="15.75" customHeight="1" x14ac:dyDescent="0.25">
      <c r="B14" s="9" t="s">
        <v>8</v>
      </c>
      <c r="D14" s="10">
        <v>363.47045890000004</v>
      </c>
      <c r="E14" s="10">
        <v>341.54543589999997</v>
      </c>
      <c r="F14" s="10">
        <v>381.36491669999998</v>
      </c>
      <c r="G14" s="10">
        <v>374.53724</v>
      </c>
      <c r="H14" s="10">
        <v>368.08995409999994</v>
      </c>
      <c r="I14" s="10">
        <v>365.49127329999999</v>
      </c>
      <c r="J14" s="10">
        <v>311.93170060000006</v>
      </c>
      <c r="K14" s="10">
        <v>380.38241990000012</v>
      </c>
      <c r="L14" s="10">
        <v>317.65719469999999</v>
      </c>
      <c r="M14" s="10">
        <v>308.48907990000004</v>
      </c>
      <c r="N14" s="10">
        <v>300.32216680000005</v>
      </c>
      <c r="O14" s="10">
        <v>279.18639780000001</v>
      </c>
      <c r="Q14" s="10">
        <v>228.42699200000001</v>
      </c>
      <c r="R14" s="10">
        <v>257.51256599999999</v>
      </c>
      <c r="S14" s="10">
        <v>279.96651399999996</v>
      </c>
      <c r="T14" s="10">
        <v>273.02394200000003</v>
      </c>
      <c r="U14" s="10">
        <v>295.32514200000003</v>
      </c>
      <c r="V14" s="10">
        <v>318.43506300000001</v>
      </c>
      <c r="W14" s="10">
        <v>362.15990799999997</v>
      </c>
      <c r="X14" s="10">
        <v>360.94291000000004</v>
      </c>
      <c r="Y14" s="10">
        <v>344.551851</v>
      </c>
      <c r="Z14" s="10">
        <v>345.79090200000002</v>
      </c>
      <c r="AA14" s="10">
        <v>317.07622400000002</v>
      </c>
      <c r="AB14" s="10">
        <v>285.14753000000002</v>
      </c>
      <c r="AC14" s="33"/>
      <c r="AD14" s="10">
        <v>287.57895099999996</v>
      </c>
      <c r="AE14" s="10">
        <v>244.80521200000001</v>
      </c>
      <c r="AF14" s="10">
        <v>294.37972699999995</v>
      </c>
      <c r="AG14" s="10">
        <v>290.21314099999995</v>
      </c>
      <c r="AH14" s="10">
        <v>342.63133599999998</v>
      </c>
      <c r="AI14" s="10">
        <v>308.23325499999999</v>
      </c>
      <c r="AJ14" s="10">
        <v>368.08305000000001</v>
      </c>
      <c r="AK14" s="10">
        <v>373.00258600000001</v>
      </c>
      <c r="AL14" s="10">
        <v>366.78069299999999</v>
      </c>
      <c r="AM14" s="10">
        <v>384.29020200000002</v>
      </c>
      <c r="AN14" s="10">
        <v>331.99688699999996</v>
      </c>
      <c r="AO14" s="10">
        <v>331.01971200000003</v>
      </c>
      <c r="AP14" s="33"/>
      <c r="AQ14" s="10">
        <v>326.574501</v>
      </c>
      <c r="AR14" s="10">
        <v>312.22294099999993</v>
      </c>
      <c r="AS14" s="10">
        <v>299.49455799999998</v>
      </c>
      <c r="AT14" s="10">
        <v>291.38249500000001</v>
      </c>
      <c r="AU14" s="10">
        <v>278.85136199999999</v>
      </c>
      <c r="AV14" s="10">
        <v>340.39712200000002</v>
      </c>
      <c r="AW14" s="10">
        <v>339.10575299999994</v>
      </c>
      <c r="AX14" s="10">
        <v>371.09401600000001</v>
      </c>
      <c r="AY14" s="10">
        <v>361.27114600000004</v>
      </c>
      <c r="AZ14" s="10">
        <v>366.58188000000001</v>
      </c>
      <c r="BA14" s="10">
        <v>338.22070199999996</v>
      </c>
      <c r="BB14" s="10">
        <v>334.57528300000001</v>
      </c>
      <c r="BC14" s="33"/>
      <c r="BD14" s="10">
        <v>329.27150799999998</v>
      </c>
      <c r="BE14" s="10">
        <v>319.201412</v>
      </c>
      <c r="BF14" s="10">
        <v>328.105163</v>
      </c>
      <c r="BG14" s="10">
        <v>318.51579100000004</v>
      </c>
      <c r="BH14" s="10">
        <v>343.52402699999993</v>
      </c>
      <c r="BI14" s="10">
        <v>354.28402599999998</v>
      </c>
      <c r="BJ14" s="10">
        <v>370.75858499999998</v>
      </c>
      <c r="BK14" s="10">
        <v>401.67964799999999</v>
      </c>
      <c r="BL14" s="10">
        <v>372.60146400000002</v>
      </c>
      <c r="BM14" s="10">
        <v>383.173044</v>
      </c>
      <c r="BN14" s="10">
        <v>326.33034299999997</v>
      </c>
      <c r="BO14" s="10">
        <v>297.77408100000002</v>
      </c>
      <c r="BQ14" s="10">
        <v>305.73366799999997</v>
      </c>
      <c r="BR14" s="10">
        <v>258.51948899999996</v>
      </c>
      <c r="BS14" s="10">
        <v>188.775127</v>
      </c>
      <c r="BT14" s="10">
        <v>205.04545700000003</v>
      </c>
      <c r="BU14" s="10">
        <v>240.13808500000002</v>
      </c>
      <c r="BV14" s="10">
        <v>241.179892</v>
      </c>
      <c r="BW14" s="10">
        <v>290.03063200000003</v>
      </c>
      <c r="BX14" s="10">
        <v>303.78416199999998</v>
      </c>
      <c r="BY14" s="10">
        <v>316.24441099999996</v>
      </c>
      <c r="BZ14" s="10">
        <v>319.92580100000004</v>
      </c>
      <c r="CA14" s="10">
        <v>0</v>
      </c>
      <c r="CB14" s="10">
        <v>0</v>
      </c>
    </row>
    <row r="15" spans="2:80" ht="15.75" customHeight="1" x14ac:dyDescent="0.25">
      <c r="B15" s="11" t="s">
        <v>9</v>
      </c>
      <c r="D15" s="12">
        <v>198.11989840000004</v>
      </c>
      <c r="E15" s="12">
        <v>183.8273518</v>
      </c>
      <c r="F15" s="12">
        <v>195.69936049999998</v>
      </c>
      <c r="G15" s="12">
        <v>191.01198429999997</v>
      </c>
      <c r="H15" s="12">
        <v>182.58664719999999</v>
      </c>
      <c r="I15" s="12">
        <v>197.9748625</v>
      </c>
      <c r="J15" s="12">
        <v>170.54843850000003</v>
      </c>
      <c r="K15" s="12">
        <v>207.04472370000005</v>
      </c>
      <c r="L15" s="12">
        <v>177.44547129999998</v>
      </c>
      <c r="M15" s="12">
        <v>161.99473950000004</v>
      </c>
      <c r="N15" s="12">
        <v>171.08862049999999</v>
      </c>
      <c r="O15" s="12">
        <v>156.11654030000003</v>
      </c>
      <c r="Q15" s="12">
        <v>141.026849</v>
      </c>
      <c r="R15" s="12">
        <v>158.18764899999999</v>
      </c>
      <c r="S15" s="12">
        <v>164.00340399999999</v>
      </c>
      <c r="T15" s="12">
        <v>152.20710600000001</v>
      </c>
      <c r="U15" s="12">
        <v>165.906353</v>
      </c>
      <c r="V15" s="12">
        <v>177.59219100000001</v>
      </c>
      <c r="W15" s="12">
        <v>189.75936799999999</v>
      </c>
      <c r="X15" s="12">
        <v>185.81068500000001</v>
      </c>
      <c r="Y15" s="12">
        <v>183.298305</v>
      </c>
      <c r="Z15" s="12">
        <v>182.14684600000001</v>
      </c>
      <c r="AA15" s="12">
        <v>162.34235100000001</v>
      </c>
      <c r="AB15" s="12">
        <v>144.96276800000001</v>
      </c>
      <c r="AC15" s="34"/>
      <c r="AD15" s="12">
        <v>143.62894499999999</v>
      </c>
      <c r="AE15" s="12">
        <v>132.900733</v>
      </c>
      <c r="AF15" s="12">
        <v>144.560417</v>
      </c>
      <c r="AG15" s="12">
        <v>137.94608299999999</v>
      </c>
      <c r="AH15" s="12">
        <v>163.325928</v>
      </c>
      <c r="AI15" s="12">
        <v>145.708583</v>
      </c>
      <c r="AJ15" s="12">
        <v>191.22140200000001</v>
      </c>
      <c r="AK15" s="12">
        <v>191.70513800000001</v>
      </c>
      <c r="AL15" s="12">
        <v>186.27211199999999</v>
      </c>
      <c r="AM15" s="12">
        <v>203.974715</v>
      </c>
      <c r="AN15" s="12">
        <v>171.53195600000001</v>
      </c>
      <c r="AO15" s="12">
        <v>158.942565</v>
      </c>
      <c r="AP15" s="34"/>
      <c r="AQ15" s="12">
        <v>158.606315</v>
      </c>
      <c r="AR15" s="12">
        <v>161.694107</v>
      </c>
      <c r="AS15" s="12">
        <v>166.599616</v>
      </c>
      <c r="AT15" s="12">
        <v>153.60662500000001</v>
      </c>
      <c r="AU15" s="12">
        <v>144.449736</v>
      </c>
      <c r="AV15" s="12">
        <v>168.88579100000001</v>
      </c>
      <c r="AW15" s="12">
        <v>177.63853800000001</v>
      </c>
      <c r="AX15" s="12">
        <v>193.32590500000001</v>
      </c>
      <c r="AY15" s="12">
        <v>195.904583</v>
      </c>
      <c r="AZ15" s="12">
        <v>185.02983499999999</v>
      </c>
      <c r="BA15" s="12">
        <v>169.63896600000001</v>
      </c>
      <c r="BB15" s="12">
        <v>177.16954100000001</v>
      </c>
      <c r="BC15" s="34"/>
      <c r="BD15" s="12">
        <v>170.41812200000001</v>
      </c>
      <c r="BE15" s="12">
        <v>177.358056</v>
      </c>
      <c r="BF15" s="12">
        <v>178.09361999999999</v>
      </c>
      <c r="BG15" s="12">
        <v>186.10663400000001</v>
      </c>
      <c r="BH15" s="12">
        <v>194.41169199999999</v>
      </c>
      <c r="BI15" s="12">
        <v>189.300803</v>
      </c>
      <c r="BJ15" s="12">
        <v>214.79091399999999</v>
      </c>
      <c r="BK15" s="12">
        <v>225.453225</v>
      </c>
      <c r="BL15" s="12">
        <v>210.03759400000001</v>
      </c>
      <c r="BM15" s="12">
        <v>212.65567799999999</v>
      </c>
      <c r="BN15" s="12">
        <v>173.596079</v>
      </c>
      <c r="BO15" s="12">
        <v>161.27325500000001</v>
      </c>
      <c r="BQ15" s="12">
        <v>157.859982</v>
      </c>
      <c r="BR15" s="12">
        <v>154.06072499999999</v>
      </c>
      <c r="BS15" s="12">
        <v>96.066029999999998</v>
      </c>
      <c r="BT15" s="12">
        <v>115.754942</v>
      </c>
      <c r="BU15" s="12">
        <v>130.800231</v>
      </c>
      <c r="BV15" s="64">
        <v>141.332987</v>
      </c>
      <c r="BW15" s="12">
        <v>149.329871</v>
      </c>
      <c r="BX15" s="64">
        <v>148.90823599999999</v>
      </c>
      <c r="BY15" s="12">
        <v>159.478025</v>
      </c>
      <c r="BZ15" s="12">
        <v>168.96901199999999</v>
      </c>
      <c r="CA15" s="12">
        <v>0</v>
      </c>
      <c r="CB15" s="12">
        <v>0</v>
      </c>
    </row>
    <row r="16" spans="2:80" ht="15.75" customHeight="1" x14ac:dyDescent="0.25">
      <c r="B16" s="11" t="s">
        <v>10</v>
      </c>
      <c r="D16" s="12">
        <v>77.048210299999994</v>
      </c>
      <c r="E16" s="12">
        <v>84.552044199999997</v>
      </c>
      <c r="F16" s="12">
        <v>88.624358600000008</v>
      </c>
      <c r="G16" s="12">
        <v>89.794623400000006</v>
      </c>
      <c r="H16" s="12">
        <v>80.564556899999999</v>
      </c>
      <c r="I16" s="12">
        <v>78.208394899999988</v>
      </c>
      <c r="J16" s="12">
        <v>63.4745627</v>
      </c>
      <c r="K16" s="12">
        <v>76.840685700000009</v>
      </c>
      <c r="L16" s="12">
        <v>63.015229599999991</v>
      </c>
      <c r="M16" s="12">
        <v>72.583768100000015</v>
      </c>
      <c r="N16" s="12">
        <v>66.6521963</v>
      </c>
      <c r="O16" s="12">
        <v>69.999865900000003</v>
      </c>
      <c r="Q16" s="12">
        <v>39.271479999999997</v>
      </c>
      <c r="R16" s="12">
        <v>41.010998999999998</v>
      </c>
      <c r="S16" s="12">
        <v>53.520448999999999</v>
      </c>
      <c r="T16" s="12">
        <v>56.006704999999997</v>
      </c>
      <c r="U16" s="12">
        <v>68.264671000000007</v>
      </c>
      <c r="V16" s="12">
        <v>68.705703999999997</v>
      </c>
      <c r="W16" s="12">
        <v>90.784820999999994</v>
      </c>
      <c r="X16" s="12">
        <v>89.140709000000001</v>
      </c>
      <c r="Y16" s="12">
        <v>82.280722999999995</v>
      </c>
      <c r="Z16" s="12">
        <v>86.509163999999998</v>
      </c>
      <c r="AA16" s="12">
        <v>81.662906000000007</v>
      </c>
      <c r="AB16" s="12">
        <v>71.449663999999999</v>
      </c>
      <c r="AC16" s="34"/>
      <c r="AD16" s="12">
        <v>66.679985000000002</v>
      </c>
      <c r="AE16" s="12">
        <v>42.680686999999999</v>
      </c>
      <c r="AF16" s="12">
        <v>74.238529999999997</v>
      </c>
      <c r="AG16" s="12">
        <v>78.450040000000001</v>
      </c>
      <c r="AH16" s="12">
        <v>92.155349000000001</v>
      </c>
      <c r="AI16" s="12">
        <v>89.135938999999993</v>
      </c>
      <c r="AJ16" s="12">
        <v>90.885902999999999</v>
      </c>
      <c r="AK16" s="12">
        <v>95.005221000000006</v>
      </c>
      <c r="AL16" s="12">
        <v>96.33475</v>
      </c>
      <c r="AM16" s="12">
        <v>93.099720000000005</v>
      </c>
      <c r="AN16" s="12">
        <v>87.427345000000003</v>
      </c>
      <c r="AO16" s="12">
        <v>96.234429000000006</v>
      </c>
      <c r="AP16" s="34"/>
      <c r="AQ16" s="12">
        <v>93.788546999999994</v>
      </c>
      <c r="AR16" s="12">
        <v>85.493602999999993</v>
      </c>
      <c r="AS16" s="12">
        <v>56.390697000000003</v>
      </c>
      <c r="AT16" s="12">
        <v>66.413342999999998</v>
      </c>
      <c r="AU16" s="12">
        <v>56.414752999999997</v>
      </c>
      <c r="AV16" s="12">
        <v>95.271071000000006</v>
      </c>
      <c r="AW16" s="12">
        <v>84.781267999999997</v>
      </c>
      <c r="AX16" s="12">
        <v>105.109363</v>
      </c>
      <c r="AY16" s="12">
        <v>90.776336000000001</v>
      </c>
      <c r="AZ16" s="12">
        <v>99.935901999999999</v>
      </c>
      <c r="BA16" s="12">
        <v>88.300899000000001</v>
      </c>
      <c r="BB16" s="12">
        <v>92.920283999999995</v>
      </c>
      <c r="BC16" s="34"/>
      <c r="BD16" s="12">
        <v>87.367407</v>
      </c>
      <c r="BE16" s="12">
        <v>74.329041000000004</v>
      </c>
      <c r="BF16" s="12">
        <v>84.445127999999997</v>
      </c>
      <c r="BG16" s="12">
        <v>70.886548000000005</v>
      </c>
      <c r="BH16" s="12">
        <v>76.339152999999996</v>
      </c>
      <c r="BI16" s="12">
        <v>82.758572000000001</v>
      </c>
      <c r="BJ16" s="12">
        <v>75.037268999999995</v>
      </c>
      <c r="BK16" s="12">
        <v>88.602018000000001</v>
      </c>
      <c r="BL16" s="12">
        <v>84.258656999999999</v>
      </c>
      <c r="BM16" s="12">
        <v>86.954138999999998</v>
      </c>
      <c r="BN16" s="12">
        <v>87.908630000000002</v>
      </c>
      <c r="BO16" s="12">
        <v>84.965933000000007</v>
      </c>
      <c r="BQ16" s="12">
        <v>81.487995999999995</v>
      </c>
      <c r="BR16" s="12">
        <v>38.670603</v>
      </c>
      <c r="BS16" s="12">
        <v>34.737673999999998</v>
      </c>
      <c r="BT16" s="12">
        <v>16.049403999999999</v>
      </c>
      <c r="BU16" s="12">
        <v>35.203684000000003</v>
      </c>
      <c r="BV16" s="64">
        <v>33.983635</v>
      </c>
      <c r="BW16" s="12">
        <v>73.206428000000002</v>
      </c>
      <c r="BX16" s="64">
        <v>83.106746000000001</v>
      </c>
      <c r="BY16" s="12">
        <v>86.564171999999999</v>
      </c>
      <c r="BZ16" s="12">
        <v>79.177233000000001</v>
      </c>
      <c r="CA16" s="12">
        <v>0</v>
      </c>
      <c r="CB16" s="12">
        <v>0</v>
      </c>
    </row>
    <row r="17" spans="2:80" ht="15.75" customHeight="1" x14ac:dyDescent="0.25">
      <c r="B17" s="11" t="s">
        <v>15</v>
      </c>
      <c r="D17" s="12">
        <v>54.364779499999997</v>
      </c>
      <c r="E17" s="12">
        <v>47.735413799999996</v>
      </c>
      <c r="F17" s="12">
        <v>61.766029700000004</v>
      </c>
      <c r="G17" s="12">
        <v>60.347216600000003</v>
      </c>
      <c r="H17" s="12">
        <v>65.57335470000001</v>
      </c>
      <c r="I17" s="12">
        <v>65.273691299999996</v>
      </c>
      <c r="J17" s="12">
        <v>53.506760200000002</v>
      </c>
      <c r="K17" s="12">
        <v>67.086947600000002</v>
      </c>
      <c r="L17" s="12">
        <v>57.352173200000003</v>
      </c>
      <c r="M17" s="12">
        <v>56.334713699999995</v>
      </c>
      <c r="N17" s="12">
        <v>50.552151200000004</v>
      </c>
      <c r="O17" s="12">
        <v>43.6323285</v>
      </c>
      <c r="Q17" s="12">
        <v>36.146979999999999</v>
      </c>
      <c r="R17" s="12">
        <v>45.827058999999998</v>
      </c>
      <c r="S17" s="12">
        <v>51.114310000000003</v>
      </c>
      <c r="T17" s="12">
        <v>52.249645000000001</v>
      </c>
      <c r="U17" s="12">
        <v>49.190775000000002</v>
      </c>
      <c r="V17" s="12">
        <v>60.071762</v>
      </c>
      <c r="W17" s="12">
        <v>64.777552</v>
      </c>
      <c r="X17" s="12">
        <v>69.127803999999998</v>
      </c>
      <c r="Y17" s="12">
        <v>65.878789999999995</v>
      </c>
      <c r="Z17" s="12">
        <v>61.566234999999999</v>
      </c>
      <c r="AA17" s="12">
        <v>61.028593000000001</v>
      </c>
      <c r="AB17" s="12">
        <v>57.386997999999998</v>
      </c>
      <c r="AC17" s="34"/>
      <c r="AD17" s="12">
        <v>65.66601</v>
      </c>
      <c r="AE17" s="12">
        <v>55.575082000000002</v>
      </c>
      <c r="AF17" s="12">
        <v>59.600560999999999</v>
      </c>
      <c r="AG17" s="12">
        <v>56.194758</v>
      </c>
      <c r="AH17" s="12">
        <v>65.604108999999994</v>
      </c>
      <c r="AI17" s="12">
        <v>50.665117000000002</v>
      </c>
      <c r="AJ17" s="12">
        <v>63.763026000000004</v>
      </c>
      <c r="AK17" s="12">
        <v>62.402293999999998</v>
      </c>
      <c r="AL17" s="12">
        <v>60.580528999999999</v>
      </c>
      <c r="AM17" s="12">
        <v>64.152682999999996</v>
      </c>
      <c r="AN17" s="12">
        <v>51.531522000000002</v>
      </c>
      <c r="AO17" s="12">
        <v>55.288829</v>
      </c>
      <c r="AP17" s="34"/>
      <c r="AQ17" s="12">
        <v>52.730674999999998</v>
      </c>
      <c r="AR17" s="12">
        <v>48.090178999999999</v>
      </c>
      <c r="AS17" s="12">
        <v>56.033644000000002</v>
      </c>
      <c r="AT17" s="12">
        <v>50.322405000000003</v>
      </c>
      <c r="AU17" s="12">
        <v>51.599339000000001</v>
      </c>
      <c r="AV17" s="12">
        <v>52.036932</v>
      </c>
      <c r="AW17" s="12">
        <v>49.466149999999999</v>
      </c>
      <c r="AX17" s="12">
        <v>46.488675999999998</v>
      </c>
      <c r="AY17" s="12">
        <v>54.157528999999997</v>
      </c>
      <c r="AZ17" s="12">
        <v>61.839779</v>
      </c>
      <c r="BA17" s="12">
        <v>59.668979999999998</v>
      </c>
      <c r="BB17" s="12">
        <v>42.025801999999999</v>
      </c>
      <c r="BC17" s="34"/>
      <c r="BD17" s="12">
        <v>54.429172000000001</v>
      </c>
      <c r="BE17" s="12">
        <v>51.728222000000002</v>
      </c>
      <c r="BF17" s="12">
        <v>53.895175000000002</v>
      </c>
      <c r="BG17" s="12">
        <v>43.234752999999998</v>
      </c>
      <c r="BH17" s="12">
        <v>52.935913999999997</v>
      </c>
      <c r="BI17" s="12">
        <v>57.029544999999999</v>
      </c>
      <c r="BJ17" s="12">
        <v>56.869478000000001</v>
      </c>
      <c r="BK17" s="12">
        <v>62.587448999999999</v>
      </c>
      <c r="BL17" s="12">
        <v>56.165497999999999</v>
      </c>
      <c r="BM17" s="12">
        <v>59.440604</v>
      </c>
      <c r="BN17" s="12">
        <v>48.727550999999998</v>
      </c>
      <c r="BO17" s="12">
        <v>47.119295999999999</v>
      </c>
      <c r="BQ17" s="12">
        <v>52.785445000000003</v>
      </c>
      <c r="BR17" s="12">
        <v>55.624032</v>
      </c>
      <c r="BS17" s="12">
        <v>40.774196000000003</v>
      </c>
      <c r="BT17" s="12">
        <v>52.201680000000003</v>
      </c>
      <c r="BU17" s="12">
        <v>63.436933000000003</v>
      </c>
      <c r="BV17" s="64">
        <v>54.593823</v>
      </c>
      <c r="BW17" s="12">
        <v>51.830165999999998</v>
      </c>
      <c r="BX17" s="64">
        <v>58.609205000000003</v>
      </c>
      <c r="BY17" s="12">
        <v>56.657111999999998</v>
      </c>
      <c r="BZ17" s="12">
        <v>70.559619999999995</v>
      </c>
      <c r="CA17" s="12">
        <v>0</v>
      </c>
      <c r="CB17" s="12">
        <v>0</v>
      </c>
    </row>
    <row r="18" spans="2:80" ht="15.75" customHeight="1" x14ac:dyDescent="0.25">
      <c r="B18" s="11" t="s">
        <v>16</v>
      </c>
      <c r="D18" s="12">
        <v>33.937570700000002</v>
      </c>
      <c r="E18" s="12">
        <v>25.430626100000001</v>
      </c>
      <c r="F18" s="12">
        <v>35.2751679</v>
      </c>
      <c r="G18" s="12">
        <v>33.3834157</v>
      </c>
      <c r="H18" s="12">
        <v>39.365395300000003</v>
      </c>
      <c r="I18" s="12">
        <v>24.034324600000001</v>
      </c>
      <c r="J18" s="12">
        <v>24.401939200000005</v>
      </c>
      <c r="K18" s="12">
        <v>29.4100629</v>
      </c>
      <c r="L18" s="12">
        <v>19.844320600000003</v>
      </c>
      <c r="M18" s="12">
        <v>17.5758586</v>
      </c>
      <c r="N18" s="12">
        <v>12.029198800000001</v>
      </c>
      <c r="O18" s="12">
        <v>9.4376631</v>
      </c>
      <c r="Q18" s="12">
        <v>11.981683</v>
      </c>
      <c r="R18" s="12">
        <v>12.486859000000001</v>
      </c>
      <c r="S18" s="12">
        <v>11.328351</v>
      </c>
      <c r="T18" s="12">
        <v>12.560485999999999</v>
      </c>
      <c r="U18" s="12">
        <v>11.963343</v>
      </c>
      <c r="V18" s="12">
        <v>12.065405999999999</v>
      </c>
      <c r="W18" s="12">
        <v>16.838166999999999</v>
      </c>
      <c r="X18" s="12">
        <v>16.863712</v>
      </c>
      <c r="Y18" s="12">
        <v>13.094033</v>
      </c>
      <c r="Z18" s="12">
        <v>15.568657</v>
      </c>
      <c r="AA18" s="12">
        <v>12.042374000000001</v>
      </c>
      <c r="AB18" s="12">
        <v>11.348100000000001</v>
      </c>
      <c r="AC18" s="34"/>
      <c r="AD18" s="12">
        <v>11.604011</v>
      </c>
      <c r="AE18" s="12">
        <v>13.648709999999999</v>
      </c>
      <c r="AF18" s="12">
        <v>15.980219</v>
      </c>
      <c r="AG18" s="12">
        <v>17.622260000000001</v>
      </c>
      <c r="AH18" s="12">
        <v>21.545950000000001</v>
      </c>
      <c r="AI18" s="12">
        <v>22.723616</v>
      </c>
      <c r="AJ18" s="12">
        <v>22.212719</v>
      </c>
      <c r="AK18" s="12">
        <v>23.889932999999999</v>
      </c>
      <c r="AL18" s="12">
        <v>23.593302000000001</v>
      </c>
      <c r="AM18" s="12">
        <v>23.063084</v>
      </c>
      <c r="AN18" s="12">
        <v>21.506063999999999</v>
      </c>
      <c r="AO18" s="12">
        <v>20.553889000000002</v>
      </c>
      <c r="AP18" s="34"/>
      <c r="AQ18" s="12">
        <v>21.448964</v>
      </c>
      <c r="AR18" s="12">
        <v>16.945052</v>
      </c>
      <c r="AS18" s="12">
        <v>20.470600999999998</v>
      </c>
      <c r="AT18" s="12">
        <v>21.040122</v>
      </c>
      <c r="AU18" s="12">
        <v>26.387533999999999</v>
      </c>
      <c r="AV18" s="12">
        <v>24.203327999999999</v>
      </c>
      <c r="AW18" s="12">
        <v>27.219797</v>
      </c>
      <c r="AX18" s="12">
        <v>26.170072000000001</v>
      </c>
      <c r="AY18" s="12">
        <v>20.432697999999998</v>
      </c>
      <c r="AZ18" s="12">
        <v>19.776364000000001</v>
      </c>
      <c r="BA18" s="12">
        <v>20.611857000000001</v>
      </c>
      <c r="BB18" s="12">
        <v>22.459655999999999</v>
      </c>
      <c r="BC18" s="34"/>
      <c r="BD18" s="12">
        <v>17.056806999999999</v>
      </c>
      <c r="BE18" s="12">
        <v>15.786092999999999</v>
      </c>
      <c r="BF18" s="12">
        <v>11.671239999999999</v>
      </c>
      <c r="BG18" s="12">
        <v>18.287856000000001</v>
      </c>
      <c r="BH18" s="12">
        <v>19.837268000000002</v>
      </c>
      <c r="BI18" s="12">
        <v>25.195105999999999</v>
      </c>
      <c r="BJ18" s="12">
        <v>24.060924</v>
      </c>
      <c r="BK18" s="12">
        <v>25.036956</v>
      </c>
      <c r="BL18" s="12">
        <v>22.139714999999999</v>
      </c>
      <c r="BM18" s="12">
        <v>24.122623000000001</v>
      </c>
      <c r="BN18" s="12">
        <v>16.098082999999999</v>
      </c>
      <c r="BO18" s="12">
        <v>4.415597</v>
      </c>
      <c r="BQ18" s="12">
        <v>13.600244999999999</v>
      </c>
      <c r="BR18" s="12">
        <v>10.164129000000001</v>
      </c>
      <c r="BS18" s="12">
        <v>17.197227000000002</v>
      </c>
      <c r="BT18" s="12">
        <v>21.039431</v>
      </c>
      <c r="BU18" s="12">
        <v>10.697236999999999</v>
      </c>
      <c r="BV18" s="64">
        <v>11.269447</v>
      </c>
      <c r="BW18" s="12">
        <v>15.664167000000001</v>
      </c>
      <c r="BX18" s="64">
        <v>13.159974999999999</v>
      </c>
      <c r="BY18" s="12">
        <v>13.545102</v>
      </c>
      <c r="BZ18" s="12">
        <v>1.2199359999999999</v>
      </c>
      <c r="CA18" s="12">
        <v>0</v>
      </c>
      <c r="CB18" s="12">
        <v>0</v>
      </c>
    </row>
    <row r="19" spans="2:80" ht="15.75" customHeight="1" x14ac:dyDescent="0.25"/>
    <row r="20" spans="2:80" ht="15.75" customHeight="1" x14ac:dyDescent="0.25"/>
    <row r="21" spans="2:80" ht="15.75" customHeight="1" x14ac:dyDescent="0.25"/>
    <row r="22" spans="2:80" ht="15.75" customHeight="1" x14ac:dyDescent="0.25"/>
    <row r="23" spans="2:80" ht="15.75" customHeight="1" x14ac:dyDescent="0.25"/>
    <row r="24" spans="2:80" ht="15.75" customHeight="1" x14ac:dyDescent="0.25"/>
    <row r="25" spans="2:80" ht="15.75" customHeight="1" x14ac:dyDescent="0.25"/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X4:X5"/>
    <mergeCell ref="Y4:Y5"/>
    <mergeCell ref="Z4:Z5"/>
    <mergeCell ref="AA4:AA5"/>
    <mergeCell ref="AB4:AB5"/>
    <mergeCell ref="S4:S5"/>
    <mergeCell ref="T4:T5"/>
    <mergeCell ref="U4:U5"/>
    <mergeCell ref="V4:V5"/>
    <mergeCell ref="W4:W5"/>
    <mergeCell ref="BM4:BM5"/>
    <mergeCell ref="BN4:BN5"/>
    <mergeCell ref="BO4:BO5"/>
    <mergeCell ref="BH4:BH5"/>
    <mergeCell ref="BI4:BI5"/>
    <mergeCell ref="BJ4:BJ5"/>
    <mergeCell ref="BK4:BK5"/>
    <mergeCell ref="BL4:BL5"/>
    <mergeCell ref="BA4:BA5"/>
    <mergeCell ref="AR4:AR5"/>
    <mergeCell ref="AS4:AS5"/>
    <mergeCell ref="AT4:AT5"/>
    <mergeCell ref="AZ4:AZ5"/>
    <mergeCell ref="AX4:AX5"/>
    <mergeCell ref="AV4:AV5"/>
    <mergeCell ref="AW4:AW5"/>
    <mergeCell ref="AU4:AU5"/>
    <mergeCell ref="AY4:AY5"/>
    <mergeCell ref="BE4:BE5"/>
    <mergeCell ref="BF4:BF5"/>
    <mergeCell ref="BG4:BG5"/>
    <mergeCell ref="BD4:BD5"/>
    <mergeCell ref="BB4:BB5"/>
    <mergeCell ref="AO4:AO5"/>
    <mergeCell ref="AQ4:AQ5"/>
    <mergeCell ref="AN4:AN5"/>
    <mergeCell ref="B4:B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Q4:Q5"/>
    <mergeCell ref="R4:R5"/>
    <mergeCell ref="D4:D5"/>
    <mergeCell ref="E4:E5"/>
    <mergeCell ref="F4:F5"/>
    <mergeCell ref="G4:G5"/>
    <mergeCell ref="H4:H5"/>
    <mergeCell ref="N4:N5"/>
    <mergeCell ref="O4:O5"/>
    <mergeCell ref="I4:I5"/>
    <mergeCell ref="J4:J5"/>
    <mergeCell ref="K4:K5"/>
    <mergeCell ref="L4:L5"/>
    <mergeCell ref="M4:M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CB31"/>
  <sheetViews>
    <sheetView showGridLines="0" zoomScale="85" zoomScaleNormal="85" workbookViewId="0">
      <pane xSplit="2" ySplit="2" topLeftCell="AC3" activePane="bottomRight" state="frozen"/>
      <selection activeCell="BW15" sqref="BW15"/>
      <selection pane="topRight" activeCell="BW15" sqref="BW15"/>
      <selection pane="bottomLeft" activeCell="BW15" sqref="BW15"/>
      <selection pane="bottomRight" activeCell="BZ20" sqref="AD20:BZ20"/>
    </sheetView>
  </sheetViews>
  <sheetFormatPr defaultRowHeight="15" x14ac:dyDescent="0.25"/>
  <cols>
    <col min="2" max="2" width="49.28515625" customWidth="1"/>
    <col min="3" max="3" width="1.7109375" customWidth="1"/>
    <col min="4" max="15" width="10" customWidth="1"/>
    <col min="16" max="16" width="1.7109375" customWidth="1"/>
    <col min="17" max="28" width="10" customWidth="1"/>
    <col min="29" max="29" width="1.7109375" customWidth="1"/>
    <col min="30" max="41" width="10" customWidth="1"/>
    <col min="42" max="42" width="1.7109375" customWidth="1"/>
    <col min="43" max="54" width="10" customWidth="1"/>
    <col min="55" max="55" width="1.7109375" customWidth="1"/>
    <col min="56" max="67" width="10" customWidth="1"/>
    <col min="68" max="68" width="1.7109375" customWidth="1"/>
    <col min="69" max="80" width="10" customWidth="1"/>
  </cols>
  <sheetData>
    <row r="2" spans="1:80" ht="23.25" x14ac:dyDescent="0.35">
      <c r="B2" s="1" t="s">
        <v>20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4"/>
      <c r="AM2" s="4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</row>
    <row r="3" spans="1:80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80" ht="15" customHeight="1" x14ac:dyDescent="0.25">
      <c r="A4" s="17"/>
      <c r="B4" s="75"/>
      <c r="C4" s="6"/>
      <c r="D4" s="74">
        <v>42005</v>
      </c>
      <c r="E4" s="74">
        <v>42036</v>
      </c>
      <c r="F4" s="74">
        <v>42064</v>
      </c>
      <c r="G4" s="74">
        <v>42095</v>
      </c>
      <c r="H4" s="74">
        <v>42125</v>
      </c>
      <c r="I4" s="74">
        <v>42156</v>
      </c>
      <c r="J4" s="74">
        <v>42186</v>
      </c>
      <c r="K4" s="74">
        <v>42217</v>
      </c>
      <c r="L4" s="74">
        <v>42248</v>
      </c>
      <c r="M4" s="74">
        <v>42278</v>
      </c>
      <c r="N4" s="74">
        <v>42309</v>
      </c>
      <c r="O4" s="74">
        <v>42339</v>
      </c>
      <c r="Q4" s="74">
        <v>42370</v>
      </c>
      <c r="R4" s="74">
        <v>42401</v>
      </c>
      <c r="S4" s="74">
        <v>42430</v>
      </c>
      <c r="T4" s="74">
        <v>42461</v>
      </c>
      <c r="U4" s="74">
        <v>42491</v>
      </c>
      <c r="V4" s="74">
        <v>42522</v>
      </c>
      <c r="W4" s="74">
        <v>42552</v>
      </c>
      <c r="X4" s="74">
        <v>42583</v>
      </c>
      <c r="Y4" s="74">
        <v>42614</v>
      </c>
      <c r="Z4" s="74">
        <v>42644</v>
      </c>
      <c r="AA4" s="74">
        <v>42675</v>
      </c>
      <c r="AB4" s="74">
        <v>42705</v>
      </c>
      <c r="AD4" s="74">
        <v>42736</v>
      </c>
      <c r="AE4" s="74">
        <v>42767</v>
      </c>
      <c r="AF4" s="74">
        <v>42795</v>
      </c>
      <c r="AG4" s="74">
        <v>42826</v>
      </c>
      <c r="AH4" s="74">
        <v>42856</v>
      </c>
      <c r="AI4" s="74">
        <v>42887</v>
      </c>
      <c r="AJ4" s="74">
        <v>42917</v>
      </c>
      <c r="AK4" s="74">
        <v>42948</v>
      </c>
      <c r="AL4" s="74">
        <v>42979</v>
      </c>
      <c r="AM4" s="74">
        <v>43009</v>
      </c>
      <c r="AN4" s="74">
        <v>43040</v>
      </c>
      <c r="AO4" s="74">
        <v>43070</v>
      </c>
      <c r="AQ4" s="74">
        <v>43101</v>
      </c>
      <c r="AR4" s="74">
        <v>43132</v>
      </c>
      <c r="AS4" s="74">
        <v>43160</v>
      </c>
      <c r="AT4" s="74">
        <v>43191</v>
      </c>
      <c r="AU4" s="74">
        <v>43221</v>
      </c>
      <c r="AV4" s="74">
        <v>43252</v>
      </c>
      <c r="AW4" s="74">
        <v>43282</v>
      </c>
      <c r="AX4" s="74">
        <v>43313</v>
      </c>
      <c r="AY4" s="74">
        <v>43344</v>
      </c>
      <c r="AZ4" s="74">
        <v>43374</v>
      </c>
      <c r="BA4" s="74">
        <v>43405</v>
      </c>
      <c r="BB4" s="74">
        <v>43435</v>
      </c>
      <c r="BD4" s="74">
        <v>43466</v>
      </c>
      <c r="BE4" s="74">
        <v>43497</v>
      </c>
      <c r="BF4" s="74">
        <v>43525</v>
      </c>
      <c r="BG4" s="74">
        <v>43556</v>
      </c>
      <c r="BH4" s="74">
        <v>43586</v>
      </c>
      <c r="BI4" s="74">
        <v>43617</v>
      </c>
      <c r="BJ4" s="74">
        <v>43647</v>
      </c>
      <c r="BK4" s="74">
        <v>43678</v>
      </c>
      <c r="BL4" s="74">
        <v>43709</v>
      </c>
      <c r="BM4" s="74">
        <v>43739</v>
      </c>
      <c r="BN4" s="74">
        <v>43770</v>
      </c>
      <c r="BO4" s="74">
        <v>43800</v>
      </c>
      <c r="BQ4" s="74">
        <v>43831</v>
      </c>
      <c r="BR4" s="74">
        <v>43862</v>
      </c>
      <c r="BS4" s="74">
        <v>43891</v>
      </c>
      <c r="BT4" s="74">
        <v>43922</v>
      </c>
      <c r="BU4" s="74">
        <v>43952</v>
      </c>
      <c r="BV4" s="74">
        <v>43983</v>
      </c>
      <c r="BW4" s="74">
        <v>44013</v>
      </c>
      <c r="BX4" s="74">
        <v>44044</v>
      </c>
      <c r="BY4" s="74">
        <v>44075</v>
      </c>
      <c r="BZ4" s="74">
        <v>44105</v>
      </c>
      <c r="CA4" s="74">
        <v>44136</v>
      </c>
      <c r="CB4" s="74">
        <v>44166</v>
      </c>
    </row>
    <row r="5" spans="1:80" ht="15" customHeight="1" x14ac:dyDescent="0.25">
      <c r="A5" s="17"/>
      <c r="B5" s="75"/>
      <c r="C5" s="6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5.75" customHeight="1" x14ac:dyDescent="0.25">
      <c r="A6" s="5"/>
      <c r="B6" s="7" t="s">
        <v>1</v>
      </c>
      <c r="C6" s="6"/>
      <c r="D6" s="8">
        <v>3096.9850000000001</v>
      </c>
      <c r="E6" s="8">
        <v>2988.9655000000002</v>
      </c>
      <c r="F6" s="8">
        <v>3973.0664999999999</v>
      </c>
      <c r="G6" s="8">
        <v>3966.7669000000001</v>
      </c>
      <c r="H6" s="8">
        <v>4274.4863000000005</v>
      </c>
      <c r="I6" s="8">
        <v>3987.3219000000004</v>
      </c>
      <c r="J6" s="8">
        <v>4105.6579000000011</v>
      </c>
      <c r="K6" s="8">
        <v>4530.1736000000001</v>
      </c>
      <c r="L6" s="8">
        <v>4202.808</v>
      </c>
      <c r="M6" s="8">
        <v>4315.5749999999989</v>
      </c>
      <c r="N6" s="8">
        <v>3862.5310999999997</v>
      </c>
      <c r="O6" s="8">
        <v>3612.7065000000007</v>
      </c>
      <c r="Q6" s="8">
        <v>2909.1950000000002</v>
      </c>
      <c r="R6" s="8">
        <v>3118.6780000000008</v>
      </c>
      <c r="S6" s="8">
        <v>3786.3539999999998</v>
      </c>
      <c r="T6" s="8">
        <v>3852.7069999999999</v>
      </c>
      <c r="U6" s="8">
        <v>3858.808</v>
      </c>
      <c r="V6" s="8">
        <v>3662.2449999999999</v>
      </c>
      <c r="W6" s="8">
        <v>4102.7709999999997</v>
      </c>
      <c r="X6" s="8">
        <v>4293.9399999999996</v>
      </c>
      <c r="Y6" s="8">
        <v>3969.0239999999999</v>
      </c>
      <c r="Z6" s="8">
        <v>3362.1260000000002</v>
      </c>
      <c r="AA6" s="8">
        <v>2991.0120000000002</v>
      </c>
      <c r="AB6" s="8">
        <v>2932.9670000000001</v>
      </c>
      <c r="AC6" s="8"/>
      <c r="AD6" s="8">
        <v>2665.3030000000003</v>
      </c>
      <c r="AE6" s="8">
        <v>3365.7510000000002</v>
      </c>
      <c r="AF6" s="8">
        <v>4003.8339999999998</v>
      </c>
      <c r="AG6" s="8">
        <v>3976.0330000000004</v>
      </c>
      <c r="AH6" s="8">
        <v>4472.5960000000005</v>
      </c>
      <c r="AI6" s="8">
        <v>4244.2179999999998</v>
      </c>
      <c r="AJ6" s="8">
        <v>4614.9469999999992</v>
      </c>
      <c r="AK6" s="8">
        <v>4804.3019999999997</v>
      </c>
      <c r="AL6" s="8">
        <v>4628.6889999999994</v>
      </c>
      <c r="AM6" s="8">
        <v>4713.4979999999996</v>
      </c>
      <c r="AN6" s="8">
        <v>4318.1499999999996</v>
      </c>
      <c r="AO6" s="8">
        <v>4109.3460000000005</v>
      </c>
      <c r="AP6" s="8"/>
      <c r="AQ6" s="8">
        <v>3411.5789999999997</v>
      </c>
      <c r="AR6" s="8">
        <v>3955.5920000000001</v>
      </c>
      <c r="AS6" s="8">
        <v>4605.6480000000001</v>
      </c>
      <c r="AT6" s="8">
        <v>4521.4909999999991</v>
      </c>
      <c r="AU6" s="8">
        <v>4470.57</v>
      </c>
      <c r="AV6" s="8">
        <v>4918.5349999999999</v>
      </c>
      <c r="AW6" s="8">
        <v>5150.1570000000002</v>
      </c>
      <c r="AX6" s="8">
        <v>5334.0119999999997</v>
      </c>
      <c r="AY6" s="8">
        <v>5105.982</v>
      </c>
      <c r="AZ6" s="8">
        <v>4939.817</v>
      </c>
      <c r="BA6" s="8">
        <v>4954.2089999999998</v>
      </c>
      <c r="BB6" s="8">
        <v>4579.4708700000001</v>
      </c>
      <c r="BC6" s="8"/>
      <c r="BD6" s="8">
        <v>3939.4719999999998</v>
      </c>
      <c r="BE6" s="8">
        <v>3916.7370000000005</v>
      </c>
      <c r="BF6" s="8">
        <v>4849.313000000001</v>
      </c>
      <c r="BG6" s="8">
        <v>4535.7110000000002</v>
      </c>
      <c r="BH6" s="8">
        <v>4343.2820000000002</v>
      </c>
      <c r="BI6" s="8">
        <v>5204.0699999999988</v>
      </c>
      <c r="BJ6" s="8">
        <v>5792.1469999999999</v>
      </c>
      <c r="BK6" s="8">
        <v>5571.4480000000003</v>
      </c>
      <c r="BL6" s="8">
        <v>5121.8169999999991</v>
      </c>
      <c r="BM6" s="8">
        <v>5346.7190000000001</v>
      </c>
      <c r="BN6" s="8">
        <v>5206.2749999999996</v>
      </c>
      <c r="BO6" s="8">
        <v>3847.0489999999995</v>
      </c>
      <c r="BQ6" s="8">
        <v>3427.9700000000003</v>
      </c>
      <c r="BR6" s="8">
        <v>4438.8269999999993</v>
      </c>
      <c r="BS6" s="8">
        <v>3727.259</v>
      </c>
      <c r="BT6" s="8">
        <v>4924.0169999999998</v>
      </c>
      <c r="BU6" s="8">
        <v>5475.9210000000003</v>
      </c>
      <c r="BV6" s="8">
        <v>5076.7950000000001</v>
      </c>
      <c r="BW6" s="8">
        <v>5666.9120000000012</v>
      </c>
      <c r="BX6" s="8">
        <v>5622.3099999999995</v>
      </c>
      <c r="BY6" s="8">
        <v>5569.5970000000007</v>
      </c>
      <c r="BZ6" s="8">
        <v>5452.4699999999993</v>
      </c>
      <c r="CA6" s="8">
        <v>0</v>
      </c>
      <c r="CB6" s="8">
        <v>0</v>
      </c>
    </row>
    <row r="7" spans="1:80" ht="15.75" customHeight="1" x14ac:dyDescent="0.25">
      <c r="A7" s="16"/>
      <c r="B7" s="9" t="s">
        <v>2</v>
      </c>
      <c r="C7" s="6"/>
      <c r="D7" s="10">
        <v>1874.7975000000001</v>
      </c>
      <c r="E7" s="10">
        <v>1885.8466000000001</v>
      </c>
      <c r="F7" s="10">
        <v>2571.0913999999998</v>
      </c>
      <c r="G7" s="10">
        <v>2564.7689</v>
      </c>
      <c r="H7" s="10">
        <v>2829.2016000000003</v>
      </c>
      <c r="I7" s="10">
        <v>2698.5084000000002</v>
      </c>
      <c r="J7" s="10">
        <v>2882.7364000000007</v>
      </c>
      <c r="K7" s="10">
        <v>3180.9697999999999</v>
      </c>
      <c r="L7" s="10">
        <v>3010.9166</v>
      </c>
      <c r="M7" s="10">
        <v>3106.9341999999997</v>
      </c>
      <c r="N7" s="10">
        <v>2847.4251999999997</v>
      </c>
      <c r="O7" s="10">
        <v>2643.1887000000002</v>
      </c>
      <c r="Q7" s="10">
        <v>2028.933</v>
      </c>
      <c r="R7" s="10">
        <v>2230.5350000000008</v>
      </c>
      <c r="S7" s="10">
        <v>2791.97</v>
      </c>
      <c r="T7" s="10">
        <v>2886.9569999999999</v>
      </c>
      <c r="U7" s="10">
        <v>2819.0059999999999</v>
      </c>
      <c r="V7" s="10">
        <v>2557.9679999999998</v>
      </c>
      <c r="W7" s="10">
        <v>2933.7000000000003</v>
      </c>
      <c r="X7" s="10">
        <v>3089.8029999999999</v>
      </c>
      <c r="Y7" s="10">
        <v>2837.098</v>
      </c>
      <c r="Z7" s="10">
        <v>2229.2760000000003</v>
      </c>
      <c r="AA7" s="10">
        <v>1944.8390000000002</v>
      </c>
      <c r="AB7" s="10">
        <v>1968.8820000000001</v>
      </c>
      <c r="AC7" s="10"/>
      <c r="AD7" s="10">
        <v>1608.461</v>
      </c>
      <c r="AE7" s="10">
        <v>2409.732</v>
      </c>
      <c r="AF7" s="10">
        <v>2953.8009999999999</v>
      </c>
      <c r="AG7" s="10">
        <v>2945.6790000000005</v>
      </c>
      <c r="AH7" s="10">
        <v>3297.1730000000002</v>
      </c>
      <c r="AI7" s="10">
        <v>3084.2039999999997</v>
      </c>
      <c r="AJ7" s="10">
        <v>3390.4339999999997</v>
      </c>
      <c r="AK7" s="10">
        <v>3545.4189999999999</v>
      </c>
      <c r="AL7" s="10">
        <v>3430.2599999999998</v>
      </c>
      <c r="AM7" s="10">
        <v>3415.8649999999998</v>
      </c>
      <c r="AN7" s="10">
        <v>3156.7</v>
      </c>
      <c r="AO7" s="10">
        <v>2932.3050000000003</v>
      </c>
      <c r="AP7" s="10"/>
      <c r="AQ7" s="10">
        <v>2303.7969999999996</v>
      </c>
      <c r="AR7" s="10">
        <v>2771.895</v>
      </c>
      <c r="AS7" s="10">
        <v>3387.1130000000003</v>
      </c>
      <c r="AT7" s="10">
        <v>3355.4229999999998</v>
      </c>
      <c r="AU7" s="10">
        <v>3276.7779999999998</v>
      </c>
      <c r="AV7" s="10">
        <v>3607.4309999999996</v>
      </c>
      <c r="AW7" s="10">
        <v>3794.5609999999997</v>
      </c>
      <c r="AX7" s="10">
        <v>3924.84</v>
      </c>
      <c r="AY7" s="10">
        <v>3756.1419999999998</v>
      </c>
      <c r="AZ7" s="10">
        <v>3562.846</v>
      </c>
      <c r="BA7" s="10">
        <v>3637.1100000000006</v>
      </c>
      <c r="BB7" s="10">
        <v>3270.99487</v>
      </c>
      <c r="BC7" s="10"/>
      <c r="BD7" s="10">
        <v>2749.538</v>
      </c>
      <c r="BE7" s="10">
        <v>2859.7550000000006</v>
      </c>
      <c r="BF7" s="10">
        <v>3639.6160000000004</v>
      </c>
      <c r="BG7" s="10">
        <v>3277.9300000000003</v>
      </c>
      <c r="BH7" s="10">
        <v>3038.1330000000003</v>
      </c>
      <c r="BI7" s="10">
        <v>3859.7499999999995</v>
      </c>
      <c r="BJ7" s="10">
        <v>4364.2979999999998</v>
      </c>
      <c r="BK7" s="10">
        <v>4093.971</v>
      </c>
      <c r="BL7" s="10">
        <v>3696.3619999999996</v>
      </c>
      <c r="BM7" s="10">
        <v>3909.79</v>
      </c>
      <c r="BN7" s="10">
        <v>3880.9269999999997</v>
      </c>
      <c r="BO7" s="10">
        <v>2714.9719999999998</v>
      </c>
      <c r="BQ7" s="10">
        <v>2239.9960000000005</v>
      </c>
      <c r="BR7" s="10">
        <v>3240.2280000000001</v>
      </c>
      <c r="BS7" s="10">
        <v>2753.047</v>
      </c>
      <c r="BT7" s="10">
        <v>3851.317</v>
      </c>
      <c r="BU7" s="10">
        <v>4304.143</v>
      </c>
      <c r="BV7" s="10">
        <v>3883.2790000000005</v>
      </c>
      <c r="BW7" s="10">
        <v>4315.8270000000002</v>
      </c>
      <c r="BX7" s="10">
        <v>4237.6959999999999</v>
      </c>
      <c r="BY7" s="10">
        <v>4155.3010000000004</v>
      </c>
      <c r="BZ7" s="10">
        <v>4229.2389999999996</v>
      </c>
      <c r="CA7" s="10">
        <v>0</v>
      </c>
      <c r="CB7" s="10">
        <v>0</v>
      </c>
    </row>
    <row r="8" spans="1:80" ht="15.75" customHeight="1" x14ac:dyDescent="0.25">
      <c r="A8" s="5"/>
      <c r="B8" s="11" t="s">
        <v>3</v>
      </c>
      <c r="C8" s="6"/>
      <c r="D8" s="12">
        <v>471.64470000000006</v>
      </c>
      <c r="E8" s="12">
        <v>1064.9641000000001</v>
      </c>
      <c r="F8" s="12">
        <v>1741.3486999999998</v>
      </c>
      <c r="G8" s="12">
        <v>1792.4103000000002</v>
      </c>
      <c r="H8" s="12">
        <v>1661.4931000000001</v>
      </c>
      <c r="I8" s="12">
        <v>1196.7466999999999</v>
      </c>
      <c r="J8" s="12">
        <v>702.37740000000008</v>
      </c>
      <c r="K8" s="12">
        <v>466.60090000000002</v>
      </c>
      <c r="L8" s="12">
        <v>237.67380000000003</v>
      </c>
      <c r="M8" s="12">
        <v>150.22650000000002</v>
      </c>
      <c r="N8" s="12">
        <v>79.036600000000007</v>
      </c>
      <c r="O8" s="12">
        <v>48.7849</v>
      </c>
      <c r="Q8" s="12">
        <v>142.74600000000001</v>
      </c>
      <c r="R8" s="12">
        <v>1528.5630000000001</v>
      </c>
      <c r="S8" s="12">
        <v>2107.5079999999998</v>
      </c>
      <c r="T8" s="12">
        <v>2097.5590000000002</v>
      </c>
      <c r="U8" s="12">
        <v>1680.5550000000001</v>
      </c>
      <c r="V8" s="12">
        <v>941.28499999999997</v>
      </c>
      <c r="W8" s="12">
        <v>471.32100000000003</v>
      </c>
      <c r="X8" s="12">
        <v>259.01400000000001</v>
      </c>
      <c r="Y8" s="12">
        <v>178.351</v>
      </c>
      <c r="Z8" s="12">
        <v>131.99100000000001</v>
      </c>
      <c r="AA8" s="12">
        <v>106.65600000000001</v>
      </c>
      <c r="AB8" s="12">
        <v>165.78399999999999</v>
      </c>
      <c r="AC8" s="12"/>
      <c r="AD8" s="12">
        <v>609.42399999999998</v>
      </c>
      <c r="AE8" s="12">
        <v>1735.2360000000001</v>
      </c>
      <c r="AF8" s="12">
        <v>2309.471</v>
      </c>
      <c r="AG8" s="12">
        <v>2030.9590000000001</v>
      </c>
      <c r="AH8" s="12">
        <v>1941.127</v>
      </c>
      <c r="AI8" s="12">
        <v>1231.9269999999999</v>
      </c>
      <c r="AJ8" s="12">
        <v>769.84699999999998</v>
      </c>
      <c r="AK8" s="12">
        <v>531.851</v>
      </c>
      <c r="AL8" s="12">
        <v>248.45099999999999</v>
      </c>
      <c r="AM8" s="12">
        <v>307.33100000000002</v>
      </c>
      <c r="AN8" s="12">
        <v>519.91099999999994</v>
      </c>
      <c r="AO8" s="12">
        <v>544.00300000000004</v>
      </c>
      <c r="AP8" s="12"/>
      <c r="AQ8" s="12">
        <v>788.63099999999997</v>
      </c>
      <c r="AR8" s="12">
        <v>1917.713</v>
      </c>
      <c r="AS8" s="12">
        <v>2641.4540000000002</v>
      </c>
      <c r="AT8" s="12">
        <v>2517.6149999999998</v>
      </c>
      <c r="AU8" s="12">
        <v>2080.9229999999998</v>
      </c>
      <c r="AV8" s="12">
        <v>2080.9259999999999</v>
      </c>
      <c r="AW8" s="12">
        <v>1235.597</v>
      </c>
      <c r="AX8" s="12">
        <v>1018.472</v>
      </c>
      <c r="AY8" s="12">
        <v>856.22199999999998</v>
      </c>
      <c r="AZ8" s="12">
        <v>1009.054</v>
      </c>
      <c r="BA8" s="12">
        <v>768.97400000000005</v>
      </c>
      <c r="BB8" s="12">
        <v>375.79399999999998</v>
      </c>
      <c r="BC8" s="12"/>
      <c r="BD8" s="12">
        <v>1473.443</v>
      </c>
      <c r="BE8" s="12">
        <v>2093.7220000000002</v>
      </c>
      <c r="BF8" s="12">
        <v>2725.9360000000001</v>
      </c>
      <c r="BG8" s="12">
        <v>2114.4549999999999</v>
      </c>
      <c r="BH8" s="12">
        <v>1676.4960000000001</v>
      </c>
      <c r="BI8" s="12">
        <v>914.74599999999998</v>
      </c>
      <c r="BJ8" s="12">
        <v>611.33500000000004</v>
      </c>
      <c r="BK8" s="12">
        <v>555.49300000000005</v>
      </c>
      <c r="BL8" s="12">
        <v>535.53499999999997</v>
      </c>
      <c r="BM8" s="12">
        <v>910.34400000000005</v>
      </c>
      <c r="BN8" s="12">
        <v>857.83100000000002</v>
      </c>
      <c r="BO8" s="12">
        <v>376.637</v>
      </c>
      <c r="BQ8" s="12">
        <v>1062.0840000000001</v>
      </c>
      <c r="BR8" s="12">
        <v>2204.0410000000002</v>
      </c>
      <c r="BS8" s="12">
        <v>1936.8630000000001</v>
      </c>
      <c r="BT8" s="12">
        <v>2704.4490000000001</v>
      </c>
      <c r="BU8" s="12">
        <v>2797.585</v>
      </c>
      <c r="BV8" s="12">
        <v>1651.143</v>
      </c>
      <c r="BW8" s="12">
        <v>1161.146</v>
      </c>
      <c r="BX8" s="12">
        <v>701.78300000000002</v>
      </c>
      <c r="BY8" s="12">
        <v>397.161</v>
      </c>
      <c r="BZ8" s="12">
        <v>201.99799999999999</v>
      </c>
      <c r="CA8" s="12">
        <v>0</v>
      </c>
      <c r="CB8" s="12">
        <v>0</v>
      </c>
    </row>
    <row r="9" spans="1:80" ht="15.75" customHeight="1" x14ac:dyDescent="0.25">
      <c r="A9" s="5"/>
      <c r="B9" s="11" t="s">
        <v>4</v>
      </c>
      <c r="C9" s="6"/>
      <c r="D9" s="12">
        <v>299.63340000000005</v>
      </c>
      <c r="E9" s="12">
        <v>354.77019999999993</v>
      </c>
      <c r="F9" s="12">
        <v>411.75480000000005</v>
      </c>
      <c r="G9" s="12">
        <v>443.34140000000002</v>
      </c>
      <c r="H9" s="12">
        <v>458.72369999999995</v>
      </c>
      <c r="I9" s="12">
        <v>384.91899999999998</v>
      </c>
      <c r="J9" s="12">
        <v>380.14820000000009</v>
      </c>
      <c r="K9" s="12">
        <v>363.80099999999999</v>
      </c>
      <c r="L9" s="12">
        <v>278.40780000000001</v>
      </c>
      <c r="M9" s="12">
        <v>280.89860000000004</v>
      </c>
      <c r="N9" s="12">
        <v>225.01630000000003</v>
      </c>
      <c r="O9" s="12">
        <v>240.76599999999999</v>
      </c>
      <c r="Q9" s="12">
        <v>201.066</v>
      </c>
      <c r="R9" s="12">
        <v>310.15899999999999</v>
      </c>
      <c r="S9" s="12">
        <v>390.72300000000001</v>
      </c>
      <c r="T9" s="12">
        <v>434.66899999999998</v>
      </c>
      <c r="U9" s="12">
        <v>400.65300000000002</v>
      </c>
      <c r="V9" s="12">
        <v>377.34100000000001</v>
      </c>
      <c r="W9" s="12">
        <v>297.404</v>
      </c>
      <c r="X9" s="12">
        <v>251.399</v>
      </c>
      <c r="Y9" s="12">
        <v>277.005</v>
      </c>
      <c r="Z9" s="12">
        <v>338.68599999999998</v>
      </c>
      <c r="AA9" s="12">
        <v>367.55200000000002</v>
      </c>
      <c r="AB9" s="12">
        <v>323.33499999999998</v>
      </c>
      <c r="AC9" s="12"/>
      <c r="AD9" s="12">
        <v>322.85700000000003</v>
      </c>
      <c r="AE9" s="12">
        <v>338.25299999999999</v>
      </c>
      <c r="AF9" s="12">
        <v>416.84699999999998</v>
      </c>
      <c r="AG9" s="12">
        <v>466.62400000000002</v>
      </c>
      <c r="AH9" s="12">
        <v>421.60700000000003</v>
      </c>
      <c r="AI9" s="12">
        <v>358.04</v>
      </c>
      <c r="AJ9" s="12">
        <v>416.762</v>
      </c>
      <c r="AK9" s="12">
        <v>337.64100000000002</v>
      </c>
      <c r="AL9" s="12">
        <v>342.96199999999999</v>
      </c>
      <c r="AM9" s="12">
        <v>421.26299999999998</v>
      </c>
      <c r="AN9" s="12">
        <v>414.32799999999997</v>
      </c>
      <c r="AO9" s="12">
        <v>428.827</v>
      </c>
      <c r="AP9" s="12"/>
      <c r="AQ9" s="12">
        <v>371.79199999999997</v>
      </c>
      <c r="AR9" s="12">
        <v>412.18799999999999</v>
      </c>
      <c r="AS9" s="12">
        <v>466.13900000000001</v>
      </c>
      <c r="AT9" s="12">
        <v>510.47300000000001</v>
      </c>
      <c r="AU9" s="12">
        <v>422.16399999999999</v>
      </c>
      <c r="AV9" s="12">
        <v>464.21199999999999</v>
      </c>
      <c r="AW9" s="12">
        <v>426.05399999999997</v>
      </c>
      <c r="AX9" s="12">
        <v>411.50700000000001</v>
      </c>
      <c r="AY9" s="12">
        <v>435.91800000000001</v>
      </c>
      <c r="AZ9" s="12">
        <v>374.36700000000002</v>
      </c>
      <c r="BA9" s="12">
        <v>432.49299999999999</v>
      </c>
      <c r="BB9" s="12">
        <v>499.10187000000002</v>
      </c>
      <c r="BC9" s="12"/>
      <c r="BD9" s="12">
        <v>393.57299999999998</v>
      </c>
      <c r="BE9" s="12">
        <v>393.024</v>
      </c>
      <c r="BF9" s="12">
        <v>521.64599999999996</v>
      </c>
      <c r="BG9" s="12">
        <v>521.30100000000004</v>
      </c>
      <c r="BH9" s="12">
        <v>488.44499999999999</v>
      </c>
      <c r="BI9" s="12">
        <v>550.63300000000004</v>
      </c>
      <c r="BJ9" s="12">
        <v>519.30499999999995</v>
      </c>
      <c r="BK9" s="12">
        <v>401.11599999999999</v>
      </c>
      <c r="BL9" s="12">
        <v>463.47399999999999</v>
      </c>
      <c r="BM9" s="12">
        <v>492.40899999999999</v>
      </c>
      <c r="BN9" s="12">
        <v>536.87400000000002</v>
      </c>
      <c r="BO9" s="12">
        <v>472.54700000000003</v>
      </c>
      <c r="BQ9" s="12">
        <v>362.15100000000001</v>
      </c>
      <c r="BR9" s="12">
        <v>453.77</v>
      </c>
      <c r="BS9" s="12">
        <v>477.68299999999999</v>
      </c>
      <c r="BT9" s="12">
        <v>539.11699999999996</v>
      </c>
      <c r="BU9" s="12">
        <v>540.87599999999998</v>
      </c>
      <c r="BV9" s="12">
        <v>536.495</v>
      </c>
      <c r="BW9" s="12">
        <v>571.58600000000001</v>
      </c>
      <c r="BX9" s="12">
        <v>534.12300000000005</v>
      </c>
      <c r="BY9" s="12">
        <v>518.57899999999995</v>
      </c>
      <c r="BZ9" s="12">
        <v>548.96600000000001</v>
      </c>
      <c r="CA9" s="12">
        <v>0</v>
      </c>
      <c r="CB9" s="12">
        <v>0</v>
      </c>
    </row>
    <row r="10" spans="1:80" ht="15.75" customHeight="1" x14ac:dyDescent="0.25">
      <c r="A10" s="5"/>
      <c r="B10" s="11" t="s">
        <v>5</v>
      </c>
      <c r="C10" s="6"/>
      <c r="D10" s="12">
        <v>377.35310000000015</v>
      </c>
      <c r="E10" s="12">
        <v>40.390299999999996</v>
      </c>
      <c r="F10" s="12">
        <v>30.476099999999999</v>
      </c>
      <c r="G10" s="12">
        <v>0.72</v>
      </c>
      <c r="H10" s="12">
        <v>0</v>
      </c>
      <c r="I10" s="12">
        <v>338.22300000000001</v>
      </c>
      <c r="J10" s="12">
        <v>1126.9706000000003</v>
      </c>
      <c r="K10" s="12">
        <v>1611.8918999999999</v>
      </c>
      <c r="L10" s="12">
        <v>1757.6746999999998</v>
      </c>
      <c r="M10" s="12">
        <v>1877.1027999999997</v>
      </c>
      <c r="N10" s="12">
        <v>1819.6091999999999</v>
      </c>
      <c r="O10" s="12">
        <v>1595.8717000000001</v>
      </c>
      <c r="Q10" s="12">
        <v>1245.723</v>
      </c>
      <c r="R10" s="12">
        <v>140.90899999999999</v>
      </c>
      <c r="S10" s="12">
        <v>1.6819999999999999</v>
      </c>
      <c r="T10" s="12">
        <v>0</v>
      </c>
      <c r="U10" s="12">
        <v>0</v>
      </c>
      <c r="V10" s="12">
        <v>213.88300000000001</v>
      </c>
      <c r="W10" s="12">
        <v>1271.999</v>
      </c>
      <c r="X10" s="12">
        <v>1588.8409999999999</v>
      </c>
      <c r="Y10" s="12">
        <v>1316.65</v>
      </c>
      <c r="Z10" s="12">
        <v>510.67</v>
      </c>
      <c r="AA10" s="12">
        <v>344.11200000000002</v>
      </c>
      <c r="AB10" s="12">
        <v>479.88600000000002</v>
      </c>
      <c r="AC10" s="12"/>
      <c r="AD10" s="12">
        <v>85.296000000000006</v>
      </c>
      <c r="AE10" s="12">
        <v>8.7970000000000006</v>
      </c>
      <c r="AF10" s="12">
        <v>0</v>
      </c>
      <c r="AG10" s="12">
        <v>0</v>
      </c>
      <c r="AH10" s="12">
        <v>7.2930000000000001</v>
      </c>
      <c r="AI10" s="12">
        <v>780.24599999999998</v>
      </c>
      <c r="AJ10" s="12">
        <v>1542.625</v>
      </c>
      <c r="AK10" s="12">
        <v>1971.538</v>
      </c>
      <c r="AL10" s="12">
        <v>2109.0889999999999</v>
      </c>
      <c r="AM10" s="12">
        <v>1993.7729999999999</v>
      </c>
      <c r="AN10" s="12">
        <v>1553.7929999999999</v>
      </c>
      <c r="AO10" s="12">
        <v>1406.125</v>
      </c>
      <c r="AP10" s="12"/>
      <c r="AQ10" s="12">
        <v>511.87099999999998</v>
      </c>
      <c r="AR10" s="12">
        <v>58.203000000000003</v>
      </c>
      <c r="AS10" s="12">
        <v>0</v>
      </c>
      <c r="AT10" s="12">
        <v>0</v>
      </c>
      <c r="AU10" s="12">
        <v>22.684000000000001</v>
      </c>
      <c r="AV10" s="12">
        <v>227.17699999999999</v>
      </c>
      <c r="AW10" s="12">
        <v>1437.771</v>
      </c>
      <c r="AX10" s="12">
        <v>1791.48</v>
      </c>
      <c r="AY10" s="12">
        <v>1790.3530000000001</v>
      </c>
      <c r="AZ10" s="12">
        <v>1424.9639999999999</v>
      </c>
      <c r="BA10" s="12">
        <v>1820.7</v>
      </c>
      <c r="BB10" s="12">
        <v>1674.0989999999999</v>
      </c>
      <c r="BC10" s="12"/>
      <c r="BD10" s="12">
        <v>388.76299999999998</v>
      </c>
      <c r="BE10" s="12">
        <v>106.889</v>
      </c>
      <c r="BF10" s="12">
        <v>21.356999999999999</v>
      </c>
      <c r="BG10" s="12">
        <v>59.186</v>
      </c>
      <c r="BH10" s="12">
        <v>105.342</v>
      </c>
      <c r="BI10" s="12">
        <v>1738.048</v>
      </c>
      <c r="BJ10" s="12">
        <v>2489.866</v>
      </c>
      <c r="BK10" s="12">
        <v>2524.502</v>
      </c>
      <c r="BL10" s="12">
        <v>2139.6</v>
      </c>
      <c r="BM10" s="12">
        <v>1938.5640000000001</v>
      </c>
      <c r="BN10" s="12">
        <v>1831.6859999999999</v>
      </c>
      <c r="BO10" s="12">
        <v>913.41700000000003</v>
      </c>
      <c r="BQ10" s="12">
        <v>88.58</v>
      </c>
      <c r="BR10" s="12">
        <v>102.557</v>
      </c>
      <c r="BS10" s="12">
        <v>20.268999999999998</v>
      </c>
      <c r="BT10" s="12">
        <v>0</v>
      </c>
      <c r="BU10" s="12">
        <v>4.1000000000000002E-2</v>
      </c>
      <c r="BV10" s="12">
        <v>869.98800000000006</v>
      </c>
      <c r="BW10" s="12">
        <v>1771.9470000000001</v>
      </c>
      <c r="BX10" s="12">
        <v>1999.5539999999999</v>
      </c>
      <c r="BY10" s="12">
        <v>1911.519</v>
      </c>
      <c r="BZ10" s="12">
        <v>1934.6089999999999</v>
      </c>
      <c r="CA10" s="12">
        <v>0</v>
      </c>
      <c r="CB10" s="12">
        <v>0</v>
      </c>
    </row>
    <row r="11" spans="1:80" ht="15.75" customHeight="1" x14ac:dyDescent="0.25">
      <c r="A11" s="5"/>
      <c r="B11" s="11" t="s">
        <v>6</v>
      </c>
      <c r="C11" s="6"/>
      <c r="D11" s="12">
        <v>474.40069999999992</v>
      </c>
      <c r="E11" s="12">
        <v>254.19769999999997</v>
      </c>
      <c r="F11" s="12">
        <v>257.33890000000008</v>
      </c>
      <c r="G11" s="12">
        <v>245.88369999999995</v>
      </c>
      <c r="H11" s="12">
        <v>618.69720000000007</v>
      </c>
      <c r="I11" s="12">
        <v>666.96379999999988</v>
      </c>
      <c r="J11" s="12">
        <v>547.14670000000001</v>
      </c>
      <c r="K11" s="12">
        <v>639.8184</v>
      </c>
      <c r="L11" s="12">
        <v>631.07550000000003</v>
      </c>
      <c r="M11" s="12">
        <v>681.54899999999986</v>
      </c>
      <c r="N11" s="12">
        <v>537.76199999999983</v>
      </c>
      <c r="O11" s="12">
        <v>585.98299999999995</v>
      </c>
      <c r="Q11" s="12">
        <v>343.24200000000002</v>
      </c>
      <c r="R11" s="12">
        <v>222.58500000000001</v>
      </c>
      <c r="S11" s="12">
        <v>259.31900000000002</v>
      </c>
      <c r="T11" s="12">
        <v>317.08699999999999</v>
      </c>
      <c r="U11" s="12">
        <v>643.20699999999999</v>
      </c>
      <c r="V11" s="12">
        <v>906.71199999999999</v>
      </c>
      <c r="W11" s="12">
        <v>757.60699999999997</v>
      </c>
      <c r="X11" s="12">
        <v>841.56399999999996</v>
      </c>
      <c r="Y11" s="12">
        <v>869.16</v>
      </c>
      <c r="Z11" s="12">
        <v>1096.123</v>
      </c>
      <c r="AA11" s="12">
        <v>960.16800000000001</v>
      </c>
      <c r="AB11" s="12">
        <v>855.66800000000001</v>
      </c>
      <c r="AC11" s="12"/>
      <c r="AD11" s="12">
        <v>426.322</v>
      </c>
      <c r="AE11" s="12">
        <v>173.79400000000001</v>
      </c>
      <c r="AF11" s="12">
        <v>156.52699999999999</v>
      </c>
      <c r="AG11" s="12">
        <v>329.55700000000002</v>
      </c>
      <c r="AH11" s="12">
        <v>818.79600000000005</v>
      </c>
      <c r="AI11" s="12">
        <v>636.71400000000006</v>
      </c>
      <c r="AJ11" s="12">
        <v>584.45299999999997</v>
      </c>
      <c r="AK11" s="12">
        <v>613.09</v>
      </c>
      <c r="AL11" s="12">
        <v>630.28700000000003</v>
      </c>
      <c r="AM11" s="12">
        <v>583.24</v>
      </c>
      <c r="AN11" s="12">
        <v>567.45100000000002</v>
      </c>
      <c r="AO11" s="12">
        <v>443.73700000000002</v>
      </c>
      <c r="AP11" s="12"/>
      <c r="AQ11" s="12">
        <v>502.69900000000001</v>
      </c>
      <c r="AR11" s="12">
        <v>297.03199999999998</v>
      </c>
      <c r="AS11" s="12">
        <v>221.357</v>
      </c>
      <c r="AT11" s="12">
        <v>254.703</v>
      </c>
      <c r="AU11" s="12">
        <v>639.56799999999998</v>
      </c>
      <c r="AV11" s="12">
        <v>692.827</v>
      </c>
      <c r="AW11" s="12">
        <v>483.19299999999998</v>
      </c>
      <c r="AX11" s="12">
        <v>486.42500000000001</v>
      </c>
      <c r="AY11" s="12">
        <v>520.25699999999995</v>
      </c>
      <c r="AZ11" s="12">
        <v>600.79</v>
      </c>
      <c r="BA11" s="12">
        <v>340.06099999999998</v>
      </c>
      <c r="BB11" s="12">
        <v>373.69299999999998</v>
      </c>
      <c r="BC11" s="12"/>
      <c r="BD11" s="12">
        <v>214.29900000000001</v>
      </c>
      <c r="BE11" s="12">
        <v>120.39400000000001</v>
      </c>
      <c r="BF11" s="12">
        <v>226.78800000000001</v>
      </c>
      <c r="BG11" s="12">
        <v>394.25099999999998</v>
      </c>
      <c r="BH11" s="12">
        <v>479.4</v>
      </c>
      <c r="BI11" s="12">
        <v>380.56900000000002</v>
      </c>
      <c r="BJ11" s="12">
        <v>437.48500000000001</v>
      </c>
      <c r="BK11" s="12">
        <v>351.40899999999999</v>
      </c>
      <c r="BL11" s="12">
        <v>381.16</v>
      </c>
      <c r="BM11" s="12">
        <v>350.45499999999998</v>
      </c>
      <c r="BN11" s="12">
        <v>398.86900000000003</v>
      </c>
      <c r="BO11" s="12">
        <v>591.68700000000001</v>
      </c>
      <c r="BQ11" s="12">
        <v>400.38</v>
      </c>
      <c r="BR11" s="12">
        <v>266.399</v>
      </c>
      <c r="BS11" s="12">
        <v>217.00299999999999</v>
      </c>
      <c r="BT11" s="12">
        <v>360.52300000000002</v>
      </c>
      <c r="BU11" s="12">
        <v>650.20399999999995</v>
      </c>
      <c r="BV11" s="12">
        <v>535.26299999999992</v>
      </c>
      <c r="BW11" s="12">
        <v>496.44000000000005</v>
      </c>
      <c r="BX11" s="12">
        <v>772.57999999999993</v>
      </c>
      <c r="BY11" s="12">
        <v>1080.2809999999999</v>
      </c>
      <c r="BZ11" s="12">
        <v>1204.5819999999999</v>
      </c>
      <c r="CA11" s="12">
        <v>0</v>
      </c>
      <c r="CB11" s="12">
        <v>0</v>
      </c>
    </row>
    <row r="12" spans="1:80" ht="15.75" customHeight="1" x14ac:dyDescent="0.25">
      <c r="A12" s="5"/>
      <c r="B12" s="11" t="s">
        <v>7</v>
      </c>
      <c r="C12" s="6"/>
      <c r="D12" s="12">
        <v>105.53019999999999</v>
      </c>
      <c r="E12" s="12">
        <v>65.323000000000008</v>
      </c>
      <c r="F12" s="12">
        <v>87.964199999999991</v>
      </c>
      <c r="G12" s="12">
        <v>76.1785</v>
      </c>
      <c r="H12" s="12">
        <v>82.808799999999991</v>
      </c>
      <c r="I12" s="12">
        <v>110.77589999999999</v>
      </c>
      <c r="J12" s="12">
        <v>125.82339999999998</v>
      </c>
      <c r="K12" s="12">
        <v>98.857599999999977</v>
      </c>
      <c r="L12" s="12">
        <v>98.871499999999983</v>
      </c>
      <c r="M12" s="12">
        <v>80.092399999999998</v>
      </c>
      <c r="N12" s="12">
        <v>69.0501</v>
      </c>
      <c r="O12" s="12">
        <v>44.94400000000001</v>
      </c>
      <c r="Q12" s="12">
        <v>40.015999999999998</v>
      </c>
      <c r="R12" s="12">
        <v>26.385000000000002</v>
      </c>
      <c r="S12" s="12">
        <v>29.763999999999999</v>
      </c>
      <c r="T12" s="12">
        <v>37.642000000000003</v>
      </c>
      <c r="U12" s="12">
        <v>94.590999999999994</v>
      </c>
      <c r="V12" s="12">
        <v>118.747</v>
      </c>
      <c r="W12" s="12">
        <v>135.369</v>
      </c>
      <c r="X12" s="12">
        <v>148.98500000000001</v>
      </c>
      <c r="Y12" s="12">
        <v>195.93199999999999</v>
      </c>
      <c r="Z12" s="12">
        <v>149.495</v>
      </c>
      <c r="AA12" s="12">
        <v>157.22999999999999</v>
      </c>
      <c r="AB12" s="12">
        <v>121.94</v>
      </c>
      <c r="AC12" s="12"/>
      <c r="AD12" s="12">
        <v>101.56399999999999</v>
      </c>
      <c r="AE12" s="12">
        <v>70.692999999999998</v>
      </c>
      <c r="AF12" s="12">
        <v>52.874000000000002</v>
      </c>
      <c r="AG12" s="12">
        <v>118.539</v>
      </c>
      <c r="AH12" s="12">
        <v>108.35</v>
      </c>
      <c r="AI12" s="12">
        <v>77.277000000000001</v>
      </c>
      <c r="AJ12" s="12">
        <v>76.747</v>
      </c>
      <c r="AK12" s="12">
        <v>91.299000000000007</v>
      </c>
      <c r="AL12" s="12">
        <v>99.471000000000004</v>
      </c>
      <c r="AM12" s="12">
        <v>110.258</v>
      </c>
      <c r="AN12" s="12">
        <v>95.177000000000007</v>
      </c>
      <c r="AO12" s="12">
        <v>96.216999999999999</v>
      </c>
      <c r="AP12" s="12"/>
      <c r="AQ12" s="12">
        <v>101.39400000000001</v>
      </c>
      <c r="AR12" s="12">
        <v>79.974999999999994</v>
      </c>
      <c r="AS12" s="12">
        <v>58.162999999999997</v>
      </c>
      <c r="AT12" s="12">
        <v>72.632000000000005</v>
      </c>
      <c r="AU12" s="12">
        <v>111.43899999999999</v>
      </c>
      <c r="AV12" s="12">
        <v>142.28899999999999</v>
      </c>
      <c r="AW12" s="12">
        <v>211.946</v>
      </c>
      <c r="AX12" s="12">
        <v>216.95599999999999</v>
      </c>
      <c r="AY12" s="12">
        <v>153.392</v>
      </c>
      <c r="AZ12" s="12">
        <v>153.67099999999999</v>
      </c>
      <c r="BA12" s="12">
        <v>217.358</v>
      </c>
      <c r="BB12" s="12">
        <v>261.14299999999997</v>
      </c>
      <c r="BC12" s="12"/>
      <c r="BD12" s="12">
        <v>232.57499999999999</v>
      </c>
      <c r="BE12" s="12">
        <v>140.30600000000001</v>
      </c>
      <c r="BF12" s="12">
        <v>143.88900000000001</v>
      </c>
      <c r="BG12" s="12">
        <v>188.73699999999999</v>
      </c>
      <c r="BH12" s="12">
        <v>288.45</v>
      </c>
      <c r="BI12" s="12">
        <v>275.75400000000002</v>
      </c>
      <c r="BJ12" s="12">
        <v>306.30700000000002</v>
      </c>
      <c r="BK12" s="12">
        <v>261.45100000000002</v>
      </c>
      <c r="BL12" s="12">
        <v>176.59299999999999</v>
      </c>
      <c r="BM12" s="12">
        <v>218.018</v>
      </c>
      <c r="BN12" s="12">
        <v>247.828</v>
      </c>
      <c r="BO12" s="12">
        <v>292.017</v>
      </c>
      <c r="BQ12" s="12">
        <v>272.86500000000001</v>
      </c>
      <c r="BR12" s="12">
        <v>211.18799999999999</v>
      </c>
      <c r="BS12" s="12">
        <v>101.229</v>
      </c>
      <c r="BT12" s="12">
        <v>247.22800000000001</v>
      </c>
      <c r="BU12" s="12">
        <v>315.43700000000001</v>
      </c>
      <c r="BV12" s="12">
        <v>290.39</v>
      </c>
      <c r="BW12" s="12">
        <v>314.70799999999997</v>
      </c>
      <c r="BX12" s="12">
        <v>229.65600000000001</v>
      </c>
      <c r="BY12" s="12">
        <v>247.761</v>
      </c>
      <c r="BZ12" s="12">
        <v>322.07100000000003</v>
      </c>
      <c r="CA12" s="12">
        <v>0</v>
      </c>
      <c r="CB12" s="12">
        <v>0</v>
      </c>
    </row>
    <row r="13" spans="1:80" ht="15.75" customHeight="1" x14ac:dyDescent="0.25">
      <c r="A13" s="5"/>
      <c r="B13" s="11" t="s">
        <v>14</v>
      </c>
      <c r="C13" s="6"/>
      <c r="D13" s="12">
        <v>145.42100000000005</v>
      </c>
      <c r="E13" s="12">
        <v>102.62769999999999</v>
      </c>
      <c r="F13" s="12">
        <v>40.294500000000006</v>
      </c>
      <c r="G13" s="12">
        <v>0</v>
      </c>
      <c r="H13" s="12">
        <v>2.0354000000000001</v>
      </c>
      <c r="I13" s="12">
        <v>0</v>
      </c>
      <c r="J13" s="12">
        <v>0</v>
      </c>
      <c r="K13" s="12">
        <v>0</v>
      </c>
      <c r="L13" s="12">
        <v>0</v>
      </c>
      <c r="M13" s="12">
        <v>32.5289</v>
      </c>
      <c r="N13" s="12">
        <v>109.86929999999995</v>
      </c>
      <c r="O13" s="12">
        <v>126.10510000000004</v>
      </c>
      <c r="Q13" s="12">
        <v>56.14</v>
      </c>
      <c r="R13" s="12">
        <v>1.9339999999999999</v>
      </c>
      <c r="S13" s="12">
        <v>2.9740000000000002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9.1210000000000004</v>
      </c>
      <c r="AB13" s="12">
        <v>22.268999999999998</v>
      </c>
      <c r="AC13" s="12"/>
      <c r="AD13" s="12">
        <v>62.997999999999998</v>
      </c>
      <c r="AE13" s="12">
        <v>82.959000000000003</v>
      </c>
      <c r="AF13" s="12">
        <v>18.082000000000001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6.04</v>
      </c>
      <c r="AO13" s="12">
        <v>13.396000000000001</v>
      </c>
      <c r="AP13" s="12"/>
      <c r="AQ13" s="12">
        <v>27.41</v>
      </c>
      <c r="AR13" s="12">
        <v>6.7839999999999998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57.524000000000001</v>
      </c>
      <c r="BB13" s="12">
        <v>87.164000000000001</v>
      </c>
      <c r="BC13" s="12"/>
      <c r="BD13" s="12">
        <v>46.884999999999998</v>
      </c>
      <c r="BE13" s="12">
        <v>5.42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7.8390000000000004</v>
      </c>
      <c r="BO13" s="12">
        <v>53.780999999999999</v>
      </c>
      <c r="BQ13" s="12">
        <v>40.94</v>
      </c>
      <c r="BR13" s="12">
        <v>2.2730000000000001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17.013000000000002</v>
      </c>
      <c r="CA13" s="12">
        <v>0</v>
      </c>
      <c r="CB13" s="12">
        <v>0</v>
      </c>
    </row>
    <row r="14" spans="1:80" ht="15.75" customHeight="1" x14ac:dyDescent="0.25">
      <c r="A14" s="16"/>
      <c r="B14" s="9" t="s">
        <v>8</v>
      </c>
      <c r="C14" s="6"/>
      <c r="D14" s="10">
        <v>1045.5261</v>
      </c>
      <c r="E14" s="10">
        <v>906.52089999999998</v>
      </c>
      <c r="F14" s="10">
        <v>1198.6234999999999</v>
      </c>
      <c r="G14" s="10">
        <v>1195.8033</v>
      </c>
      <c r="H14" s="10">
        <v>1228.5253</v>
      </c>
      <c r="I14" s="10">
        <v>1095.1947</v>
      </c>
      <c r="J14" s="10">
        <v>1036.9286</v>
      </c>
      <c r="K14" s="10">
        <v>1151.3995</v>
      </c>
      <c r="L14" s="10">
        <v>1001.3660000000001</v>
      </c>
      <c r="M14" s="10">
        <v>992.25069999999994</v>
      </c>
      <c r="N14" s="10">
        <v>844.43850000000009</v>
      </c>
      <c r="O14" s="10">
        <v>798.53590000000008</v>
      </c>
      <c r="Q14" s="10">
        <v>740.06700000000001</v>
      </c>
      <c r="R14" s="10">
        <v>723.72499999999991</v>
      </c>
      <c r="S14" s="10">
        <v>816.63599999999997</v>
      </c>
      <c r="T14" s="10">
        <v>799.36099999999999</v>
      </c>
      <c r="U14" s="10">
        <v>870.37799999999993</v>
      </c>
      <c r="V14" s="10">
        <v>931.43100000000004</v>
      </c>
      <c r="W14" s="10">
        <v>1003.774</v>
      </c>
      <c r="X14" s="10">
        <v>1046.2640000000001</v>
      </c>
      <c r="Y14" s="10">
        <v>984.11599999999999</v>
      </c>
      <c r="Z14" s="10">
        <v>978.86300000000006</v>
      </c>
      <c r="AA14" s="10">
        <v>898.84699999999998</v>
      </c>
      <c r="AB14" s="10">
        <v>837.36799999999994</v>
      </c>
      <c r="AC14" s="10"/>
      <c r="AD14" s="10">
        <v>906.6160000000001</v>
      </c>
      <c r="AE14" s="10">
        <v>823.70700000000011</v>
      </c>
      <c r="AF14" s="10">
        <v>902.18300000000011</v>
      </c>
      <c r="AG14" s="10">
        <v>873.471</v>
      </c>
      <c r="AH14" s="10">
        <v>995.11500000000001</v>
      </c>
      <c r="AI14" s="10">
        <v>993.28700000000003</v>
      </c>
      <c r="AJ14" s="10">
        <v>1059.376</v>
      </c>
      <c r="AK14" s="10">
        <v>1075.7040000000002</v>
      </c>
      <c r="AL14" s="10">
        <v>1039.1979999999999</v>
      </c>
      <c r="AM14" s="10">
        <v>1134.3220000000001</v>
      </c>
      <c r="AN14" s="10">
        <v>1024.19</v>
      </c>
      <c r="AO14" s="10">
        <v>1045.0639999999999</v>
      </c>
      <c r="AP14" s="10"/>
      <c r="AQ14" s="10">
        <v>1018.0640000000001</v>
      </c>
      <c r="AR14" s="10">
        <v>1001.005</v>
      </c>
      <c r="AS14" s="10">
        <v>1039.749</v>
      </c>
      <c r="AT14" s="10">
        <v>976.00300000000004</v>
      </c>
      <c r="AU14" s="10">
        <v>1036.873</v>
      </c>
      <c r="AV14" s="10">
        <v>1136.0970000000002</v>
      </c>
      <c r="AW14" s="10">
        <v>1144.318</v>
      </c>
      <c r="AX14" s="10">
        <v>1186.066</v>
      </c>
      <c r="AY14" s="10">
        <v>1141.2329999999999</v>
      </c>
      <c r="AZ14" s="10">
        <v>1169.3420000000001</v>
      </c>
      <c r="BA14" s="10">
        <v>1121.7750000000001</v>
      </c>
      <c r="BB14" s="10">
        <v>1112.1420000000001</v>
      </c>
      <c r="BC14" s="10"/>
      <c r="BD14" s="10">
        <v>1002.3799999999999</v>
      </c>
      <c r="BE14" s="10">
        <v>876.7829999999999</v>
      </c>
      <c r="BF14" s="10">
        <v>981.41000000000008</v>
      </c>
      <c r="BG14" s="10">
        <v>1033.3529999999998</v>
      </c>
      <c r="BH14" s="10">
        <v>1075.4739999999999</v>
      </c>
      <c r="BI14" s="10">
        <v>1130.2550000000001</v>
      </c>
      <c r="BJ14" s="10">
        <v>1181.8910000000001</v>
      </c>
      <c r="BK14" s="10">
        <v>1218.1400000000001</v>
      </c>
      <c r="BL14" s="10">
        <v>1165.7249999999999</v>
      </c>
      <c r="BM14" s="10">
        <v>1190.05</v>
      </c>
      <c r="BN14" s="10">
        <v>1076.4379999999999</v>
      </c>
      <c r="BO14" s="10">
        <v>896.88699999999994</v>
      </c>
      <c r="BQ14" s="10">
        <v>957.24299999999994</v>
      </c>
      <c r="BR14" s="10">
        <v>977.94500000000005</v>
      </c>
      <c r="BS14" s="10">
        <v>768.84799999999996</v>
      </c>
      <c r="BT14" s="10">
        <v>874.09899999999993</v>
      </c>
      <c r="BU14" s="10">
        <v>980.51299999999992</v>
      </c>
      <c r="BV14" s="10">
        <v>946.23699999999997</v>
      </c>
      <c r="BW14" s="10">
        <v>1091.7040000000002</v>
      </c>
      <c r="BX14" s="10">
        <v>1135.4659999999999</v>
      </c>
      <c r="BY14" s="10">
        <v>1156.402</v>
      </c>
      <c r="BZ14" s="10">
        <v>971.702</v>
      </c>
      <c r="CA14" s="10">
        <v>0</v>
      </c>
      <c r="CB14" s="10">
        <v>0</v>
      </c>
    </row>
    <row r="15" spans="1:80" ht="15.75" customHeight="1" x14ac:dyDescent="0.25">
      <c r="A15" s="5"/>
      <c r="B15" s="11" t="s">
        <v>9</v>
      </c>
      <c r="C15" s="6"/>
      <c r="D15" s="12">
        <v>480.71440000000001</v>
      </c>
      <c r="E15" s="12">
        <v>445.17040000000003</v>
      </c>
      <c r="F15" s="12">
        <v>516.99350000000004</v>
      </c>
      <c r="G15" s="12">
        <v>492.20909999999998</v>
      </c>
      <c r="H15" s="12">
        <v>514.495</v>
      </c>
      <c r="I15" s="12">
        <v>533.14969999999994</v>
      </c>
      <c r="J15" s="12">
        <v>508.10059999999999</v>
      </c>
      <c r="K15" s="12">
        <v>558.7367999999999</v>
      </c>
      <c r="L15" s="12">
        <v>549.8981</v>
      </c>
      <c r="M15" s="12">
        <v>553.89139999999986</v>
      </c>
      <c r="N15" s="12">
        <v>515.57590000000005</v>
      </c>
      <c r="O15" s="12">
        <v>461.51190000000003</v>
      </c>
      <c r="Q15" s="12">
        <v>403.89499999999998</v>
      </c>
      <c r="R15" s="12">
        <v>431.63799999999998</v>
      </c>
      <c r="S15" s="12">
        <v>472.20400000000001</v>
      </c>
      <c r="T15" s="12">
        <v>441.57100000000003</v>
      </c>
      <c r="U15" s="12">
        <v>448.42599999999999</v>
      </c>
      <c r="V15" s="12">
        <v>485.322</v>
      </c>
      <c r="W15" s="12">
        <v>485.77</v>
      </c>
      <c r="X15" s="12">
        <v>504.97399999999999</v>
      </c>
      <c r="Y15" s="12">
        <v>506.60199999999998</v>
      </c>
      <c r="Z15" s="12">
        <v>510.16699999999997</v>
      </c>
      <c r="AA15" s="12">
        <v>451.553</v>
      </c>
      <c r="AB15" s="12">
        <v>416.80599999999998</v>
      </c>
      <c r="AC15" s="12"/>
      <c r="AD15" s="12">
        <v>438.423</v>
      </c>
      <c r="AE15" s="12">
        <v>403.00900000000001</v>
      </c>
      <c r="AF15" s="12">
        <v>442.32299999999998</v>
      </c>
      <c r="AG15" s="12">
        <v>409.399</v>
      </c>
      <c r="AH15" s="12">
        <v>461.798</v>
      </c>
      <c r="AI15" s="12">
        <v>459.98700000000002</v>
      </c>
      <c r="AJ15" s="12">
        <v>520.245</v>
      </c>
      <c r="AK15" s="12">
        <v>534.97900000000004</v>
      </c>
      <c r="AL15" s="12">
        <v>504.548</v>
      </c>
      <c r="AM15" s="12">
        <v>567.98099999999999</v>
      </c>
      <c r="AN15" s="12">
        <v>455.34</v>
      </c>
      <c r="AO15" s="12">
        <v>441.16300000000001</v>
      </c>
      <c r="AP15" s="12"/>
      <c r="AQ15" s="12">
        <v>432.72699999999998</v>
      </c>
      <c r="AR15" s="12">
        <v>454.74799999999999</v>
      </c>
      <c r="AS15" s="12">
        <v>482.49700000000001</v>
      </c>
      <c r="AT15" s="12">
        <v>414.91199999999998</v>
      </c>
      <c r="AU15" s="12">
        <v>420.84699999999998</v>
      </c>
      <c r="AV15" s="12">
        <v>501.89600000000002</v>
      </c>
      <c r="AW15" s="12">
        <v>515.88199999999995</v>
      </c>
      <c r="AX15" s="12">
        <v>488.697</v>
      </c>
      <c r="AY15" s="12">
        <v>482.38299999999998</v>
      </c>
      <c r="AZ15" s="12">
        <v>465.4</v>
      </c>
      <c r="BA15" s="12">
        <v>455.72199999999998</v>
      </c>
      <c r="BB15" s="12">
        <v>456.375</v>
      </c>
      <c r="BC15" s="12"/>
      <c r="BD15" s="12">
        <v>457.709</v>
      </c>
      <c r="BE15" s="12">
        <v>437.43700000000001</v>
      </c>
      <c r="BF15" s="12">
        <v>455.24700000000001</v>
      </c>
      <c r="BG15" s="12">
        <v>458.75200000000001</v>
      </c>
      <c r="BH15" s="12">
        <v>483.31599999999997</v>
      </c>
      <c r="BI15" s="12">
        <v>498.33600000000001</v>
      </c>
      <c r="BJ15" s="12">
        <v>522.49300000000005</v>
      </c>
      <c r="BK15" s="12">
        <v>532.35900000000004</v>
      </c>
      <c r="BL15" s="12">
        <v>501.47300000000001</v>
      </c>
      <c r="BM15" s="12">
        <v>525.13900000000001</v>
      </c>
      <c r="BN15" s="12">
        <v>472.61099999999999</v>
      </c>
      <c r="BO15" s="12">
        <v>447.55599999999998</v>
      </c>
      <c r="BQ15" s="12">
        <v>461.69600000000003</v>
      </c>
      <c r="BR15" s="12">
        <v>461.952</v>
      </c>
      <c r="BS15" s="12">
        <v>322.45800000000003</v>
      </c>
      <c r="BT15" s="12">
        <v>286.74299999999999</v>
      </c>
      <c r="BU15" s="12">
        <v>410.08300000000003</v>
      </c>
      <c r="BV15" s="12">
        <v>409.30200000000002</v>
      </c>
      <c r="BW15" s="12">
        <v>459.79300000000001</v>
      </c>
      <c r="BX15" s="12">
        <v>467.178</v>
      </c>
      <c r="BY15" s="12">
        <v>492.08299999999997</v>
      </c>
      <c r="BZ15" s="12">
        <v>520.57899999999995</v>
      </c>
      <c r="CA15" s="12">
        <v>0</v>
      </c>
      <c r="CB15" s="12">
        <v>0</v>
      </c>
    </row>
    <row r="16" spans="1:80" ht="15.75" customHeight="1" x14ac:dyDescent="0.25">
      <c r="A16" s="5"/>
      <c r="B16" s="11" t="s">
        <v>10</v>
      </c>
      <c r="C16" s="6"/>
      <c r="D16" s="12">
        <v>153.65119999999999</v>
      </c>
      <c r="E16" s="12">
        <v>146.53319999999999</v>
      </c>
      <c r="F16" s="12">
        <v>163.56389999999996</v>
      </c>
      <c r="G16" s="12">
        <v>180.6463</v>
      </c>
      <c r="H16" s="12">
        <v>164.5891</v>
      </c>
      <c r="I16" s="12">
        <v>127.89489999999999</v>
      </c>
      <c r="J16" s="12">
        <v>106.90689999999999</v>
      </c>
      <c r="K16" s="12">
        <v>116.83799999999999</v>
      </c>
      <c r="L16" s="12">
        <v>94.185500000000005</v>
      </c>
      <c r="M16" s="12">
        <v>98.653399999999991</v>
      </c>
      <c r="N16" s="12">
        <v>91.749100000000013</v>
      </c>
      <c r="O16" s="12">
        <v>90.078500000000005</v>
      </c>
      <c r="Q16" s="12">
        <v>60.374000000000002</v>
      </c>
      <c r="R16" s="12">
        <v>62.96</v>
      </c>
      <c r="S16" s="12">
        <v>64.436000000000007</v>
      </c>
      <c r="T16" s="12">
        <v>64.503</v>
      </c>
      <c r="U16" s="12">
        <v>82.876000000000005</v>
      </c>
      <c r="V16" s="12">
        <v>90.808000000000007</v>
      </c>
      <c r="W16" s="12">
        <v>129.744</v>
      </c>
      <c r="X16" s="12">
        <v>131.49199999999999</v>
      </c>
      <c r="Y16" s="12">
        <v>123.536</v>
      </c>
      <c r="Z16" s="12">
        <v>134.66800000000001</v>
      </c>
      <c r="AA16" s="12">
        <v>119.172</v>
      </c>
      <c r="AB16" s="12">
        <v>116.38</v>
      </c>
      <c r="AC16" s="12"/>
      <c r="AD16" s="12">
        <v>121.27200000000001</v>
      </c>
      <c r="AE16" s="12">
        <v>78.311999999999998</v>
      </c>
      <c r="AF16" s="12">
        <v>109.82</v>
      </c>
      <c r="AG16" s="12">
        <v>123.256</v>
      </c>
      <c r="AH16" s="12">
        <v>143.63200000000001</v>
      </c>
      <c r="AI16" s="12">
        <v>136.928</v>
      </c>
      <c r="AJ16" s="12">
        <v>138.18799999999999</v>
      </c>
      <c r="AK16" s="12">
        <v>139.476</v>
      </c>
      <c r="AL16" s="12">
        <v>147.08799999999999</v>
      </c>
      <c r="AM16" s="12">
        <v>178.596</v>
      </c>
      <c r="AN16" s="12">
        <v>203.292</v>
      </c>
      <c r="AO16" s="12">
        <v>238</v>
      </c>
      <c r="AP16" s="12"/>
      <c r="AQ16" s="12">
        <v>218.791</v>
      </c>
      <c r="AR16" s="12">
        <v>202.26400000000001</v>
      </c>
      <c r="AS16" s="12">
        <v>180.32400000000001</v>
      </c>
      <c r="AT16" s="12">
        <v>171.28800000000001</v>
      </c>
      <c r="AU16" s="12">
        <v>189.148</v>
      </c>
      <c r="AV16" s="12">
        <v>257.74400000000003</v>
      </c>
      <c r="AW16" s="12">
        <v>234.74</v>
      </c>
      <c r="AX16" s="12">
        <v>300.69799999999998</v>
      </c>
      <c r="AY16" s="12">
        <v>259.93599999999998</v>
      </c>
      <c r="AZ16" s="12">
        <v>292.32</v>
      </c>
      <c r="BA16" s="12">
        <v>272.892</v>
      </c>
      <c r="BB16" s="12">
        <v>284.29599999999999</v>
      </c>
      <c r="BC16" s="12"/>
      <c r="BD16" s="12">
        <v>261.55200000000002</v>
      </c>
      <c r="BE16" s="12">
        <v>219.11199999999999</v>
      </c>
      <c r="BF16" s="12">
        <v>267.04000000000002</v>
      </c>
      <c r="BG16" s="12">
        <v>249.30799999999999</v>
      </c>
      <c r="BH16" s="12">
        <v>254.196</v>
      </c>
      <c r="BI16" s="12">
        <v>245.80799999999999</v>
      </c>
      <c r="BJ16" s="12">
        <v>229.32</v>
      </c>
      <c r="BK16" s="12">
        <v>260.012</v>
      </c>
      <c r="BL16" s="12">
        <v>271.52</v>
      </c>
      <c r="BM16" s="12">
        <v>293.31200000000001</v>
      </c>
      <c r="BN16" s="12">
        <v>284.94</v>
      </c>
      <c r="BO16" s="12">
        <v>288.24400000000003</v>
      </c>
      <c r="BQ16" s="12">
        <v>277.45999999999998</v>
      </c>
      <c r="BR16" s="12">
        <v>217.452</v>
      </c>
      <c r="BS16" s="12">
        <v>218.27600000000001</v>
      </c>
      <c r="BT16" s="12">
        <v>199.66</v>
      </c>
      <c r="BU16" s="12">
        <v>261.83</v>
      </c>
      <c r="BV16" s="12">
        <v>257.29599999999999</v>
      </c>
      <c r="BW16" s="12">
        <v>297.38600000000002</v>
      </c>
      <c r="BX16" s="12">
        <v>304.64400000000001</v>
      </c>
      <c r="BY16" s="12">
        <v>307.78999999999996</v>
      </c>
      <c r="BZ16" s="12">
        <v>302.31600000000003</v>
      </c>
      <c r="CA16" s="12">
        <v>0</v>
      </c>
      <c r="CB16" s="12">
        <v>0</v>
      </c>
    </row>
    <row r="17" spans="1:80" ht="15.75" customHeight="1" x14ac:dyDescent="0.25">
      <c r="A17" s="5"/>
      <c r="B17" s="11" t="s">
        <v>15</v>
      </c>
      <c r="C17" s="6"/>
      <c r="D17" s="12">
        <v>86.436300000000003</v>
      </c>
      <c r="E17" s="12">
        <v>76.152799999999985</v>
      </c>
      <c r="F17" s="12">
        <v>97.430899999999994</v>
      </c>
      <c r="G17" s="12">
        <v>96.780200000000008</v>
      </c>
      <c r="H17" s="12">
        <v>102.2968</v>
      </c>
      <c r="I17" s="12">
        <v>108.12029999999999</v>
      </c>
      <c r="J17" s="12">
        <v>87.138999999999996</v>
      </c>
      <c r="K17" s="12">
        <v>110.31020000000001</v>
      </c>
      <c r="L17" s="12">
        <v>98.302400000000006</v>
      </c>
      <c r="M17" s="12">
        <v>98.002200000000002</v>
      </c>
      <c r="N17" s="12">
        <v>85.378099999999989</v>
      </c>
      <c r="O17" s="12">
        <v>71.733100000000007</v>
      </c>
      <c r="Q17" s="12">
        <v>63.997999999999998</v>
      </c>
      <c r="R17" s="12">
        <v>75.308000000000007</v>
      </c>
      <c r="S17" s="12">
        <v>84.034999999999997</v>
      </c>
      <c r="T17" s="12">
        <v>85.867000000000004</v>
      </c>
      <c r="U17" s="12">
        <v>78.944000000000003</v>
      </c>
      <c r="V17" s="12">
        <v>97.022999999999996</v>
      </c>
      <c r="W17" s="12">
        <v>102.803</v>
      </c>
      <c r="X17" s="12">
        <v>111.39700000000001</v>
      </c>
      <c r="Y17" s="12">
        <v>105.209</v>
      </c>
      <c r="Z17" s="12">
        <v>100.83</v>
      </c>
      <c r="AA17" s="12">
        <v>97.067999999999998</v>
      </c>
      <c r="AB17" s="12">
        <v>92.293000000000006</v>
      </c>
      <c r="AC17" s="12"/>
      <c r="AD17" s="12">
        <v>101.41200000000001</v>
      </c>
      <c r="AE17" s="12">
        <v>87.427000000000007</v>
      </c>
      <c r="AF17" s="12">
        <v>94.281999999999996</v>
      </c>
      <c r="AG17" s="12">
        <v>92.403000000000006</v>
      </c>
      <c r="AH17" s="12">
        <v>101.154</v>
      </c>
      <c r="AI17" s="12">
        <v>82.278999999999996</v>
      </c>
      <c r="AJ17" s="12">
        <v>101.848</v>
      </c>
      <c r="AK17" s="12">
        <v>102.581</v>
      </c>
      <c r="AL17" s="12">
        <v>93.915999999999997</v>
      </c>
      <c r="AM17" s="12">
        <v>100.30500000000001</v>
      </c>
      <c r="AN17" s="12">
        <v>75.057000000000002</v>
      </c>
      <c r="AO17" s="12">
        <v>86.501999999999995</v>
      </c>
      <c r="AP17" s="12"/>
      <c r="AQ17" s="12">
        <v>79.734999999999999</v>
      </c>
      <c r="AR17" s="12">
        <v>78.171999999999997</v>
      </c>
      <c r="AS17" s="12">
        <v>91.382000000000005</v>
      </c>
      <c r="AT17" s="12">
        <v>78.183999999999997</v>
      </c>
      <c r="AU17" s="12">
        <v>82.296999999999997</v>
      </c>
      <c r="AV17" s="12">
        <v>81.956000000000003</v>
      </c>
      <c r="AW17" s="12">
        <v>83.495000000000005</v>
      </c>
      <c r="AX17" s="12">
        <v>82.566999999999993</v>
      </c>
      <c r="AY17" s="12">
        <v>89.221999999999994</v>
      </c>
      <c r="AZ17" s="12">
        <v>95.337000000000003</v>
      </c>
      <c r="BA17" s="12">
        <v>95.387</v>
      </c>
      <c r="BB17" s="12">
        <v>69.846999999999994</v>
      </c>
      <c r="BC17" s="12"/>
      <c r="BD17" s="12">
        <v>86.203999999999994</v>
      </c>
      <c r="BE17" s="12">
        <v>82.105999999999995</v>
      </c>
      <c r="BF17" s="12">
        <v>82.644000000000005</v>
      </c>
      <c r="BG17" s="12">
        <v>76.054000000000002</v>
      </c>
      <c r="BH17" s="12">
        <v>87.521000000000001</v>
      </c>
      <c r="BI17" s="12">
        <v>90.51</v>
      </c>
      <c r="BJ17" s="12">
        <v>94.313999999999993</v>
      </c>
      <c r="BK17" s="12">
        <v>103.953</v>
      </c>
      <c r="BL17" s="12">
        <v>97.713999999999999</v>
      </c>
      <c r="BM17" s="12">
        <v>100.559</v>
      </c>
      <c r="BN17" s="12">
        <v>87.456000000000003</v>
      </c>
      <c r="BO17" s="12">
        <v>79.257999999999996</v>
      </c>
      <c r="BQ17" s="12">
        <v>89.27</v>
      </c>
      <c r="BR17" s="12">
        <v>92.811000000000007</v>
      </c>
      <c r="BS17" s="12">
        <v>60.804000000000002</v>
      </c>
      <c r="BT17" s="12">
        <v>90.418999999999997</v>
      </c>
      <c r="BU17" s="12">
        <v>102.468</v>
      </c>
      <c r="BV17" s="12">
        <v>92.522999999999996</v>
      </c>
      <c r="BW17" s="12">
        <v>89.373000000000005</v>
      </c>
      <c r="BX17" s="12">
        <v>98.649000000000001</v>
      </c>
      <c r="BY17" s="12">
        <v>94.611000000000004</v>
      </c>
      <c r="BZ17" s="12">
        <v>113.919</v>
      </c>
      <c r="CA17" s="12">
        <v>0</v>
      </c>
      <c r="CB17" s="12">
        <v>0</v>
      </c>
    </row>
    <row r="18" spans="1:80" ht="15.75" customHeight="1" x14ac:dyDescent="0.25">
      <c r="A18" s="5"/>
      <c r="B18" s="11" t="s">
        <v>16</v>
      </c>
      <c r="C18" s="6"/>
      <c r="D18" s="12">
        <v>324.7242</v>
      </c>
      <c r="E18" s="12">
        <v>238.6645</v>
      </c>
      <c r="F18" s="12">
        <v>420.6352</v>
      </c>
      <c r="G18" s="12">
        <v>426.16770000000002</v>
      </c>
      <c r="H18" s="12">
        <v>447.14440000000002</v>
      </c>
      <c r="I18" s="12">
        <v>326.02979999999997</v>
      </c>
      <c r="J18" s="12">
        <v>334.78209999999996</v>
      </c>
      <c r="K18" s="12">
        <v>365.5145</v>
      </c>
      <c r="L18" s="12">
        <v>258.98</v>
      </c>
      <c r="M18" s="12">
        <v>241.7037</v>
      </c>
      <c r="N18" s="12">
        <v>151.7354</v>
      </c>
      <c r="O18" s="12">
        <v>175.2124</v>
      </c>
      <c r="Q18" s="12">
        <v>211.8</v>
      </c>
      <c r="R18" s="12">
        <v>153.81899999999999</v>
      </c>
      <c r="S18" s="12">
        <v>195.96100000000001</v>
      </c>
      <c r="T18" s="12">
        <v>207.42</v>
      </c>
      <c r="U18" s="12">
        <v>260.13200000000001</v>
      </c>
      <c r="V18" s="12">
        <v>258.27800000000002</v>
      </c>
      <c r="W18" s="12">
        <v>285.45699999999999</v>
      </c>
      <c r="X18" s="12">
        <v>298.40100000000001</v>
      </c>
      <c r="Y18" s="12">
        <v>248.76900000000001</v>
      </c>
      <c r="Z18" s="12">
        <v>233.19800000000001</v>
      </c>
      <c r="AA18" s="12">
        <v>231.054</v>
      </c>
      <c r="AB18" s="12">
        <v>211.88900000000001</v>
      </c>
      <c r="AC18" s="12"/>
      <c r="AD18" s="12">
        <v>245.50899999999999</v>
      </c>
      <c r="AE18" s="12">
        <v>254.959</v>
      </c>
      <c r="AF18" s="12">
        <v>255.75800000000001</v>
      </c>
      <c r="AG18" s="12">
        <v>248.41300000000001</v>
      </c>
      <c r="AH18" s="12">
        <v>288.53100000000001</v>
      </c>
      <c r="AI18" s="12">
        <v>314.09300000000002</v>
      </c>
      <c r="AJ18" s="12">
        <v>299.09500000000003</v>
      </c>
      <c r="AK18" s="12">
        <v>298.66800000000001</v>
      </c>
      <c r="AL18" s="12">
        <v>293.64600000000002</v>
      </c>
      <c r="AM18" s="12">
        <v>287.44</v>
      </c>
      <c r="AN18" s="12">
        <v>290.50099999999998</v>
      </c>
      <c r="AO18" s="12">
        <v>279.399</v>
      </c>
      <c r="AP18" s="12"/>
      <c r="AQ18" s="12">
        <v>286.81099999999998</v>
      </c>
      <c r="AR18" s="12">
        <v>265.82100000000003</v>
      </c>
      <c r="AS18" s="12">
        <v>285.54599999999999</v>
      </c>
      <c r="AT18" s="12">
        <v>311.61900000000003</v>
      </c>
      <c r="AU18" s="12">
        <v>344.58100000000002</v>
      </c>
      <c r="AV18" s="12">
        <v>294.50099999999998</v>
      </c>
      <c r="AW18" s="12">
        <v>310.20100000000002</v>
      </c>
      <c r="AX18" s="12">
        <v>314.10399999999998</v>
      </c>
      <c r="AY18" s="12">
        <v>309.69200000000001</v>
      </c>
      <c r="AZ18" s="12">
        <v>316.28500000000003</v>
      </c>
      <c r="BA18" s="12">
        <v>297.774</v>
      </c>
      <c r="BB18" s="12">
        <v>301.62400000000002</v>
      </c>
      <c r="BC18" s="12"/>
      <c r="BD18" s="12">
        <v>196.91499999999999</v>
      </c>
      <c r="BE18" s="12">
        <v>138.12799999999999</v>
      </c>
      <c r="BF18" s="12">
        <v>176.47900000000001</v>
      </c>
      <c r="BG18" s="12">
        <v>249.239</v>
      </c>
      <c r="BH18" s="12">
        <v>250.441</v>
      </c>
      <c r="BI18" s="12">
        <v>295.601</v>
      </c>
      <c r="BJ18" s="12">
        <v>335.76400000000001</v>
      </c>
      <c r="BK18" s="12">
        <v>321.81599999999997</v>
      </c>
      <c r="BL18" s="12">
        <v>295.01799999999997</v>
      </c>
      <c r="BM18" s="12">
        <v>271.04000000000002</v>
      </c>
      <c r="BN18" s="12">
        <v>231.43100000000001</v>
      </c>
      <c r="BO18" s="12">
        <v>81.828999999999994</v>
      </c>
      <c r="BQ18" s="12">
        <v>128.81700000000001</v>
      </c>
      <c r="BR18" s="12">
        <v>205.73</v>
      </c>
      <c r="BS18" s="12">
        <v>167.31</v>
      </c>
      <c r="BT18" s="12">
        <v>297.27699999999999</v>
      </c>
      <c r="BU18" s="12">
        <v>206.13200000000001</v>
      </c>
      <c r="BV18" s="12">
        <v>187.11600000000001</v>
      </c>
      <c r="BW18" s="12">
        <v>245.15199999999999</v>
      </c>
      <c r="BX18" s="12">
        <v>264.995</v>
      </c>
      <c r="BY18" s="12">
        <v>261.91800000000001</v>
      </c>
      <c r="BZ18" s="12">
        <v>34.887999999999998</v>
      </c>
      <c r="CA18" s="12">
        <v>0</v>
      </c>
      <c r="CB18" s="12">
        <v>0</v>
      </c>
    </row>
    <row r="19" spans="1:80" s="69" customFormat="1" ht="15.75" customHeight="1" x14ac:dyDescent="0.25">
      <c r="A19" s="70"/>
      <c r="B19" s="72" t="s">
        <v>142</v>
      </c>
      <c r="D19" s="73">
        <v>48.969499999999996</v>
      </c>
      <c r="E19" s="73">
        <v>61.228399999999993</v>
      </c>
      <c r="F19" s="73">
        <v>62.781300000000002</v>
      </c>
      <c r="G19" s="73">
        <v>68.487800000000007</v>
      </c>
      <c r="H19" s="73">
        <v>81.896500000000003</v>
      </c>
      <c r="I19" s="73">
        <v>58.810700000000011</v>
      </c>
      <c r="J19" s="73">
        <v>65.487200000000001</v>
      </c>
      <c r="K19" s="73">
        <v>67.002300000000005</v>
      </c>
      <c r="L19" s="73">
        <v>63.202100000000002</v>
      </c>
      <c r="M19" s="73">
        <v>89.742000000000004</v>
      </c>
      <c r="N19" s="73">
        <v>74.4435</v>
      </c>
      <c r="O19" s="73">
        <v>80.294700000000006</v>
      </c>
      <c r="Q19" s="73">
        <v>66.911000000000001</v>
      </c>
      <c r="R19" s="73">
        <v>71.227999999999994</v>
      </c>
      <c r="S19" s="73">
        <v>78.105000000000004</v>
      </c>
      <c r="T19" s="73">
        <v>68.8</v>
      </c>
      <c r="U19" s="73">
        <v>76.7</v>
      </c>
      <c r="V19" s="73">
        <v>79.313000000000002</v>
      </c>
      <c r="W19" s="73">
        <v>85.311000000000007</v>
      </c>
      <c r="X19" s="73">
        <v>79.212999999999994</v>
      </c>
      <c r="Y19" s="73">
        <v>71.25</v>
      </c>
      <c r="Z19" s="73">
        <v>79.876999999999995</v>
      </c>
      <c r="AA19" s="73">
        <v>79.796000000000006</v>
      </c>
      <c r="AB19" s="73">
        <v>65.534000000000006</v>
      </c>
      <c r="AC19" s="71"/>
      <c r="AD19" s="73">
        <v>77.206000000000003</v>
      </c>
      <c r="AE19" s="73">
        <v>62.500999999999998</v>
      </c>
      <c r="AF19" s="73">
        <v>70.144999999999996</v>
      </c>
      <c r="AG19" s="73">
        <v>86.667000000000002</v>
      </c>
      <c r="AH19" s="73">
        <v>101.449</v>
      </c>
      <c r="AI19" s="73">
        <v>91</v>
      </c>
      <c r="AJ19" s="73">
        <v>90.524000000000001</v>
      </c>
      <c r="AK19" s="73">
        <v>102.53400000000001</v>
      </c>
      <c r="AL19" s="73">
        <v>94.613</v>
      </c>
      <c r="AM19" s="73">
        <v>99.242000000000004</v>
      </c>
      <c r="AN19" s="73">
        <v>85.444999999999993</v>
      </c>
      <c r="AO19" s="73">
        <v>69.837000000000003</v>
      </c>
      <c r="AP19" s="71"/>
      <c r="AQ19" s="73">
        <v>35.055999999999997</v>
      </c>
      <c r="AR19" s="73">
        <v>111.01900000000001</v>
      </c>
      <c r="AS19" s="73">
        <v>101.471</v>
      </c>
      <c r="AT19" s="73">
        <v>104.069</v>
      </c>
      <c r="AU19" s="73">
        <v>85.316999999999993</v>
      </c>
      <c r="AV19" s="73">
        <v>88.084999999999994</v>
      </c>
      <c r="AW19" s="73">
        <v>117.664</v>
      </c>
      <c r="AX19" s="73">
        <v>124.431</v>
      </c>
      <c r="AY19" s="73">
        <v>109.664</v>
      </c>
      <c r="AZ19" s="73">
        <v>103.292</v>
      </c>
      <c r="BA19" s="73">
        <v>96.879000000000005</v>
      </c>
      <c r="BB19" s="73">
        <v>99.54</v>
      </c>
      <c r="BD19" s="73">
        <v>96.914000000000001</v>
      </c>
      <c r="BE19" s="73">
        <v>89.436999999999998</v>
      </c>
      <c r="BF19" s="73">
        <v>127.261</v>
      </c>
      <c r="BG19" s="73">
        <v>122.676</v>
      </c>
      <c r="BH19" s="73">
        <v>123.248</v>
      </c>
      <c r="BI19" s="73">
        <v>109.444</v>
      </c>
      <c r="BJ19" s="73">
        <v>131.84700000000001</v>
      </c>
      <c r="BK19" s="73">
        <v>140.161</v>
      </c>
      <c r="BL19" s="73">
        <v>134.77600000000001</v>
      </c>
      <c r="BM19" s="73">
        <v>132.64699999999999</v>
      </c>
      <c r="BN19" s="73">
        <v>138.01300000000001</v>
      </c>
      <c r="BO19" s="73">
        <v>131.57900000000001</v>
      </c>
      <c r="BQ19" s="73">
        <v>117.087</v>
      </c>
      <c r="BR19" s="73">
        <v>107.946</v>
      </c>
      <c r="BS19" s="73">
        <v>109.28</v>
      </c>
      <c r="BT19" s="73">
        <v>80.242000000000004</v>
      </c>
      <c r="BU19" s="73">
        <v>71.525000000000006</v>
      </c>
      <c r="BV19" s="73">
        <v>117.378</v>
      </c>
      <c r="BW19" s="73">
        <v>125.06399999999999</v>
      </c>
      <c r="BX19" s="73">
        <v>123.70399999999999</v>
      </c>
      <c r="BY19" s="73">
        <v>257.89400000000001</v>
      </c>
      <c r="BZ19" s="73">
        <v>251.529</v>
      </c>
      <c r="CA19" s="73">
        <v>0</v>
      </c>
      <c r="CB19" s="73">
        <v>0</v>
      </c>
    </row>
    <row r="20" spans="1:80" ht="15.75" customHeight="1" x14ac:dyDescent="0.25">
      <c r="A20" s="5"/>
      <c r="B20" s="7" t="s">
        <v>11</v>
      </c>
      <c r="C20" s="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D20" s="63">
        <v>744.88554199999999</v>
      </c>
      <c r="AE20" s="63">
        <v>1482.2348039999999</v>
      </c>
      <c r="AF20" s="63">
        <v>1454.1658319999999</v>
      </c>
      <c r="AG20" s="63">
        <v>1036.805384</v>
      </c>
      <c r="AH20" s="63">
        <v>2074.5962079999999</v>
      </c>
      <c r="AI20" s="63">
        <v>1824.0723710000002</v>
      </c>
      <c r="AJ20" s="63">
        <v>1693.4903040000002</v>
      </c>
      <c r="AK20" s="63">
        <v>1910.0386930000002</v>
      </c>
      <c r="AL20" s="63">
        <v>2141.7365849999996</v>
      </c>
      <c r="AM20" s="63">
        <v>2033.3144899999998</v>
      </c>
      <c r="AN20" s="63">
        <v>1652.3761990000003</v>
      </c>
      <c r="AO20" s="63">
        <v>1050.2429520000001</v>
      </c>
      <c r="AP20" s="66"/>
      <c r="AQ20" s="63">
        <v>859.567273</v>
      </c>
      <c r="AR20" s="63">
        <v>1206.8300509999999</v>
      </c>
      <c r="AS20" s="63">
        <v>1513.7895280000002</v>
      </c>
      <c r="AT20" s="63">
        <v>1010.4317410000001</v>
      </c>
      <c r="AU20" s="63">
        <v>1401.2911039999995</v>
      </c>
      <c r="AV20" s="63">
        <v>1669.2969540000001</v>
      </c>
      <c r="AW20" s="63">
        <v>1599.7106409999999</v>
      </c>
      <c r="AX20" s="63">
        <v>1364.9727269999998</v>
      </c>
      <c r="AY20" s="63">
        <v>1757.5696119999998</v>
      </c>
      <c r="AZ20" s="63">
        <v>935.6676809999999</v>
      </c>
      <c r="BA20" s="63">
        <v>1389</v>
      </c>
      <c r="BB20" s="63">
        <v>736.80663600000003</v>
      </c>
      <c r="BC20" s="56"/>
      <c r="BD20" s="8">
        <v>1215.5846489999999</v>
      </c>
      <c r="BE20" s="8">
        <v>1262.790082</v>
      </c>
      <c r="BF20" s="8">
        <v>1588.817949</v>
      </c>
      <c r="BG20" s="8">
        <v>1095.7295060000001</v>
      </c>
      <c r="BH20" s="8">
        <v>1111.078728</v>
      </c>
      <c r="BI20" s="8">
        <v>1506.903969</v>
      </c>
      <c r="BJ20" s="8">
        <v>1442.442084</v>
      </c>
      <c r="BK20" s="8">
        <v>1337.1289699999998</v>
      </c>
      <c r="BL20" s="8">
        <v>1318.8591490000001</v>
      </c>
      <c r="BM20" s="8">
        <v>1501.41668</v>
      </c>
      <c r="BN20" s="8">
        <v>1053.641347</v>
      </c>
      <c r="BO20" s="8">
        <v>1113.9664459999999</v>
      </c>
      <c r="BP20" s="56"/>
      <c r="BQ20" s="8">
        <v>983.08067299999993</v>
      </c>
      <c r="BR20" s="8">
        <v>1284.8526569999999</v>
      </c>
      <c r="BS20" s="8">
        <v>1423.144</v>
      </c>
      <c r="BT20" s="8">
        <v>1730.759</v>
      </c>
      <c r="BU20" s="8">
        <v>2217.2470000000003</v>
      </c>
      <c r="BV20" s="8">
        <v>1771.9388599999997</v>
      </c>
      <c r="BW20" s="8">
        <v>2034.0192100000002</v>
      </c>
      <c r="BX20" s="8">
        <v>2228.7808399999999</v>
      </c>
      <c r="BY20" s="8">
        <v>2012.4286300000001</v>
      </c>
      <c r="BZ20" s="8">
        <v>3325.5238600000002</v>
      </c>
      <c r="CA20" s="8">
        <v>0</v>
      </c>
      <c r="CB20" s="8">
        <v>0</v>
      </c>
    </row>
    <row r="21" spans="1:80" ht="15.75" customHeight="1" x14ac:dyDescent="0.25">
      <c r="A21" s="5"/>
      <c r="B21" s="13" t="s">
        <v>12</v>
      </c>
      <c r="C21" s="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D21" s="64">
        <v>448.69178600000004</v>
      </c>
      <c r="AE21" s="64">
        <v>990.33767399999999</v>
      </c>
      <c r="AF21" s="64">
        <v>1062.339528</v>
      </c>
      <c r="AG21" s="64">
        <v>728.49934499999995</v>
      </c>
      <c r="AH21" s="64">
        <v>1386.04321</v>
      </c>
      <c r="AI21" s="64">
        <v>1177.1301960000001</v>
      </c>
      <c r="AJ21" s="64">
        <v>1198.89724</v>
      </c>
      <c r="AK21" s="64">
        <v>1305.7225740000001</v>
      </c>
      <c r="AL21" s="64">
        <v>1462.392844</v>
      </c>
      <c r="AM21" s="64">
        <v>1422.8486189999999</v>
      </c>
      <c r="AN21" s="64">
        <v>1202.030622</v>
      </c>
      <c r="AO21" s="64">
        <v>748.33121099999994</v>
      </c>
      <c r="AP21" s="62"/>
      <c r="AQ21" s="64">
        <v>575.25229800000011</v>
      </c>
      <c r="AR21" s="64">
        <v>894.28903600000001</v>
      </c>
      <c r="AS21" s="64">
        <v>1004.462753</v>
      </c>
      <c r="AT21" s="64">
        <v>770.34461599999997</v>
      </c>
      <c r="AU21" s="64">
        <v>860.54832499999998</v>
      </c>
      <c r="AV21" s="64">
        <v>985.58430799999996</v>
      </c>
      <c r="AW21" s="64">
        <v>1159.5328989999998</v>
      </c>
      <c r="AX21" s="64">
        <v>1027.930611</v>
      </c>
      <c r="AY21" s="64">
        <v>1300.371042</v>
      </c>
      <c r="AZ21" s="64">
        <v>578.96342099999993</v>
      </c>
      <c r="BA21" s="64">
        <v>1127</v>
      </c>
      <c r="BB21" s="64">
        <v>486.94661700000006</v>
      </c>
      <c r="BC21" s="61"/>
      <c r="BD21" s="64">
        <v>849.24155299999995</v>
      </c>
      <c r="BE21" s="64">
        <v>848.43707699999993</v>
      </c>
      <c r="BF21" s="64">
        <v>1122.643135</v>
      </c>
      <c r="BG21" s="64">
        <v>820.90233000000012</v>
      </c>
      <c r="BH21" s="64">
        <v>683.4393419999999</v>
      </c>
      <c r="BI21" s="64">
        <v>1123.1255290000001</v>
      </c>
      <c r="BJ21" s="64">
        <v>1175.6769280000001</v>
      </c>
      <c r="BK21" s="64">
        <v>971.10750899999994</v>
      </c>
      <c r="BL21" s="64">
        <v>953.1653389999999</v>
      </c>
      <c r="BM21" s="64">
        <v>1148.3369190000001</v>
      </c>
      <c r="BN21" s="64">
        <v>766.63090699999998</v>
      </c>
      <c r="BO21" s="64">
        <v>750.42047000000002</v>
      </c>
      <c r="BP21" s="61"/>
      <c r="BQ21" s="64">
        <v>593.45799000000011</v>
      </c>
      <c r="BR21" s="64">
        <v>844.55328899999995</v>
      </c>
      <c r="BS21" s="64">
        <v>1106.7529999999999</v>
      </c>
      <c r="BT21" s="64">
        <v>1257.8710000000001</v>
      </c>
      <c r="BU21" s="64">
        <v>1654.912</v>
      </c>
      <c r="BV21" s="64">
        <v>1210.7697599999999</v>
      </c>
      <c r="BW21" s="64">
        <v>1452.7168700000002</v>
      </c>
      <c r="BX21" s="64">
        <v>1502.8918899999999</v>
      </c>
      <c r="BY21" s="64">
        <v>1289.8112900000001</v>
      </c>
      <c r="BZ21" s="64">
        <v>2486.1066600000004</v>
      </c>
      <c r="CA21" s="64">
        <v>0</v>
      </c>
      <c r="CB21" s="64">
        <v>0</v>
      </c>
    </row>
    <row r="22" spans="1:80" ht="15.75" customHeight="1" x14ac:dyDescent="0.25">
      <c r="B22" s="14" t="s">
        <v>13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6"/>
      <c r="AD22" s="65">
        <v>296.19375599999995</v>
      </c>
      <c r="AE22" s="65">
        <v>491.89712999999995</v>
      </c>
      <c r="AF22" s="65">
        <v>391.82630399999999</v>
      </c>
      <c r="AG22" s="65">
        <v>308.30603900000006</v>
      </c>
      <c r="AH22" s="65">
        <v>688.552998</v>
      </c>
      <c r="AI22" s="65">
        <v>646.94217500000013</v>
      </c>
      <c r="AJ22" s="65">
        <v>494.5930640000002</v>
      </c>
      <c r="AK22" s="65">
        <v>604.31611900000007</v>
      </c>
      <c r="AL22" s="65">
        <v>679.34374099999991</v>
      </c>
      <c r="AM22" s="65">
        <v>610.46587099999977</v>
      </c>
      <c r="AN22" s="65">
        <v>450.34557700000016</v>
      </c>
      <c r="AO22" s="65">
        <v>301.91174100000006</v>
      </c>
      <c r="AP22" s="62"/>
      <c r="AQ22" s="65">
        <v>284.31497499999989</v>
      </c>
      <c r="AR22" s="65">
        <v>312.54101500000002</v>
      </c>
      <c r="AS22" s="65">
        <v>509.32677500000011</v>
      </c>
      <c r="AT22" s="65">
        <v>240.08712500000007</v>
      </c>
      <c r="AU22" s="65">
        <v>540.74277899999959</v>
      </c>
      <c r="AV22" s="65">
        <v>683.71264600000018</v>
      </c>
      <c r="AW22" s="65">
        <v>440.17774200000008</v>
      </c>
      <c r="AX22" s="65">
        <v>337.04211599999991</v>
      </c>
      <c r="AY22" s="65">
        <v>457.1985699999999</v>
      </c>
      <c r="AZ22" s="65">
        <v>356.70425999999998</v>
      </c>
      <c r="BA22" s="65">
        <v>262</v>
      </c>
      <c r="BB22" s="65">
        <v>249.86001899999997</v>
      </c>
      <c r="BC22" s="61"/>
      <c r="BD22" s="65">
        <v>366.343096</v>
      </c>
      <c r="BE22" s="65">
        <v>414.353005</v>
      </c>
      <c r="BF22" s="65">
        <v>466.17481400000003</v>
      </c>
      <c r="BG22" s="65">
        <v>274.82717600000001</v>
      </c>
      <c r="BH22" s="65">
        <v>427.63938599999994</v>
      </c>
      <c r="BI22" s="65">
        <v>383.77843999999988</v>
      </c>
      <c r="BJ22" s="65">
        <v>266.76515599999993</v>
      </c>
      <c r="BK22" s="65">
        <v>366.02146099999987</v>
      </c>
      <c r="BL22" s="65">
        <v>365.69381000000016</v>
      </c>
      <c r="BM22" s="65">
        <v>353.07976099999996</v>
      </c>
      <c r="BN22" s="65">
        <v>287.01044000000007</v>
      </c>
      <c r="BO22" s="65">
        <v>363.54597599999988</v>
      </c>
      <c r="BP22" s="61"/>
      <c r="BQ22" s="65">
        <v>389.62268299999988</v>
      </c>
      <c r="BR22" s="65">
        <v>440.29936800000007</v>
      </c>
      <c r="BS22" s="65">
        <v>316.39100000000002</v>
      </c>
      <c r="BT22" s="65">
        <v>472.88799999999998</v>
      </c>
      <c r="BU22" s="65">
        <v>562.33500000000004</v>
      </c>
      <c r="BV22" s="65">
        <v>561.16909999999996</v>
      </c>
      <c r="BW22" s="65">
        <v>581.30233999999996</v>
      </c>
      <c r="BX22" s="65">
        <v>725.88894999999991</v>
      </c>
      <c r="BY22" s="65">
        <v>722.61734000000001</v>
      </c>
      <c r="BZ22" s="65">
        <v>839.41719999999998</v>
      </c>
      <c r="CA22" s="65">
        <v>0</v>
      </c>
      <c r="CB22" s="65">
        <v>0</v>
      </c>
    </row>
    <row r="23" spans="1:80" ht="15.75" customHeight="1" x14ac:dyDescent="0.25"/>
    <row r="24" spans="1:80" ht="15.75" customHeight="1" x14ac:dyDescent="0.25"/>
    <row r="25" spans="1:80" ht="15.75" customHeight="1" x14ac:dyDescent="0.25">
      <c r="BQ25" s="55"/>
      <c r="BS25" s="67"/>
      <c r="BT25" s="67"/>
      <c r="BU25" s="67"/>
    </row>
    <row r="26" spans="1:80" ht="15.75" customHeight="1" x14ac:dyDescent="0.25">
      <c r="BS26" s="67"/>
      <c r="BT26" s="67"/>
      <c r="BU26" s="67"/>
    </row>
    <row r="27" spans="1:80" ht="15.75" customHeight="1" x14ac:dyDescent="0.25"/>
    <row r="28" spans="1:80" ht="15.75" customHeight="1" x14ac:dyDescent="0.25"/>
    <row r="29" spans="1:80" ht="15.75" customHeight="1" x14ac:dyDescent="0.25"/>
    <row r="30" spans="1:80" ht="15.75" customHeight="1" x14ac:dyDescent="0.25"/>
    <row r="31" spans="1:80" ht="15.75" customHeight="1" x14ac:dyDescent="0.25"/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AB4:AB5"/>
    <mergeCell ref="BO4:BO5"/>
    <mergeCell ref="BJ4:BJ5"/>
    <mergeCell ref="BK4:BK5"/>
    <mergeCell ref="BL4:BL5"/>
    <mergeCell ref="BM4:BM5"/>
    <mergeCell ref="BN4:BN5"/>
    <mergeCell ref="BE4:BE5"/>
    <mergeCell ref="BF4:BF5"/>
    <mergeCell ref="BG4:BG5"/>
    <mergeCell ref="BH4:BH5"/>
    <mergeCell ref="BI4:BI5"/>
    <mergeCell ref="AH4:AH5"/>
    <mergeCell ref="AI4:AI5"/>
    <mergeCell ref="AJ4:AJ5"/>
    <mergeCell ref="AY4:AY5"/>
    <mergeCell ref="AK4:AK5"/>
    <mergeCell ref="AL4:AL5"/>
    <mergeCell ref="AN4:AN5"/>
    <mergeCell ref="AU4:AU5"/>
    <mergeCell ref="AM4:AM5"/>
    <mergeCell ref="AQ4:AQ5"/>
    <mergeCell ref="B4:B5"/>
    <mergeCell ref="AD4:AD5"/>
    <mergeCell ref="AE4:AE5"/>
    <mergeCell ref="AF4:AF5"/>
    <mergeCell ref="AG4:AG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BD4:BD5"/>
    <mergeCell ref="AW4:AW5"/>
    <mergeCell ref="AO4:AO5"/>
    <mergeCell ref="BB4:BB5"/>
    <mergeCell ref="AR4:AR5"/>
    <mergeCell ref="AS4:AS5"/>
    <mergeCell ref="AT4:AT5"/>
    <mergeCell ref="BA4:BA5"/>
    <mergeCell ref="AZ4:AZ5"/>
    <mergeCell ref="AX4:AX5"/>
    <mergeCell ref="AV4:AV5"/>
    <mergeCell ref="D4:D5"/>
    <mergeCell ref="E4:E5"/>
    <mergeCell ref="F4:F5"/>
    <mergeCell ref="G4:G5"/>
    <mergeCell ref="H4:H5"/>
    <mergeCell ref="N4:N5"/>
    <mergeCell ref="O4:O5"/>
    <mergeCell ref="I4:I5"/>
    <mergeCell ref="J4:J5"/>
    <mergeCell ref="K4:K5"/>
    <mergeCell ref="L4:L5"/>
    <mergeCell ref="M4:M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B34"/>
  <sheetViews>
    <sheetView showGridLines="0" zoomScale="85" zoomScaleNormal="85" workbookViewId="0">
      <pane xSplit="2" ySplit="2" topLeftCell="BL3" activePane="bottomRight" state="frozen"/>
      <selection activeCell="BW15" sqref="BW15"/>
      <selection pane="topRight" activeCell="BW15" sqref="BW15"/>
      <selection pane="bottomLeft" activeCell="BW15" sqref="BW15"/>
      <selection pane="bottomRight" activeCell="AD19" sqref="AD19:BZ19"/>
    </sheetView>
  </sheetViews>
  <sheetFormatPr defaultRowHeight="15" x14ac:dyDescent="0.25"/>
  <cols>
    <col min="2" max="2" width="49.28515625" customWidth="1"/>
    <col min="3" max="3" width="1.7109375" customWidth="1"/>
    <col min="4" max="15" width="10" customWidth="1"/>
    <col min="16" max="16" width="1.7109375" customWidth="1"/>
    <col min="17" max="28" width="10" customWidth="1"/>
    <col min="29" max="29" width="1.7109375" customWidth="1"/>
    <col min="30" max="41" width="10" customWidth="1"/>
    <col min="42" max="42" width="1.7109375" customWidth="1"/>
    <col min="43" max="54" width="10" customWidth="1"/>
    <col min="55" max="55" width="1.7109375" customWidth="1"/>
    <col min="56" max="67" width="10" customWidth="1"/>
    <col min="68" max="68" width="1.7109375" customWidth="1"/>
    <col min="69" max="80" width="10" customWidth="1"/>
  </cols>
  <sheetData>
    <row r="2" spans="2:80" ht="23.25" x14ac:dyDescent="0.35">
      <c r="B2" s="1" t="s">
        <v>0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C2" s="2"/>
      <c r="AD2" s="2"/>
      <c r="AE2" s="2"/>
      <c r="AF2" s="4"/>
      <c r="AG2" s="4"/>
      <c r="AH2" s="2"/>
      <c r="AI2" s="2"/>
      <c r="AJ2" s="3"/>
      <c r="AK2" s="2"/>
      <c r="AL2" s="2"/>
      <c r="AM2" s="4"/>
      <c r="AN2" s="4"/>
      <c r="AO2" s="2"/>
      <c r="AP2" s="2"/>
      <c r="AQ2" s="3"/>
      <c r="AR2" s="2"/>
      <c r="AS2" s="2"/>
      <c r="AT2" s="4"/>
      <c r="AU2" s="4"/>
      <c r="AV2" s="2"/>
      <c r="AW2" s="2"/>
      <c r="AX2" s="2"/>
      <c r="AY2" s="2"/>
      <c r="AZ2" s="2"/>
      <c r="BA2" s="2"/>
      <c r="BB2" s="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2"/>
    </row>
    <row r="3" spans="2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</row>
    <row r="4" spans="2:80" ht="15" customHeight="1" x14ac:dyDescent="0.25">
      <c r="B4" s="75"/>
      <c r="D4" s="74">
        <v>42005</v>
      </c>
      <c r="E4" s="74">
        <v>42036</v>
      </c>
      <c r="F4" s="74">
        <v>42064</v>
      </c>
      <c r="G4" s="74">
        <v>42095</v>
      </c>
      <c r="H4" s="74">
        <v>42125</v>
      </c>
      <c r="I4" s="74">
        <v>42156</v>
      </c>
      <c r="J4" s="74">
        <v>42186</v>
      </c>
      <c r="K4" s="74">
        <v>42217</v>
      </c>
      <c r="L4" s="74">
        <v>42248</v>
      </c>
      <c r="M4" s="74">
        <v>42278</v>
      </c>
      <c r="N4" s="74">
        <v>42309</v>
      </c>
      <c r="O4" s="74">
        <v>42339</v>
      </c>
      <c r="Q4" s="74">
        <v>42370</v>
      </c>
      <c r="R4" s="74">
        <v>42401</v>
      </c>
      <c r="S4" s="74">
        <v>42430</v>
      </c>
      <c r="T4" s="74">
        <v>42461</v>
      </c>
      <c r="U4" s="74">
        <v>42491</v>
      </c>
      <c r="V4" s="74">
        <v>42522</v>
      </c>
      <c r="W4" s="74">
        <v>42552</v>
      </c>
      <c r="X4" s="74">
        <v>42583</v>
      </c>
      <c r="Y4" s="74">
        <v>42614</v>
      </c>
      <c r="Z4" s="74">
        <v>42644</v>
      </c>
      <c r="AA4" s="74">
        <v>42675</v>
      </c>
      <c r="AB4" s="74">
        <v>42705</v>
      </c>
      <c r="AC4" s="6"/>
      <c r="AD4" s="74">
        <v>42736</v>
      </c>
      <c r="AE4" s="74">
        <v>42767</v>
      </c>
      <c r="AF4" s="74">
        <v>42795</v>
      </c>
      <c r="AG4" s="74">
        <v>42826</v>
      </c>
      <c r="AH4" s="74">
        <v>42856</v>
      </c>
      <c r="AI4" s="74">
        <v>42887</v>
      </c>
      <c r="AJ4" s="74">
        <v>42917</v>
      </c>
      <c r="AK4" s="74">
        <v>42948</v>
      </c>
      <c r="AL4" s="74">
        <v>42979</v>
      </c>
      <c r="AM4" s="74">
        <v>43009</v>
      </c>
      <c r="AN4" s="74">
        <v>43040</v>
      </c>
      <c r="AO4" s="74">
        <v>43070</v>
      </c>
      <c r="AP4" s="6"/>
      <c r="AQ4" s="74">
        <v>43101</v>
      </c>
      <c r="AR4" s="74">
        <v>43132</v>
      </c>
      <c r="AS4" s="74">
        <v>43160</v>
      </c>
      <c r="AT4" s="74">
        <v>43191</v>
      </c>
      <c r="AU4" s="74">
        <v>43221</v>
      </c>
      <c r="AV4" s="74">
        <v>43252</v>
      </c>
      <c r="AW4" s="74">
        <v>43282</v>
      </c>
      <c r="AX4" s="74">
        <v>43313</v>
      </c>
      <c r="AY4" s="74">
        <v>43344</v>
      </c>
      <c r="AZ4" s="74">
        <v>43374</v>
      </c>
      <c r="BA4" s="74">
        <v>43405</v>
      </c>
      <c r="BB4" s="74">
        <v>43435</v>
      </c>
      <c r="BD4" s="74">
        <v>43466</v>
      </c>
      <c r="BE4" s="74">
        <v>43497</v>
      </c>
      <c r="BF4" s="74">
        <v>43525</v>
      </c>
      <c r="BG4" s="74">
        <v>43556</v>
      </c>
      <c r="BH4" s="74">
        <v>43586</v>
      </c>
      <c r="BI4" s="74">
        <v>43617</v>
      </c>
      <c r="BJ4" s="74">
        <v>43647</v>
      </c>
      <c r="BK4" s="74">
        <v>43678</v>
      </c>
      <c r="BL4" s="74">
        <v>43709</v>
      </c>
      <c r="BM4" s="74">
        <v>43739</v>
      </c>
      <c r="BN4" s="74">
        <v>43770</v>
      </c>
      <c r="BO4" s="74">
        <v>43800</v>
      </c>
      <c r="BQ4" s="74">
        <v>43831</v>
      </c>
      <c r="BR4" s="74">
        <v>43862</v>
      </c>
      <c r="BS4" s="74">
        <v>43891</v>
      </c>
      <c r="BT4" s="74">
        <v>43922</v>
      </c>
      <c r="BU4" s="74">
        <v>43952</v>
      </c>
      <c r="BV4" s="74">
        <v>43983</v>
      </c>
      <c r="BW4" s="74">
        <v>44013</v>
      </c>
      <c r="BX4" s="74">
        <v>44044</v>
      </c>
      <c r="BY4" s="74">
        <v>44075</v>
      </c>
      <c r="BZ4" s="74">
        <v>44105</v>
      </c>
      <c r="CA4" s="74">
        <v>44136</v>
      </c>
      <c r="CB4" s="74">
        <v>44166</v>
      </c>
    </row>
    <row r="5" spans="2:80" ht="15" customHeight="1" x14ac:dyDescent="0.25">
      <c r="B5" s="7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6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6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2:80" ht="15.75" customHeight="1" x14ac:dyDescent="0.25">
      <c r="B6" s="7" t="s">
        <v>1</v>
      </c>
      <c r="D6" s="8">
        <v>1188.6423</v>
      </c>
      <c r="E6" s="8">
        <v>1208.7084</v>
      </c>
      <c r="F6" s="8">
        <v>1639.6795999999999</v>
      </c>
      <c r="G6" s="8">
        <v>1640.0004000000004</v>
      </c>
      <c r="H6" s="8">
        <v>1827.3192999999999</v>
      </c>
      <c r="I6" s="8">
        <v>1602.8111000000001</v>
      </c>
      <c r="J6" s="8">
        <v>1839.1110000000003</v>
      </c>
      <c r="K6" s="8">
        <v>1968.1503</v>
      </c>
      <c r="L6" s="8">
        <v>1929.6975</v>
      </c>
      <c r="M6" s="8">
        <v>2060.5233999999996</v>
      </c>
      <c r="N6" s="8">
        <v>1929.2874999999999</v>
      </c>
      <c r="O6" s="8">
        <v>1748.9836000000003</v>
      </c>
      <c r="Q6" s="8">
        <v>1445.5889999999999</v>
      </c>
      <c r="R6" s="8">
        <v>1528.925</v>
      </c>
      <c r="S6" s="8">
        <v>1845.3300000000002</v>
      </c>
      <c r="T6" s="8">
        <v>1903.4</v>
      </c>
      <c r="U6" s="8">
        <v>1787.569</v>
      </c>
      <c r="V6" s="8">
        <v>1570.6490000000001</v>
      </c>
      <c r="W6" s="8">
        <v>1892.2429999999999</v>
      </c>
      <c r="X6" s="8">
        <v>1996.64</v>
      </c>
      <c r="Y6" s="8">
        <v>1911.184</v>
      </c>
      <c r="Z6" s="8">
        <v>1527.0529999999999</v>
      </c>
      <c r="AA6" s="8">
        <v>1314.8019999999999</v>
      </c>
      <c r="AB6" s="8">
        <v>1316.06</v>
      </c>
      <c r="AC6" s="6"/>
      <c r="AD6" s="8">
        <v>1220.367</v>
      </c>
      <c r="AE6" s="8">
        <v>1690.2329999999997</v>
      </c>
      <c r="AF6" s="8">
        <v>1940.4010000000001</v>
      </c>
      <c r="AG6" s="8">
        <v>1873.212</v>
      </c>
      <c r="AH6" s="8">
        <v>2116.4459999999999</v>
      </c>
      <c r="AI6" s="8">
        <v>1938.4910000000002</v>
      </c>
      <c r="AJ6" s="8">
        <v>2031.0720000000001</v>
      </c>
      <c r="AK6" s="8">
        <v>2154.8939999999998</v>
      </c>
      <c r="AL6" s="8">
        <v>2010.8930000000003</v>
      </c>
      <c r="AM6" s="8">
        <v>2254.0749999999998</v>
      </c>
      <c r="AN6" s="8">
        <v>2109.498</v>
      </c>
      <c r="AO6" s="8">
        <v>2066.7809999999999</v>
      </c>
      <c r="AP6" s="6"/>
      <c r="AQ6" s="8">
        <v>1645.335</v>
      </c>
      <c r="AR6" s="8">
        <v>2032.002</v>
      </c>
      <c r="AS6" s="8">
        <v>2297.194</v>
      </c>
      <c r="AT6" s="8">
        <v>2160.922</v>
      </c>
      <c r="AU6" s="8">
        <v>2073.547</v>
      </c>
      <c r="AV6" s="8">
        <v>2421.4309999999996</v>
      </c>
      <c r="AW6" s="8">
        <v>2544.5659999999998</v>
      </c>
      <c r="AX6" s="8">
        <v>2619.174</v>
      </c>
      <c r="AY6" s="8">
        <v>2575.8050000000003</v>
      </c>
      <c r="AZ6" s="8">
        <v>2388.6409999999996</v>
      </c>
      <c r="BA6" s="8">
        <v>2615.0099999999998</v>
      </c>
      <c r="BB6" s="8">
        <v>2417.2288699999999</v>
      </c>
      <c r="BD6" s="8">
        <v>2122.1529999999998</v>
      </c>
      <c r="BE6" s="8">
        <v>1894.93</v>
      </c>
      <c r="BF6" s="8">
        <v>2575.3320000000003</v>
      </c>
      <c r="BG6" s="8">
        <v>2417.0319999999997</v>
      </c>
      <c r="BH6" s="8">
        <v>2179.7840000000001</v>
      </c>
      <c r="BI6" s="8">
        <v>2804.1120000000001</v>
      </c>
      <c r="BJ6" s="8">
        <v>3050.7040000000002</v>
      </c>
      <c r="BK6" s="8">
        <v>2814.0320000000002</v>
      </c>
      <c r="BL6" s="8">
        <v>2589.7339999999999</v>
      </c>
      <c r="BM6" s="8">
        <v>2718.3380000000002</v>
      </c>
      <c r="BN6" s="8">
        <v>2718.6020000000003</v>
      </c>
      <c r="BO6" s="8">
        <v>2098.1950000000002</v>
      </c>
      <c r="BQ6" s="8">
        <v>1949.7139999999999</v>
      </c>
      <c r="BR6" s="8">
        <v>2669.67</v>
      </c>
      <c r="BS6" s="8">
        <v>1851.1770000000001</v>
      </c>
      <c r="BT6" s="8">
        <v>2707.3380000000002</v>
      </c>
      <c r="BU6" s="8">
        <v>2985.9709999999995</v>
      </c>
      <c r="BV6" s="63">
        <v>2749.0680000000002</v>
      </c>
      <c r="BW6" s="8">
        <v>3126.393</v>
      </c>
      <c r="BX6" s="8">
        <v>3014.7509999999997</v>
      </c>
      <c r="BY6" s="8">
        <v>3036.6329999999998</v>
      </c>
      <c r="BZ6" s="8">
        <v>3202.1979999999999</v>
      </c>
      <c r="CA6" s="8">
        <v>0</v>
      </c>
      <c r="CB6" s="8">
        <v>0</v>
      </c>
    </row>
    <row r="7" spans="2:80" ht="15.75" customHeight="1" x14ac:dyDescent="0.25">
      <c r="B7" s="9" t="s">
        <v>2</v>
      </c>
      <c r="D7" s="10">
        <v>945.89560000000006</v>
      </c>
      <c r="E7" s="10">
        <v>991.94639999999993</v>
      </c>
      <c r="F7" s="10">
        <v>1384.6956</v>
      </c>
      <c r="G7" s="10">
        <v>1387.2126000000003</v>
      </c>
      <c r="H7" s="10">
        <v>1541.5205999999998</v>
      </c>
      <c r="I7" s="10">
        <v>1355.3779000000002</v>
      </c>
      <c r="J7" s="10">
        <v>1581.7681000000002</v>
      </c>
      <c r="K7" s="10">
        <v>1714.4992999999999</v>
      </c>
      <c r="L7" s="10">
        <v>1673.6172999999999</v>
      </c>
      <c r="M7" s="10">
        <v>1791.4085999999998</v>
      </c>
      <c r="N7" s="10">
        <v>1694.3014999999998</v>
      </c>
      <c r="O7" s="10">
        <v>1551.0961000000002</v>
      </c>
      <c r="Q7" s="10">
        <v>1271.933</v>
      </c>
      <c r="R7" s="10">
        <v>1362.097</v>
      </c>
      <c r="S7" s="10">
        <v>1665.5590000000002</v>
      </c>
      <c r="T7" s="10">
        <v>1730.6010000000001</v>
      </c>
      <c r="U7" s="10">
        <v>1610.86</v>
      </c>
      <c r="V7" s="10">
        <v>1377.5640000000001</v>
      </c>
      <c r="W7" s="10">
        <v>1706.721</v>
      </c>
      <c r="X7" s="10">
        <v>1793.5240000000001</v>
      </c>
      <c r="Y7" s="10">
        <v>1688.203</v>
      </c>
      <c r="Z7" s="10">
        <v>1305.5339999999999</v>
      </c>
      <c r="AA7" s="10">
        <v>1132.828</v>
      </c>
      <c r="AB7" s="10">
        <v>1131.9839999999999</v>
      </c>
      <c r="AC7" s="6"/>
      <c r="AD7" s="10">
        <v>1029.298</v>
      </c>
      <c r="AE7" s="10">
        <v>1516.8759999999997</v>
      </c>
      <c r="AF7" s="10">
        <v>1752.3150000000001</v>
      </c>
      <c r="AG7" s="10">
        <v>1705.1759999999999</v>
      </c>
      <c r="AH7" s="10">
        <v>1928.5540000000001</v>
      </c>
      <c r="AI7" s="10">
        <v>1739.8400000000001</v>
      </c>
      <c r="AJ7" s="10">
        <v>1839.7590000000002</v>
      </c>
      <c r="AK7" s="10">
        <v>1954.4469999999999</v>
      </c>
      <c r="AL7" s="10">
        <v>1835.8090000000002</v>
      </c>
      <c r="AM7" s="10">
        <v>2006.318</v>
      </c>
      <c r="AN7" s="10">
        <v>1875.143</v>
      </c>
      <c r="AO7" s="10">
        <v>1816.788</v>
      </c>
      <c r="AP7" s="6"/>
      <c r="AQ7" s="10">
        <v>1400.797</v>
      </c>
      <c r="AR7" s="10">
        <v>1788.675</v>
      </c>
      <c r="AS7" s="10">
        <v>2015.7360000000001</v>
      </c>
      <c r="AT7" s="10">
        <v>1932.3530000000001</v>
      </c>
      <c r="AU7" s="10">
        <v>1806.0219999999999</v>
      </c>
      <c r="AV7" s="10">
        <v>2092.3959999999997</v>
      </c>
      <c r="AW7" s="10">
        <v>2220.127</v>
      </c>
      <c r="AX7" s="10">
        <v>2291.3910000000001</v>
      </c>
      <c r="AY7" s="10">
        <v>2257.5410000000002</v>
      </c>
      <c r="AZ7" s="10">
        <v>2070.9279999999999</v>
      </c>
      <c r="BA7" s="10">
        <v>2292.8979999999997</v>
      </c>
      <c r="BB7" s="10">
        <v>2096.7728699999998</v>
      </c>
      <c r="BD7" s="10">
        <v>1807.3589999999999</v>
      </c>
      <c r="BE7" s="10">
        <v>1634.153</v>
      </c>
      <c r="BF7" s="10">
        <v>2276.2110000000002</v>
      </c>
      <c r="BG7" s="10">
        <v>2124.4569999999999</v>
      </c>
      <c r="BH7" s="10">
        <v>1863.884</v>
      </c>
      <c r="BI7" s="10">
        <v>2486.498</v>
      </c>
      <c r="BJ7" s="10">
        <v>2721.88</v>
      </c>
      <c r="BK7" s="10">
        <v>2490.0040000000004</v>
      </c>
      <c r="BL7" s="10">
        <v>2255.3710000000001</v>
      </c>
      <c r="BM7" s="10">
        <v>2365.893</v>
      </c>
      <c r="BN7" s="10">
        <v>2392.2490000000003</v>
      </c>
      <c r="BO7" s="10">
        <v>1778.0440000000001</v>
      </c>
      <c r="BQ7" s="10">
        <v>1616.4770000000001</v>
      </c>
      <c r="BR7" s="10">
        <v>2335.3910000000001</v>
      </c>
      <c r="BS7" s="10">
        <v>1561.481</v>
      </c>
      <c r="BT7" s="10">
        <v>2458.3500000000004</v>
      </c>
      <c r="BU7" s="10">
        <v>2619.6049999999996</v>
      </c>
      <c r="BV7" s="10">
        <v>2406.2980000000002</v>
      </c>
      <c r="BW7" s="10">
        <v>2754.4670000000001</v>
      </c>
      <c r="BX7" s="10">
        <v>2634.4609999999998</v>
      </c>
      <c r="BY7" s="10">
        <v>2629.8150000000001</v>
      </c>
      <c r="BZ7" s="10">
        <v>2774.893</v>
      </c>
      <c r="CA7" s="10">
        <v>0</v>
      </c>
      <c r="CB7" s="10">
        <v>0</v>
      </c>
    </row>
    <row r="8" spans="2:80" ht="15.75" customHeight="1" x14ac:dyDescent="0.25">
      <c r="B8" s="11" t="s">
        <v>3</v>
      </c>
      <c r="D8" s="12">
        <v>328.43410000000006</v>
      </c>
      <c r="E8" s="12">
        <v>574.58460000000002</v>
      </c>
      <c r="F8" s="12">
        <v>953.0483999999999</v>
      </c>
      <c r="G8" s="12">
        <v>973.21910000000048</v>
      </c>
      <c r="H8" s="12">
        <v>957.33140000000003</v>
      </c>
      <c r="I8" s="12">
        <v>480.06580000000019</v>
      </c>
      <c r="J8" s="12">
        <v>96.673000000000016</v>
      </c>
      <c r="K8" s="12">
        <v>4.3778999999999995</v>
      </c>
      <c r="L8" s="12">
        <v>0</v>
      </c>
      <c r="M8" s="12">
        <v>0</v>
      </c>
      <c r="N8" s="12">
        <v>0</v>
      </c>
      <c r="O8" s="12">
        <v>0</v>
      </c>
      <c r="Q8" s="12">
        <v>73.013999999999996</v>
      </c>
      <c r="R8" s="12">
        <v>881.78700000000003</v>
      </c>
      <c r="S8" s="12">
        <v>1211.989</v>
      </c>
      <c r="T8" s="12">
        <v>1258.287</v>
      </c>
      <c r="U8" s="12">
        <v>941.61199999999997</v>
      </c>
      <c r="V8" s="12">
        <v>319.03699999999998</v>
      </c>
      <c r="W8" s="12">
        <v>27.036999999999999</v>
      </c>
      <c r="X8" s="12">
        <v>0</v>
      </c>
      <c r="Y8" s="12">
        <v>0</v>
      </c>
      <c r="Z8" s="12">
        <v>0</v>
      </c>
      <c r="AA8" s="12">
        <v>15.911</v>
      </c>
      <c r="AB8" s="12">
        <v>86.180999999999997</v>
      </c>
      <c r="AC8" s="6"/>
      <c r="AD8" s="12">
        <v>446.45499999999998</v>
      </c>
      <c r="AE8" s="12">
        <v>1148.2619999999999</v>
      </c>
      <c r="AF8" s="12">
        <v>1357.143</v>
      </c>
      <c r="AG8" s="12">
        <v>1196.2139999999999</v>
      </c>
      <c r="AH8" s="12">
        <v>1154.559</v>
      </c>
      <c r="AI8" s="12">
        <v>446.97899999999998</v>
      </c>
      <c r="AJ8" s="12">
        <v>101.054</v>
      </c>
      <c r="AK8" s="12">
        <v>73.435000000000002</v>
      </c>
      <c r="AL8" s="12">
        <v>0</v>
      </c>
      <c r="AM8" s="12">
        <v>0</v>
      </c>
      <c r="AN8" s="12">
        <v>0</v>
      </c>
      <c r="AO8" s="12">
        <v>0</v>
      </c>
      <c r="AP8" s="6"/>
      <c r="AQ8" s="12">
        <v>422.93400000000003</v>
      </c>
      <c r="AR8" s="12">
        <v>1213.539</v>
      </c>
      <c r="AS8" s="12">
        <v>1474.787</v>
      </c>
      <c r="AT8" s="12">
        <v>1406.1120000000001</v>
      </c>
      <c r="AU8" s="12">
        <v>1083.9110000000001</v>
      </c>
      <c r="AV8" s="12">
        <v>1092.5899999999999</v>
      </c>
      <c r="AW8" s="12">
        <v>202.88399999999999</v>
      </c>
      <c r="AX8" s="12">
        <v>45.655000000000001</v>
      </c>
      <c r="AY8" s="12">
        <v>17.306999999999999</v>
      </c>
      <c r="AZ8" s="12">
        <v>15.151</v>
      </c>
      <c r="BA8" s="12">
        <v>21.491</v>
      </c>
      <c r="BB8" s="12">
        <v>0</v>
      </c>
      <c r="BD8" s="12">
        <v>999.24699999999996</v>
      </c>
      <c r="BE8" s="12">
        <v>1196.7</v>
      </c>
      <c r="BF8" s="12">
        <v>1594.508</v>
      </c>
      <c r="BG8" s="12">
        <v>1335.452</v>
      </c>
      <c r="BH8" s="12">
        <v>996.26</v>
      </c>
      <c r="BI8" s="12">
        <v>309.30500000000001</v>
      </c>
      <c r="BJ8" s="12">
        <v>125.76600000000001</v>
      </c>
      <c r="BK8" s="12">
        <v>99.298000000000002</v>
      </c>
      <c r="BL8" s="12">
        <v>85.010999999999996</v>
      </c>
      <c r="BM8" s="12">
        <v>190.01300000000001</v>
      </c>
      <c r="BN8" s="12">
        <v>279.84500000000003</v>
      </c>
      <c r="BO8" s="12">
        <v>47.975000000000001</v>
      </c>
      <c r="BQ8" s="12">
        <v>896.93299999999999</v>
      </c>
      <c r="BR8" s="12">
        <v>1633.251</v>
      </c>
      <c r="BS8" s="12">
        <v>1029.2080000000001</v>
      </c>
      <c r="BT8" s="12">
        <v>1664.442</v>
      </c>
      <c r="BU8" s="12">
        <v>1713.201</v>
      </c>
      <c r="BV8" s="64">
        <v>695.63199999999995</v>
      </c>
      <c r="BW8" s="12">
        <v>232.61099999999999</v>
      </c>
      <c r="BX8" s="12">
        <v>47.783000000000001</v>
      </c>
      <c r="BY8" s="64">
        <v>47.389000000000003</v>
      </c>
      <c r="BZ8" s="12">
        <v>0</v>
      </c>
      <c r="CA8" s="12">
        <v>0</v>
      </c>
      <c r="CB8" s="12">
        <v>0</v>
      </c>
    </row>
    <row r="9" spans="2:80" ht="15.75" customHeight="1" x14ac:dyDescent="0.25">
      <c r="B9" s="11" t="s">
        <v>4</v>
      </c>
      <c r="D9" s="12">
        <v>166.59189999999998</v>
      </c>
      <c r="E9" s="12">
        <v>251.32229999999998</v>
      </c>
      <c r="F9" s="12">
        <v>262.99340000000001</v>
      </c>
      <c r="G9" s="12">
        <v>289.20049999999998</v>
      </c>
      <c r="H9" s="12">
        <v>326.29129999999998</v>
      </c>
      <c r="I9" s="12">
        <v>284.79820000000001</v>
      </c>
      <c r="J9" s="12">
        <v>254.35820000000004</v>
      </c>
      <c r="K9" s="12">
        <v>291.85820000000001</v>
      </c>
      <c r="L9" s="12">
        <v>229.18369999999999</v>
      </c>
      <c r="M9" s="12">
        <v>232.53760000000003</v>
      </c>
      <c r="N9" s="12">
        <v>190.63040000000004</v>
      </c>
      <c r="O9" s="12">
        <v>205.54069999999999</v>
      </c>
      <c r="Q9" s="12">
        <v>138.66499999999999</v>
      </c>
      <c r="R9" s="12">
        <v>248.37200000000001</v>
      </c>
      <c r="S9" s="12">
        <v>314.17399999999998</v>
      </c>
      <c r="T9" s="12">
        <v>344.702</v>
      </c>
      <c r="U9" s="12">
        <v>327.07299999999998</v>
      </c>
      <c r="V9" s="12">
        <v>294.54000000000002</v>
      </c>
      <c r="W9" s="12">
        <v>225.291</v>
      </c>
      <c r="X9" s="12">
        <v>201.26599999999999</v>
      </c>
      <c r="Y9" s="12">
        <v>205.21</v>
      </c>
      <c r="Z9" s="12">
        <v>236.37799999999999</v>
      </c>
      <c r="AA9" s="12">
        <v>251.827</v>
      </c>
      <c r="AB9" s="12">
        <v>241.71299999999999</v>
      </c>
      <c r="AC9" s="6"/>
      <c r="AD9" s="12">
        <v>254.83</v>
      </c>
      <c r="AE9" s="12">
        <v>271.25200000000001</v>
      </c>
      <c r="AF9" s="12">
        <v>337.92899999999997</v>
      </c>
      <c r="AG9" s="12">
        <v>376.59899999999999</v>
      </c>
      <c r="AH9" s="12">
        <v>339.76600000000002</v>
      </c>
      <c r="AI9" s="12">
        <v>288.49900000000002</v>
      </c>
      <c r="AJ9" s="12">
        <v>342.22800000000001</v>
      </c>
      <c r="AK9" s="12">
        <v>281.327</v>
      </c>
      <c r="AL9" s="12">
        <v>288.63200000000001</v>
      </c>
      <c r="AM9" s="12">
        <v>356.2</v>
      </c>
      <c r="AN9" s="12">
        <v>336.90100000000001</v>
      </c>
      <c r="AO9" s="12">
        <v>351.15899999999999</v>
      </c>
      <c r="AP9" s="6"/>
      <c r="AQ9" s="12">
        <v>276.81099999999998</v>
      </c>
      <c r="AR9" s="12">
        <v>338.18200000000002</v>
      </c>
      <c r="AS9" s="12">
        <v>380.64299999999997</v>
      </c>
      <c r="AT9" s="12">
        <v>410.91399999999999</v>
      </c>
      <c r="AU9" s="12">
        <v>314.03199999999998</v>
      </c>
      <c r="AV9" s="12">
        <v>361.90499999999997</v>
      </c>
      <c r="AW9" s="12">
        <v>313.79899999999998</v>
      </c>
      <c r="AX9" s="12">
        <v>309.70100000000002</v>
      </c>
      <c r="AY9" s="12">
        <v>339.57400000000001</v>
      </c>
      <c r="AZ9" s="12">
        <v>308.94600000000003</v>
      </c>
      <c r="BA9" s="12">
        <v>327.625</v>
      </c>
      <c r="BB9" s="12">
        <v>382.68986999999998</v>
      </c>
      <c r="BD9" s="12">
        <v>301.233</v>
      </c>
      <c r="BE9" s="12">
        <v>288.05900000000003</v>
      </c>
      <c r="BF9" s="12">
        <v>399.56599999999997</v>
      </c>
      <c r="BG9" s="12">
        <v>394.77100000000002</v>
      </c>
      <c r="BH9" s="12">
        <v>373.017</v>
      </c>
      <c r="BI9" s="12">
        <v>382.77199999999999</v>
      </c>
      <c r="BJ9" s="12">
        <v>366.67700000000002</v>
      </c>
      <c r="BK9" s="12">
        <v>311.84800000000001</v>
      </c>
      <c r="BL9" s="12">
        <v>332.05</v>
      </c>
      <c r="BM9" s="12">
        <v>355.964</v>
      </c>
      <c r="BN9" s="12">
        <v>410.59899999999999</v>
      </c>
      <c r="BO9" s="12">
        <v>353.76299999999998</v>
      </c>
      <c r="BQ9" s="12">
        <v>258.548</v>
      </c>
      <c r="BR9" s="12">
        <v>357.15300000000002</v>
      </c>
      <c r="BS9" s="12">
        <v>337.66699999999997</v>
      </c>
      <c r="BT9" s="12">
        <v>441.61200000000002</v>
      </c>
      <c r="BU9" s="12">
        <v>390.45</v>
      </c>
      <c r="BV9" s="64">
        <v>411.49</v>
      </c>
      <c r="BW9" s="12">
        <v>417.49</v>
      </c>
      <c r="BX9" s="12">
        <v>402.11500000000001</v>
      </c>
      <c r="BY9" s="64">
        <v>368.12900000000002</v>
      </c>
      <c r="BZ9" s="12">
        <v>410.44099999999997</v>
      </c>
      <c r="CA9" s="12">
        <v>0</v>
      </c>
      <c r="CB9" s="12">
        <v>0</v>
      </c>
    </row>
    <row r="10" spans="2:80" ht="15.75" customHeight="1" x14ac:dyDescent="0.25">
      <c r="B10" s="11" t="s">
        <v>5</v>
      </c>
      <c r="D10" s="12">
        <v>161.77640000000008</v>
      </c>
      <c r="E10" s="12">
        <v>0</v>
      </c>
      <c r="F10" s="12">
        <v>0</v>
      </c>
      <c r="G10" s="12">
        <v>0</v>
      </c>
      <c r="H10" s="12">
        <v>0</v>
      </c>
      <c r="I10" s="12">
        <v>338.22300000000001</v>
      </c>
      <c r="J10" s="12">
        <v>1023.0443000000004</v>
      </c>
      <c r="K10" s="12">
        <v>1169.3444999999999</v>
      </c>
      <c r="L10" s="12">
        <v>1208.2086999999999</v>
      </c>
      <c r="M10" s="12">
        <v>1317.6106999999997</v>
      </c>
      <c r="N10" s="12">
        <v>1283.0485999999999</v>
      </c>
      <c r="O10" s="12">
        <v>1120.8961000000002</v>
      </c>
      <c r="Q10" s="12">
        <v>901.14</v>
      </c>
      <c r="R10" s="12">
        <v>51.329000000000001</v>
      </c>
      <c r="S10" s="12">
        <v>0.13100000000000001</v>
      </c>
      <c r="T10" s="12">
        <v>0</v>
      </c>
      <c r="U10" s="12">
        <v>0</v>
      </c>
      <c r="V10" s="12">
        <v>213.47900000000001</v>
      </c>
      <c r="W10" s="12">
        <v>1159.751</v>
      </c>
      <c r="X10" s="12">
        <v>1276.682</v>
      </c>
      <c r="Y10" s="12">
        <v>1143.481</v>
      </c>
      <c r="Z10" s="12">
        <v>425.577</v>
      </c>
      <c r="AA10" s="12">
        <v>299.06400000000002</v>
      </c>
      <c r="AB10" s="12">
        <v>431.08199999999999</v>
      </c>
      <c r="AC10" s="6"/>
      <c r="AD10" s="12">
        <v>63.752000000000002</v>
      </c>
      <c r="AE10" s="12">
        <v>0.185</v>
      </c>
      <c r="AF10" s="12">
        <v>0</v>
      </c>
      <c r="AG10" s="12">
        <v>0</v>
      </c>
      <c r="AH10" s="12">
        <v>7.24</v>
      </c>
      <c r="AI10" s="12">
        <v>761.55600000000004</v>
      </c>
      <c r="AJ10" s="12">
        <v>1283.0920000000001</v>
      </c>
      <c r="AK10" s="12">
        <v>1455.549</v>
      </c>
      <c r="AL10" s="12">
        <v>1391.249</v>
      </c>
      <c r="AM10" s="12">
        <v>1494.28</v>
      </c>
      <c r="AN10" s="12">
        <v>1379.3489999999999</v>
      </c>
      <c r="AO10" s="12">
        <v>1251.2049999999999</v>
      </c>
      <c r="AP10" s="6"/>
      <c r="AQ10" s="12">
        <v>294.06900000000002</v>
      </c>
      <c r="AR10" s="12">
        <v>40.662999999999997</v>
      </c>
      <c r="AS10" s="12">
        <v>0</v>
      </c>
      <c r="AT10" s="12">
        <v>0</v>
      </c>
      <c r="AU10" s="12">
        <v>22.06</v>
      </c>
      <c r="AV10" s="12">
        <v>227.17699999999999</v>
      </c>
      <c r="AW10" s="12">
        <v>1432.7719999999999</v>
      </c>
      <c r="AX10" s="12">
        <v>1687.615</v>
      </c>
      <c r="AY10" s="12">
        <v>1645.201</v>
      </c>
      <c r="AZ10" s="12">
        <v>1407.075</v>
      </c>
      <c r="BA10" s="12">
        <v>1689.643</v>
      </c>
      <c r="BB10" s="12">
        <v>1428.011</v>
      </c>
      <c r="BD10" s="12">
        <v>234.74600000000001</v>
      </c>
      <c r="BE10" s="12">
        <v>0</v>
      </c>
      <c r="BF10" s="12">
        <v>0</v>
      </c>
      <c r="BG10" s="12">
        <v>0</v>
      </c>
      <c r="BH10" s="12">
        <v>44.665999999999997</v>
      </c>
      <c r="BI10" s="12">
        <v>1479.97</v>
      </c>
      <c r="BJ10" s="12">
        <v>1912.6420000000001</v>
      </c>
      <c r="BK10" s="12">
        <v>1818.8589999999999</v>
      </c>
      <c r="BL10" s="12">
        <v>1619.625</v>
      </c>
      <c r="BM10" s="12">
        <v>1554.4290000000001</v>
      </c>
      <c r="BN10" s="12">
        <v>1439.8040000000001</v>
      </c>
      <c r="BO10" s="12">
        <v>674.40200000000004</v>
      </c>
      <c r="BQ10" s="12">
        <v>1.2230000000000001</v>
      </c>
      <c r="BR10" s="12">
        <v>0</v>
      </c>
      <c r="BS10" s="12">
        <v>0</v>
      </c>
      <c r="BT10" s="12">
        <v>0</v>
      </c>
      <c r="BU10" s="12">
        <v>0</v>
      </c>
      <c r="BV10" s="64">
        <v>869.98800000000006</v>
      </c>
      <c r="BW10" s="12">
        <v>1694.89</v>
      </c>
      <c r="BX10" s="12">
        <v>1617.5719999999999</v>
      </c>
      <c r="BY10" s="64">
        <v>1449.172</v>
      </c>
      <c r="BZ10" s="12">
        <v>1392.27</v>
      </c>
      <c r="CA10" s="12">
        <v>0</v>
      </c>
      <c r="CB10" s="12">
        <v>0</v>
      </c>
    </row>
    <row r="11" spans="2:80" ht="15.75" customHeight="1" x14ac:dyDescent="0.25">
      <c r="B11" s="11" t="s">
        <v>6</v>
      </c>
      <c r="D11" s="12">
        <v>286.67199999999991</v>
      </c>
      <c r="E11" s="12">
        <v>166.03949999999998</v>
      </c>
      <c r="F11" s="12">
        <v>166.35280000000006</v>
      </c>
      <c r="G11" s="12">
        <v>124.79299999999999</v>
      </c>
      <c r="H11" s="12">
        <v>257.89789999999999</v>
      </c>
      <c r="I11" s="12">
        <v>252.29089999999999</v>
      </c>
      <c r="J11" s="12">
        <v>207.69259999999994</v>
      </c>
      <c r="K11" s="12">
        <v>248.91869999999997</v>
      </c>
      <c r="L11" s="12">
        <v>236.22490000000005</v>
      </c>
      <c r="M11" s="12">
        <v>241.26030000000003</v>
      </c>
      <c r="N11" s="12">
        <v>220.62249999999992</v>
      </c>
      <c r="O11" s="12">
        <v>224.65929999999992</v>
      </c>
      <c r="Q11" s="12">
        <v>159.114</v>
      </c>
      <c r="R11" s="12">
        <v>180.60900000000001</v>
      </c>
      <c r="S11" s="12">
        <v>139.26499999999999</v>
      </c>
      <c r="T11" s="12">
        <v>127.61199999999999</v>
      </c>
      <c r="U11" s="12">
        <v>342.17500000000001</v>
      </c>
      <c r="V11" s="12">
        <v>550.50800000000004</v>
      </c>
      <c r="W11" s="12">
        <v>294.642</v>
      </c>
      <c r="X11" s="12">
        <v>315.57600000000002</v>
      </c>
      <c r="Y11" s="12">
        <v>339.512</v>
      </c>
      <c r="Z11" s="12">
        <v>643.57899999999995</v>
      </c>
      <c r="AA11" s="12">
        <v>566.02599999999995</v>
      </c>
      <c r="AB11" s="12">
        <v>373.00799999999998</v>
      </c>
      <c r="AC11" s="6"/>
      <c r="AD11" s="12">
        <v>264.26100000000002</v>
      </c>
      <c r="AE11" s="12">
        <v>97.177000000000007</v>
      </c>
      <c r="AF11" s="12">
        <v>57.243000000000002</v>
      </c>
      <c r="AG11" s="12">
        <v>132.363</v>
      </c>
      <c r="AH11" s="12">
        <v>426.98899999999998</v>
      </c>
      <c r="AI11" s="12">
        <v>242.80600000000001</v>
      </c>
      <c r="AJ11" s="12">
        <v>113.38500000000001</v>
      </c>
      <c r="AK11" s="12">
        <v>144.136</v>
      </c>
      <c r="AL11" s="12">
        <v>155.928</v>
      </c>
      <c r="AM11" s="12">
        <v>155.83799999999999</v>
      </c>
      <c r="AN11" s="12">
        <v>158.893</v>
      </c>
      <c r="AO11" s="12">
        <v>214.42400000000001</v>
      </c>
      <c r="AP11" s="6"/>
      <c r="AQ11" s="12">
        <v>406.983</v>
      </c>
      <c r="AR11" s="12">
        <v>196.291</v>
      </c>
      <c r="AS11" s="12">
        <v>160.30600000000001</v>
      </c>
      <c r="AT11" s="12">
        <v>113.837</v>
      </c>
      <c r="AU11" s="12">
        <v>346.88099999999997</v>
      </c>
      <c r="AV11" s="12">
        <v>363.892</v>
      </c>
      <c r="AW11" s="12">
        <v>159.52000000000001</v>
      </c>
      <c r="AX11" s="12">
        <v>139.393</v>
      </c>
      <c r="AY11" s="12">
        <v>202.911</v>
      </c>
      <c r="AZ11" s="12">
        <v>269.31400000000002</v>
      </c>
      <c r="BA11" s="12">
        <v>150.131</v>
      </c>
      <c r="BB11" s="12">
        <v>120.01900000000001</v>
      </c>
      <c r="BD11" s="12">
        <v>164.75399999999999</v>
      </c>
      <c r="BE11" s="12">
        <v>74.713999999999999</v>
      </c>
      <c r="BF11" s="12">
        <v>182.71700000000001</v>
      </c>
      <c r="BG11" s="12">
        <v>263.26799999999997</v>
      </c>
      <c r="BH11" s="12">
        <v>265.24200000000002</v>
      </c>
      <c r="BI11" s="12">
        <v>138.80099999999999</v>
      </c>
      <c r="BJ11" s="12">
        <v>114.18899999999999</v>
      </c>
      <c r="BK11" s="12">
        <v>98.405000000000001</v>
      </c>
      <c r="BL11" s="12">
        <v>154.178</v>
      </c>
      <c r="BM11" s="12">
        <v>129.01900000000001</v>
      </c>
      <c r="BN11" s="12">
        <v>95.748000000000005</v>
      </c>
      <c r="BO11" s="12">
        <v>459.06</v>
      </c>
      <c r="BQ11" s="12">
        <v>263.83800000000002</v>
      </c>
      <c r="BR11" s="12">
        <v>194.41399999999999</v>
      </c>
      <c r="BS11" s="12">
        <v>122.806</v>
      </c>
      <c r="BT11" s="12">
        <v>173.78399999999999</v>
      </c>
      <c r="BU11" s="12">
        <v>278.25599999999997</v>
      </c>
      <c r="BV11" s="64">
        <v>207.346</v>
      </c>
      <c r="BW11" s="12">
        <v>171.83</v>
      </c>
      <c r="BX11" s="12">
        <v>406.858</v>
      </c>
      <c r="BY11" s="64">
        <v>587.31700000000001</v>
      </c>
      <c r="BZ11" s="12">
        <v>717.88499999999999</v>
      </c>
      <c r="CA11" s="12">
        <v>0</v>
      </c>
      <c r="CB11" s="12">
        <v>0</v>
      </c>
    </row>
    <row r="12" spans="2:80" ht="15.75" customHeight="1" x14ac:dyDescent="0.25">
      <c r="B12" s="11" t="s">
        <v>7</v>
      </c>
      <c r="D12" s="12">
        <v>2.4211999999999998</v>
      </c>
      <c r="E12" s="12">
        <v>0</v>
      </c>
      <c r="F12" s="12">
        <v>2.3010000000000002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6"/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6"/>
      <c r="AQ12" s="12">
        <v>0</v>
      </c>
      <c r="AR12" s="12">
        <v>0</v>
      </c>
      <c r="AS12" s="12">
        <v>0</v>
      </c>
      <c r="AT12" s="12">
        <v>1.49</v>
      </c>
      <c r="AU12" s="12">
        <v>39.137999999999998</v>
      </c>
      <c r="AV12" s="12">
        <v>46.832000000000001</v>
      </c>
      <c r="AW12" s="12">
        <v>111.152</v>
      </c>
      <c r="AX12" s="12">
        <v>109.027</v>
      </c>
      <c r="AY12" s="12">
        <v>52.548000000000002</v>
      </c>
      <c r="AZ12" s="12">
        <v>70.441999999999993</v>
      </c>
      <c r="BA12" s="12">
        <v>104.008</v>
      </c>
      <c r="BB12" s="12">
        <v>166.053</v>
      </c>
      <c r="BD12" s="12">
        <v>107.379</v>
      </c>
      <c r="BE12" s="12">
        <v>74.680000000000007</v>
      </c>
      <c r="BF12" s="12">
        <v>99.42</v>
      </c>
      <c r="BG12" s="12">
        <v>130.96600000000001</v>
      </c>
      <c r="BH12" s="12">
        <v>184.69900000000001</v>
      </c>
      <c r="BI12" s="12">
        <v>175.65</v>
      </c>
      <c r="BJ12" s="12">
        <v>202.60599999999999</v>
      </c>
      <c r="BK12" s="12">
        <v>161.59399999999999</v>
      </c>
      <c r="BL12" s="12">
        <v>64.507000000000005</v>
      </c>
      <c r="BM12" s="12">
        <v>136.46799999999999</v>
      </c>
      <c r="BN12" s="12">
        <v>166.25299999999999</v>
      </c>
      <c r="BO12" s="12">
        <v>227.958</v>
      </c>
      <c r="BQ12" s="12">
        <v>182.93899999999999</v>
      </c>
      <c r="BR12" s="12">
        <v>150.57300000000001</v>
      </c>
      <c r="BS12" s="12">
        <v>71.8</v>
      </c>
      <c r="BT12" s="12">
        <v>178.512</v>
      </c>
      <c r="BU12" s="12">
        <v>237.69800000000001</v>
      </c>
      <c r="BV12" s="64">
        <v>221.84200000000001</v>
      </c>
      <c r="BW12" s="12">
        <v>237.64599999999999</v>
      </c>
      <c r="BX12" s="12">
        <v>160.13300000000001</v>
      </c>
      <c r="BY12" s="64">
        <v>177.80799999999999</v>
      </c>
      <c r="BZ12" s="12">
        <v>254.297</v>
      </c>
      <c r="CA12" s="12">
        <v>0</v>
      </c>
      <c r="CB12" s="12">
        <v>0</v>
      </c>
    </row>
    <row r="13" spans="2:80" ht="15.75" customHeight="1" x14ac:dyDescent="0.25">
      <c r="B13" s="11" t="s">
        <v>14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6"/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6"/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64">
        <v>0</v>
      </c>
      <c r="BW13" s="12">
        <v>0</v>
      </c>
      <c r="BX13" s="12">
        <v>0</v>
      </c>
      <c r="BY13" s="64">
        <v>0</v>
      </c>
      <c r="BZ13" s="12">
        <v>0</v>
      </c>
      <c r="CA13" s="12">
        <v>0</v>
      </c>
      <c r="CB13" s="12">
        <v>0</v>
      </c>
    </row>
    <row r="14" spans="2:80" ht="15.75" customHeight="1" x14ac:dyDescent="0.25">
      <c r="B14" s="9" t="s">
        <v>8</v>
      </c>
      <c r="D14" s="10">
        <v>242.74669999999998</v>
      </c>
      <c r="E14" s="10">
        <v>216.76200000000003</v>
      </c>
      <c r="F14" s="10">
        <v>254.98399999999998</v>
      </c>
      <c r="G14" s="10">
        <v>252.7878</v>
      </c>
      <c r="H14" s="10">
        <v>285.7987</v>
      </c>
      <c r="I14" s="10">
        <v>247.43319999999997</v>
      </c>
      <c r="J14" s="10">
        <v>257.34289999999999</v>
      </c>
      <c r="K14" s="10">
        <v>253.65100000000001</v>
      </c>
      <c r="L14" s="10">
        <v>256.08020000000005</v>
      </c>
      <c r="M14" s="10">
        <v>269.1148</v>
      </c>
      <c r="N14" s="10">
        <v>234.98599999999999</v>
      </c>
      <c r="O14" s="10">
        <v>197.88750000000002</v>
      </c>
      <c r="Q14" s="10">
        <v>173.65600000000001</v>
      </c>
      <c r="R14" s="10">
        <v>166.828</v>
      </c>
      <c r="S14" s="10">
        <v>179.77099999999999</v>
      </c>
      <c r="T14" s="10">
        <v>172.79899999999998</v>
      </c>
      <c r="U14" s="10">
        <v>176.709</v>
      </c>
      <c r="V14" s="10">
        <v>193.08500000000001</v>
      </c>
      <c r="W14" s="10">
        <v>185.52199999999999</v>
      </c>
      <c r="X14" s="10">
        <v>203.11600000000001</v>
      </c>
      <c r="Y14" s="10">
        <v>222.98099999999999</v>
      </c>
      <c r="Z14" s="10">
        <v>221.51900000000001</v>
      </c>
      <c r="AA14" s="10">
        <v>181.97399999999999</v>
      </c>
      <c r="AB14" s="10">
        <v>184.07599999999999</v>
      </c>
      <c r="AC14" s="6"/>
      <c r="AD14" s="10">
        <v>191.06899999999999</v>
      </c>
      <c r="AE14" s="10">
        <v>173.357</v>
      </c>
      <c r="AF14" s="10">
        <v>188.08600000000001</v>
      </c>
      <c r="AG14" s="10">
        <v>168.036</v>
      </c>
      <c r="AH14" s="10">
        <v>187.892</v>
      </c>
      <c r="AI14" s="10">
        <v>198.65100000000001</v>
      </c>
      <c r="AJ14" s="10">
        <v>191.31299999999999</v>
      </c>
      <c r="AK14" s="10">
        <v>200.447</v>
      </c>
      <c r="AL14" s="10">
        <v>175.084</v>
      </c>
      <c r="AM14" s="10">
        <v>247.75700000000001</v>
      </c>
      <c r="AN14" s="10">
        <v>234.35499999999999</v>
      </c>
      <c r="AO14" s="10">
        <v>249.99299999999999</v>
      </c>
      <c r="AP14" s="6"/>
      <c r="AQ14" s="10">
        <v>244.53800000000001</v>
      </c>
      <c r="AR14" s="10">
        <v>243.327</v>
      </c>
      <c r="AS14" s="10">
        <v>281.45799999999997</v>
      </c>
      <c r="AT14" s="10">
        <v>228.56899999999999</v>
      </c>
      <c r="AU14" s="10">
        <v>267.52499999999998</v>
      </c>
      <c r="AV14" s="10">
        <v>329.03499999999997</v>
      </c>
      <c r="AW14" s="10">
        <v>324.43899999999996</v>
      </c>
      <c r="AX14" s="10">
        <v>327.78300000000002</v>
      </c>
      <c r="AY14" s="10">
        <v>318.26400000000001</v>
      </c>
      <c r="AZ14" s="10">
        <v>317.71299999999997</v>
      </c>
      <c r="BA14" s="10">
        <v>322.11199999999997</v>
      </c>
      <c r="BB14" s="10">
        <v>320.45600000000002</v>
      </c>
      <c r="BD14" s="10">
        <v>314.79399999999998</v>
      </c>
      <c r="BE14" s="10">
        <v>260.77699999999999</v>
      </c>
      <c r="BF14" s="10">
        <v>299.12099999999998</v>
      </c>
      <c r="BG14" s="10">
        <v>292.57499999999999</v>
      </c>
      <c r="BH14" s="10">
        <v>315.89999999999998</v>
      </c>
      <c r="BI14" s="10">
        <v>317.61400000000003</v>
      </c>
      <c r="BJ14" s="10">
        <v>328.82400000000001</v>
      </c>
      <c r="BK14" s="10">
        <v>324.02800000000002</v>
      </c>
      <c r="BL14" s="10">
        <v>334.363</v>
      </c>
      <c r="BM14" s="10">
        <v>352.44500000000005</v>
      </c>
      <c r="BN14" s="10">
        <v>326.35299999999995</v>
      </c>
      <c r="BO14" s="10">
        <v>320.15099999999995</v>
      </c>
      <c r="BQ14" s="10">
        <v>333.23699999999997</v>
      </c>
      <c r="BR14" s="10">
        <v>334.279</v>
      </c>
      <c r="BS14" s="10">
        <v>289.69600000000003</v>
      </c>
      <c r="BT14" s="10">
        <v>248.988</v>
      </c>
      <c r="BU14" s="10">
        <v>366.36599999999999</v>
      </c>
      <c r="BV14" s="10">
        <v>342.77</v>
      </c>
      <c r="BW14" s="10">
        <v>371.92600000000004</v>
      </c>
      <c r="BX14" s="10">
        <v>380.28999999999996</v>
      </c>
      <c r="BY14" s="10">
        <v>406.81799999999998</v>
      </c>
      <c r="BZ14" s="10">
        <v>427.30500000000001</v>
      </c>
      <c r="CA14" s="10">
        <v>0</v>
      </c>
      <c r="CB14" s="10">
        <v>0</v>
      </c>
    </row>
    <row r="15" spans="2:80" ht="15.75" customHeight="1" x14ac:dyDescent="0.25">
      <c r="B15" s="11" t="s">
        <v>9</v>
      </c>
      <c r="D15" s="12">
        <v>171.11469999999997</v>
      </c>
      <c r="E15" s="12">
        <v>158.85800000000003</v>
      </c>
      <c r="F15" s="12">
        <v>184.51599999999999</v>
      </c>
      <c r="G15" s="12">
        <v>169.87979999999999</v>
      </c>
      <c r="H15" s="12">
        <v>210.65269999999998</v>
      </c>
      <c r="I15" s="12">
        <v>202.64119999999997</v>
      </c>
      <c r="J15" s="12">
        <v>222.23089999999999</v>
      </c>
      <c r="K15" s="12">
        <v>223.11500000000001</v>
      </c>
      <c r="L15" s="12">
        <v>235.66420000000002</v>
      </c>
      <c r="M15" s="12">
        <v>251.01479999999998</v>
      </c>
      <c r="N15" s="12">
        <v>215.626</v>
      </c>
      <c r="O15" s="12">
        <v>189.08750000000001</v>
      </c>
      <c r="Q15" s="12">
        <v>158.60400000000001</v>
      </c>
      <c r="R15" s="12">
        <v>150.756</v>
      </c>
      <c r="S15" s="12">
        <v>178.14</v>
      </c>
      <c r="T15" s="12">
        <v>172.03899999999999</v>
      </c>
      <c r="U15" s="12">
        <v>176.709</v>
      </c>
      <c r="V15" s="12">
        <v>193.08500000000001</v>
      </c>
      <c r="W15" s="12">
        <v>185.52199999999999</v>
      </c>
      <c r="X15" s="12">
        <v>203.11600000000001</v>
      </c>
      <c r="Y15" s="12">
        <v>222.98099999999999</v>
      </c>
      <c r="Z15" s="12">
        <v>221.51900000000001</v>
      </c>
      <c r="AA15" s="12">
        <v>181.97399999999999</v>
      </c>
      <c r="AB15" s="12">
        <v>184.07599999999999</v>
      </c>
      <c r="AC15" s="6"/>
      <c r="AD15" s="12">
        <v>191.06899999999999</v>
      </c>
      <c r="AE15" s="12">
        <v>173.357</v>
      </c>
      <c r="AF15" s="12">
        <v>188.08600000000001</v>
      </c>
      <c r="AG15" s="12">
        <v>168.036</v>
      </c>
      <c r="AH15" s="12">
        <v>187.892</v>
      </c>
      <c r="AI15" s="12">
        <v>198.65100000000001</v>
      </c>
      <c r="AJ15" s="12">
        <v>191.31299999999999</v>
      </c>
      <c r="AK15" s="12">
        <v>200.447</v>
      </c>
      <c r="AL15" s="12">
        <v>175.084</v>
      </c>
      <c r="AM15" s="12">
        <v>216.517</v>
      </c>
      <c r="AN15" s="12">
        <v>165.09899999999999</v>
      </c>
      <c r="AO15" s="12">
        <v>165.07300000000001</v>
      </c>
      <c r="AP15" s="6"/>
      <c r="AQ15" s="12">
        <v>169.298</v>
      </c>
      <c r="AR15" s="12">
        <v>168.43899999999999</v>
      </c>
      <c r="AS15" s="12">
        <v>177.26599999999999</v>
      </c>
      <c r="AT15" s="12">
        <v>158.87299999999999</v>
      </c>
      <c r="AU15" s="12">
        <v>175.565</v>
      </c>
      <c r="AV15" s="12">
        <v>225.63499999999999</v>
      </c>
      <c r="AW15" s="12">
        <v>220.863</v>
      </c>
      <c r="AX15" s="12">
        <v>198.423</v>
      </c>
      <c r="AY15" s="12">
        <v>200.34399999999999</v>
      </c>
      <c r="AZ15" s="12">
        <v>185.36099999999999</v>
      </c>
      <c r="BA15" s="12">
        <v>189.76</v>
      </c>
      <c r="BB15" s="12">
        <v>186.52</v>
      </c>
      <c r="BD15" s="12">
        <v>185.96199999999999</v>
      </c>
      <c r="BE15" s="12">
        <v>164.94499999999999</v>
      </c>
      <c r="BF15" s="12">
        <v>167.82499999999999</v>
      </c>
      <c r="BG15" s="12">
        <v>153.18299999999999</v>
      </c>
      <c r="BH15" s="12">
        <v>181.34800000000001</v>
      </c>
      <c r="BI15" s="12">
        <v>196.08600000000001</v>
      </c>
      <c r="BJ15" s="12">
        <v>200.87200000000001</v>
      </c>
      <c r="BK15" s="12">
        <v>202.32400000000001</v>
      </c>
      <c r="BL15" s="12">
        <v>195.58699999999999</v>
      </c>
      <c r="BM15" s="12">
        <v>199.85300000000001</v>
      </c>
      <c r="BN15" s="12">
        <v>183.61699999999999</v>
      </c>
      <c r="BO15" s="12">
        <v>167.29499999999999</v>
      </c>
      <c r="BQ15" s="12">
        <v>180.90899999999999</v>
      </c>
      <c r="BR15" s="12">
        <v>185.29499999999999</v>
      </c>
      <c r="BS15" s="12">
        <v>150.38200000000001</v>
      </c>
      <c r="BT15" s="12">
        <v>85.757999999999996</v>
      </c>
      <c r="BU15" s="12">
        <v>184.536</v>
      </c>
      <c r="BV15" s="64">
        <v>162.72200000000001</v>
      </c>
      <c r="BW15" s="12">
        <v>200.02</v>
      </c>
      <c r="BX15" s="12">
        <v>210.41200000000001</v>
      </c>
      <c r="BY15" s="64">
        <v>229.96799999999999</v>
      </c>
      <c r="BZ15" s="12">
        <v>243.87700000000001</v>
      </c>
      <c r="CA15" s="12">
        <v>0</v>
      </c>
      <c r="CB15" s="12">
        <v>0</v>
      </c>
    </row>
    <row r="16" spans="2:80" ht="15.75" customHeight="1" x14ac:dyDescent="0.25">
      <c r="B16" s="11" t="s">
        <v>10</v>
      </c>
      <c r="D16" s="12">
        <v>71.632000000000005</v>
      </c>
      <c r="E16" s="12">
        <v>57.904000000000003</v>
      </c>
      <c r="F16" s="12">
        <v>70.468000000000004</v>
      </c>
      <c r="G16" s="12">
        <v>82.908000000000001</v>
      </c>
      <c r="H16" s="12">
        <v>75.146000000000001</v>
      </c>
      <c r="I16" s="12">
        <v>44.792000000000002</v>
      </c>
      <c r="J16" s="12">
        <v>35.112000000000002</v>
      </c>
      <c r="K16" s="12">
        <v>30.536000000000001</v>
      </c>
      <c r="L16" s="12">
        <v>20.416</v>
      </c>
      <c r="M16" s="12">
        <v>18.100000000000001</v>
      </c>
      <c r="N16" s="12">
        <v>19.36</v>
      </c>
      <c r="O16" s="12">
        <v>8.8000000000000007</v>
      </c>
      <c r="Q16" s="12">
        <v>15.052</v>
      </c>
      <c r="R16" s="12">
        <v>15.132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6"/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31.24</v>
      </c>
      <c r="AN16" s="12">
        <v>69.256</v>
      </c>
      <c r="AO16" s="12">
        <v>84.92</v>
      </c>
      <c r="AP16" s="6"/>
      <c r="AQ16" s="12">
        <v>75.239999999999995</v>
      </c>
      <c r="AR16" s="12">
        <v>74.888000000000005</v>
      </c>
      <c r="AS16" s="12">
        <v>104.19199999999999</v>
      </c>
      <c r="AT16" s="12">
        <v>69.695999999999998</v>
      </c>
      <c r="AU16" s="12">
        <v>91.96</v>
      </c>
      <c r="AV16" s="12">
        <v>103.4</v>
      </c>
      <c r="AW16" s="12">
        <v>103.57599999999999</v>
      </c>
      <c r="AX16" s="12">
        <v>129.36000000000001</v>
      </c>
      <c r="AY16" s="12">
        <v>117.92</v>
      </c>
      <c r="AZ16" s="12">
        <v>132.352</v>
      </c>
      <c r="BA16" s="12">
        <v>132.352</v>
      </c>
      <c r="BB16" s="12">
        <v>133.93600000000001</v>
      </c>
      <c r="BD16" s="12">
        <v>128.83199999999999</v>
      </c>
      <c r="BE16" s="12">
        <v>95.831999999999994</v>
      </c>
      <c r="BF16" s="12">
        <v>131.29599999999999</v>
      </c>
      <c r="BG16" s="12">
        <v>139.392</v>
      </c>
      <c r="BH16" s="12">
        <v>134.55199999999999</v>
      </c>
      <c r="BI16" s="12">
        <v>121.52800000000001</v>
      </c>
      <c r="BJ16" s="12">
        <v>127.952</v>
      </c>
      <c r="BK16" s="12">
        <v>121.70399999999999</v>
      </c>
      <c r="BL16" s="12">
        <v>138.77600000000001</v>
      </c>
      <c r="BM16" s="12">
        <v>152.59200000000001</v>
      </c>
      <c r="BN16" s="12">
        <v>142.73599999999999</v>
      </c>
      <c r="BO16" s="12">
        <v>152.85599999999999</v>
      </c>
      <c r="BQ16" s="12">
        <v>152.328</v>
      </c>
      <c r="BR16" s="12">
        <v>148.98400000000001</v>
      </c>
      <c r="BS16" s="12">
        <v>139.31399999999999</v>
      </c>
      <c r="BT16" s="12">
        <v>163.22999999999999</v>
      </c>
      <c r="BU16" s="12">
        <v>181.83</v>
      </c>
      <c r="BV16" s="64">
        <v>180.048</v>
      </c>
      <c r="BW16" s="12">
        <v>171.90600000000001</v>
      </c>
      <c r="BX16" s="12">
        <v>169.87799999999999</v>
      </c>
      <c r="BY16" s="64">
        <v>176.85</v>
      </c>
      <c r="BZ16" s="12">
        <v>183.428</v>
      </c>
      <c r="CA16" s="12">
        <v>0</v>
      </c>
      <c r="CB16" s="12">
        <v>0</v>
      </c>
    </row>
    <row r="17" spans="1:80" ht="15.75" customHeight="1" x14ac:dyDescent="0.25">
      <c r="B17" s="11" t="s">
        <v>15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6"/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6"/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64">
        <v>0</v>
      </c>
      <c r="BW17" s="12">
        <v>0</v>
      </c>
      <c r="BX17" s="12">
        <v>0</v>
      </c>
      <c r="BY17" s="64">
        <v>0</v>
      </c>
      <c r="BZ17" s="12">
        <v>0</v>
      </c>
      <c r="CA17" s="12">
        <v>0</v>
      </c>
      <c r="CB17" s="12">
        <v>0</v>
      </c>
    </row>
    <row r="18" spans="1:80" ht="15.75" customHeight="1" x14ac:dyDescent="0.25">
      <c r="B18" s="11" t="s">
        <v>16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Q18" s="12">
        <v>0</v>
      </c>
      <c r="R18" s="12">
        <v>0.94</v>
      </c>
      <c r="S18" s="12">
        <v>1.631</v>
      </c>
      <c r="T18" s="12">
        <v>0.76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6"/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6"/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64">
        <v>0</v>
      </c>
      <c r="BW18" s="12">
        <v>0</v>
      </c>
      <c r="BX18" s="12">
        <v>0</v>
      </c>
      <c r="BY18" s="64">
        <v>0</v>
      </c>
      <c r="BZ18" s="12">
        <v>0</v>
      </c>
      <c r="CA18" s="12">
        <v>0</v>
      </c>
      <c r="CB18" s="12">
        <v>0</v>
      </c>
    </row>
    <row r="19" spans="1:80" ht="15.75" customHeight="1" x14ac:dyDescent="0.25">
      <c r="A19" s="5"/>
      <c r="B19" s="7" t="s">
        <v>11</v>
      </c>
      <c r="C19" s="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D19" s="8">
        <v>744.88554199999999</v>
      </c>
      <c r="AE19" s="8">
        <v>1482.2348039999999</v>
      </c>
      <c r="AF19" s="8">
        <v>1454.1658319999999</v>
      </c>
      <c r="AG19" s="8">
        <v>1036.805384</v>
      </c>
      <c r="AH19" s="8">
        <v>2074.5962079999999</v>
      </c>
      <c r="AI19" s="8">
        <v>1824.0723710000002</v>
      </c>
      <c r="AJ19" s="8">
        <v>1693.4903040000002</v>
      </c>
      <c r="AK19" s="8">
        <v>1910.0386930000002</v>
      </c>
      <c r="AL19" s="8">
        <v>2141.7365849999996</v>
      </c>
      <c r="AM19" s="8">
        <v>2033.3144899999998</v>
      </c>
      <c r="AN19" s="8">
        <v>1652.3761990000003</v>
      </c>
      <c r="AO19" s="8">
        <v>1050.2429520000001</v>
      </c>
      <c r="AP19" s="56"/>
      <c r="AQ19" s="8">
        <v>859.567273</v>
      </c>
      <c r="AR19" s="8">
        <v>1206.8300509999999</v>
      </c>
      <c r="AS19" s="8">
        <v>1513.7895280000002</v>
      </c>
      <c r="AT19" s="8">
        <v>1010.4317410000001</v>
      </c>
      <c r="AU19" s="8">
        <v>1401.2911039999995</v>
      </c>
      <c r="AV19" s="8">
        <v>1669.2969540000001</v>
      </c>
      <c r="AW19" s="8">
        <v>1599.7106409999999</v>
      </c>
      <c r="AX19" s="8">
        <v>1364.9727269999998</v>
      </c>
      <c r="AY19" s="8">
        <v>1757.5696119999998</v>
      </c>
      <c r="AZ19" s="8">
        <v>935.6676809999999</v>
      </c>
      <c r="BA19" s="8">
        <v>1389</v>
      </c>
      <c r="BB19" s="8">
        <v>736.80663600000003</v>
      </c>
      <c r="BC19" s="56"/>
      <c r="BD19" s="8">
        <v>1215.5846489999999</v>
      </c>
      <c r="BE19" s="8">
        <v>1262.790082</v>
      </c>
      <c r="BF19" s="8">
        <v>1588.817949</v>
      </c>
      <c r="BG19" s="8">
        <v>1095.7295060000001</v>
      </c>
      <c r="BH19" s="8">
        <v>1111.078728</v>
      </c>
      <c r="BI19" s="8">
        <v>1506.903969</v>
      </c>
      <c r="BJ19" s="8">
        <v>1442.442084</v>
      </c>
      <c r="BK19" s="8">
        <v>1337.1289699999998</v>
      </c>
      <c r="BL19" s="8">
        <v>1318.8591490000001</v>
      </c>
      <c r="BM19" s="8">
        <v>1501.41668</v>
      </c>
      <c r="BN19" s="8">
        <v>1053.641347</v>
      </c>
      <c r="BO19" s="8">
        <v>1113.9664459999999</v>
      </c>
      <c r="BP19" s="56"/>
      <c r="BQ19" s="8">
        <v>983.08067299999993</v>
      </c>
      <c r="BR19" s="8">
        <v>1284.8526569999999</v>
      </c>
      <c r="BS19" s="8">
        <v>1423.144</v>
      </c>
      <c r="BT19" s="8">
        <v>1730.759</v>
      </c>
      <c r="BU19" s="8">
        <v>2217.2470000000003</v>
      </c>
      <c r="BV19" s="8">
        <v>1771.9388599999997</v>
      </c>
      <c r="BW19" s="8">
        <v>2034.0192100000002</v>
      </c>
      <c r="BX19" s="8">
        <v>2228.7808399999999</v>
      </c>
      <c r="BY19" s="8">
        <v>2012.4286300000001</v>
      </c>
      <c r="BZ19" s="8">
        <v>3201.5478600000001</v>
      </c>
      <c r="CA19" s="8">
        <v>0</v>
      </c>
      <c r="CB19" s="8">
        <v>0</v>
      </c>
    </row>
    <row r="20" spans="1:80" ht="15.75" customHeight="1" x14ac:dyDescent="0.25">
      <c r="B20" s="13" t="s">
        <v>12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6"/>
      <c r="AD20" s="12">
        <v>448.69178600000004</v>
      </c>
      <c r="AE20" s="12">
        <v>990.33767399999999</v>
      </c>
      <c r="AF20" s="12">
        <v>1062.339528</v>
      </c>
      <c r="AG20" s="12">
        <v>728.49934499999995</v>
      </c>
      <c r="AH20" s="12">
        <v>1386.04321</v>
      </c>
      <c r="AI20" s="12">
        <v>1177.1301960000001</v>
      </c>
      <c r="AJ20" s="12">
        <v>1198.89724</v>
      </c>
      <c r="AK20" s="12">
        <v>1305.7225740000001</v>
      </c>
      <c r="AL20" s="12">
        <v>1462.392844</v>
      </c>
      <c r="AM20" s="12">
        <v>1422.8486189999999</v>
      </c>
      <c r="AN20" s="12">
        <v>1202.030622</v>
      </c>
      <c r="AO20" s="12">
        <v>748.33121099999994</v>
      </c>
      <c r="AP20" s="6"/>
      <c r="AQ20" s="12">
        <v>575.25229800000011</v>
      </c>
      <c r="AR20" s="12">
        <v>894.28903600000001</v>
      </c>
      <c r="AS20" s="12">
        <v>1004.462753</v>
      </c>
      <c r="AT20" s="12">
        <v>770.34461599999997</v>
      </c>
      <c r="AU20" s="12">
        <v>860.54832499999998</v>
      </c>
      <c r="AV20" s="12">
        <v>985.58430799999996</v>
      </c>
      <c r="AW20" s="12">
        <v>1159.5328989999998</v>
      </c>
      <c r="AX20" s="12">
        <v>1027.930611</v>
      </c>
      <c r="AY20" s="12">
        <v>1300.371042</v>
      </c>
      <c r="AZ20" s="12">
        <v>578.96342099999993</v>
      </c>
      <c r="BA20" s="12">
        <v>1127</v>
      </c>
      <c r="BB20" s="12">
        <v>486.94661700000006</v>
      </c>
      <c r="BD20" s="12">
        <v>849.24155299999995</v>
      </c>
      <c r="BE20" s="12">
        <v>848.43707699999993</v>
      </c>
      <c r="BF20" s="12">
        <v>1122.643135</v>
      </c>
      <c r="BG20" s="12">
        <v>820.90233000000012</v>
      </c>
      <c r="BH20" s="12">
        <v>683.4393419999999</v>
      </c>
      <c r="BI20" s="12">
        <v>1123.1255290000001</v>
      </c>
      <c r="BJ20" s="12">
        <v>1175.6769280000001</v>
      </c>
      <c r="BK20" s="12">
        <v>971.10750899999994</v>
      </c>
      <c r="BL20" s="12">
        <v>953.1653389999999</v>
      </c>
      <c r="BM20" s="12">
        <v>1148.3369190000001</v>
      </c>
      <c r="BN20" s="12">
        <v>766.63090699999998</v>
      </c>
      <c r="BO20" s="12">
        <v>750.42047000000002</v>
      </c>
      <c r="BQ20" s="12">
        <v>593.45799000000011</v>
      </c>
      <c r="BR20" s="12">
        <v>844.55328899999995</v>
      </c>
      <c r="BS20" s="64">
        <v>1106.7529999999999</v>
      </c>
      <c r="BT20" s="64">
        <v>1257.8710000000001</v>
      </c>
      <c r="BU20" s="64">
        <v>1654.912</v>
      </c>
      <c r="BV20" s="12">
        <v>1210.7697599999999</v>
      </c>
      <c r="BW20" s="12">
        <v>1452.7168700000002</v>
      </c>
      <c r="BX20" s="12">
        <v>1502.8918899999999</v>
      </c>
      <c r="BY20" s="12">
        <v>1289.8112900000001</v>
      </c>
      <c r="BZ20" s="12">
        <v>2362.1306600000003</v>
      </c>
      <c r="CA20" s="12">
        <v>0</v>
      </c>
      <c r="CB20" s="12">
        <v>0</v>
      </c>
    </row>
    <row r="21" spans="1:80" ht="15.75" customHeight="1" x14ac:dyDescent="0.25">
      <c r="B21" s="14" t="s">
        <v>13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6"/>
      <c r="AD21" s="15">
        <v>296.19375599999995</v>
      </c>
      <c r="AE21" s="15">
        <v>491.89712999999995</v>
      </c>
      <c r="AF21" s="15">
        <v>391.82630399999999</v>
      </c>
      <c r="AG21" s="15">
        <v>308.30603900000006</v>
      </c>
      <c r="AH21" s="15">
        <v>688.552998</v>
      </c>
      <c r="AI21" s="15">
        <v>646.94217500000013</v>
      </c>
      <c r="AJ21" s="15">
        <v>494.5930640000002</v>
      </c>
      <c r="AK21" s="15">
        <v>604.31611900000007</v>
      </c>
      <c r="AL21" s="15">
        <v>679.34374099999991</v>
      </c>
      <c r="AM21" s="15">
        <v>610.46587099999977</v>
      </c>
      <c r="AN21" s="15">
        <v>450.34557700000016</v>
      </c>
      <c r="AO21" s="15">
        <v>301.91174100000006</v>
      </c>
      <c r="AP21" s="6"/>
      <c r="AQ21" s="15">
        <v>284.31497499999989</v>
      </c>
      <c r="AR21" s="15">
        <v>312.54101500000002</v>
      </c>
      <c r="AS21" s="15">
        <v>509.32677500000011</v>
      </c>
      <c r="AT21" s="15">
        <v>240.08712500000007</v>
      </c>
      <c r="AU21" s="15">
        <v>540.74277899999959</v>
      </c>
      <c r="AV21" s="15">
        <v>683.71264600000018</v>
      </c>
      <c r="AW21" s="15">
        <v>440.17774200000008</v>
      </c>
      <c r="AX21" s="15">
        <v>337.04211599999991</v>
      </c>
      <c r="AY21" s="15">
        <v>457.1985699999999</v>
      </c>
      <c r="AZ21" s="15">
        <v>356.70425999999998</v>
      </c>
      <c r="BA21" s="15">
        <v>262</v>
      </c>
      <c r="BB21" s="15">
        <v>249.86001899999997</v>
      </c>
      <c r="BD21" s="15">
        <v>366.343096</v>
      </c>
      <c r="BE21" s="15">
        <v>414.353005</v>
      </c>
      <c r="BF21" s="15">
        <v>466.17481400000003</v>
      </c>
      <c r="BG21" s="15">
        <v>274.82717600000001</v>
      </c>
      <c r="BH21" s="15">
        <v>427.63938599999994</v>
      </c>
      <c r="BI21" s="15">
        <v>383.77843999999988</v>
      </c>
      <c r="BJ21" s="15">
        <v>266.76515599999993</v>
      </c>
      <c r="BK21" s="15">
        <v>366.02146099999987</v>
      </c>
      <c r="BL21" s="15">
        <v>365.69381000000016</v>
      </c>
      <c r="BM21" s="15">
        <v>353.07976099999996</v>
      </c>
      <c r="BN21" s="15">
        <v>287.01044000000007</v>
      </c>
      <c r="BO21" s="15">
        <v>363.54597599999988</v>
      </c>
      <c r="BQ21" s="15">
        <v>389.62268299999988</v>
      </c>
      <c r="BR21" s="15">
        <v>440.29936800000007</v>
      </c>
      <c r="BS21" s="65">
        <v>316.39100000000002</v>
      </c>
      <c r="BT21" s="65">
        <v>472.88799999999998</v>
      </c>
      <c r="BU21" s="65">
        <v>562.33500000000004</v>
      </c>
      <c r="BV21" s="15">
        <v>561.16909999999996</v>
      </c>
      <c r="BW21" s="15">
        <v>581.30233999999996</v>
      </c>
      <c r="BX21" s="15">
        <v>725.88894999999991</v>
      </c>
      <c r="BY21" s="15">
        <v>722.61734000000001</v>
      </c>
      <c r="BZ21" s="15">
        <v>839.41719999999998</v>
      </c>
      <c r="CA21" s="15">
        <v>0</v>
      </c>
      <c r="CB21" s="15">
        <v>0</v>
      </c>
    </row>
    <row r="22" spans="1:80" ht="15.75" customHeight="1" x14ac:dyDescent="0.25"/>
    <row r="23" spans="1:80" ht="15.75" customHeight="1" x14ac:dyDescent="0.25"/>
    <row r="24" spans="1:80" ht="15.75" customHeight="1" x14ac:dyDescent="0.2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80" ht="15.75" customHeight="1" x14ac:dyDescent="0.2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80" ht="15.75" customHeight="1" x14ac:dyDescent="0.25"/>
    <row r="27" spans="1:80" ht="15.75" customHeight="1" x14ac:dyDescent="0.25"/>
    <row r="28" spans="1:80" ht="15.75" customHeight="1" x14ac:dyDescent="0.25"/>
    <row r="29" spans="1:80" ht="15.75" customHeight="1" x14ac:dyDescent="0.25"/>
    <row r="30" spans="1:80" ht="15.75" customHeight="1" x14ac:dyDescent="0.25"/>
    <row r="31" spans="1:80" ht="15.75" customHeight="1" x14ac:dyDescent="0.25"/>
    <row r="32" spans="1:80" ht="15.75" customHeight="1" x14ac:dyDescent="0.25"/>
    <row r="33" ht="15.75" customHeight="1" x14ac:dyDescent="0.25"/>
    <row r="34" ht="15.75" customHeight="1" x14ac:dyDescent="0.25"/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AA4:AA5"/>
    <mergeCell ref="AB4:AB5"/>
    <mergeCell ref="V4:V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BO4:BO5"/>
    <mergeCell ref="BJ4:BJ5"/>
    <mergeCell ref="BK4:BK5"/>
    <mergeCell ref="BL4:BL5"/>
    <mergeCell ref="BM4:BM5"/>
    <mergeCell ref="BN4:BN5"/>
    <mergeCell ref="BE4:BE5"/>
    <mergeCell ref="BF4:BF5"/>
    <mergeCell ref="BG4:BG5"/>
    <mergeCell ref="BH4:BH5"/>
    <mergeCell ref="BI4:BI5"/>
    <mergeCell ref="B4:B5"/>
    <mergeCell ref="AQ4:AQ5"/>
    <mergeCell ref="AR4:AR5"/>
    <mergeCell ref="AS4:AS5"/>
    <mergeCell ref="AT4:AT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J4:AJ5"/>
    <mergeCell ref="AK4:AK5"/>
    <mergeCell ref="BD4:BD5"/>
    <mergeCell ref="AZ4:AZ5"/>
    <mergeCell ref="AX4:AX5"/>
    <mergeCell ref="AV4:AV5"/>
    <mergeCell ref="AW4:AW5"/>
    <mergeCell ref="BB4:BB5"/>
    <mergeCell ref="BA4:BA5"/>
    <mergeCell ref="AU4:AU5"/>
    <mergeCell ref="AY4:AY5"/>
    <mergeCell ref="D4:D5"/>
    <mergeCell ref="E4:E5"/>
    <mergeCell ref="F4:F5"/>
    <mergeCell ref="G4:G5"/>
    <mergeCell ref="H4:H5"/>
    <mergeCell ref="N4:N5"/>
    <mergeCell ref="O4:O5"/>
    <mergeCell ref="I4:I5"/>
    <mergeCell ref="J4:J5"/>
    <mergeCell ref="K4:K5"/>
    <mergeCell ref="L4:L5"/>
    <mergeCell ref="M4:M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CB22"/>
  <sheetViews>
    <sheetView showGridLines="0" zoomScale="85" zoomScaleNormal="85" workbookViewId="0">
      <pane xSplit="2" ySplit="2" topLeftCell="C3" activePane="bottomRight" state="frozen"/>
      <selection activeCell="BW15" sqref="BW15"/>
      <selection pane="topRight" activeCell="BW15" sqref="BW15"/>
      <selection pane="bottomLeft" activeCell="BW15" sqref="BW15"/>
      <selection pane="bottomRight" activeCell="BZ6" sqref="BZ6:BZ18"/>
    </sheetView>
  </sheetViews>
  <sheetFormatPr defaultRowHeight="15" x14ac:dyDescent="0.25"/>
  <cols>
    <col min="2" max="2" width="49.28515625" customWidth="1"/>
    <col min="3" max="3" width="1.7109375" customWidth="1"/>
    <col min="4" max="15" width="10" customWidth="1"/>
    <col min="16" max="16" width="1.7109375" customWidth="1"/>
    <col min="17" max="28" width="10" customWidth="1"/>
    <col min="29" max="29" width="1.7109375" customWidth="1"/>
    <col min="30" max="41" width="10" customWidth="1"/>
    <col min="42" max="42" width="1.7109375" customWidth="1"/>
    <col min="43" max="54" width="10" customWidth="1"/>
    <col min="55" max="55" width="1.7109375" customWidth="1"/>
    <col min="56" max="67" width="10" customWidth="1"/>
    <col min="68" max="68" width="1.7109375" customWidth="1"/>
    <col min="69" max="80" width="10" customWidth="1"/>
  </cols>
  <sheetData>
    <row r="2" spans="2:80" ht="23.25" x14ac:dyDescent="0.35">
      <c r="B2" s="1" t="s">
        <v>17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2"/>
      <c r="AE2" s="2"/>
      <c r="AF2" s="4"/>
      <c r="AG2" s="4"/>
      <c r="AH2" s="2"/>
      <c r="AI2" s="2"/>
      <c r="AJ2" s="3"/>
      <c r="AK2" s="2"/>
      <c r="AL2" s="2"/>
      <c r="AM2" s="4"/>
      <c r="AN2" s="4"/>
      <c r="AO2" s="2"/>
      <c r="AQ2" s="3"/>
      <c r="AR2" s="2"/>
      <c r="AS2" s="2"/>
      <c r="AT2" s="4"/>
      <c r="AU2" s="4"/>
      <c r="AV2" s="2"/>
      <c r="AW2" s="2"/>
      <c r="AX2" s="2"/>
      <c r="AY2" s="2"/>
      <c r="AZ2" s="2"/>
      <c r="BA2" s="2"/>
      <c r="BB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2"/>
    </row>
    <row r="3" spans="2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</row>
    <row r="4" spans="2:80" x14ac:dyDescent="0.25">
      <c r="B4" s="75"/>
      <c r="D4" s="74">
        <v>42005</v>
      </c>
      <c r="E4" s="74">
        <v>42036</v>
      </c>
      <c r="F4" s="74">
        <v>42064</v>
      </c>
      <c r="G4" s="74">
        <v>42095</v>
      </c>
      <c r="H4" s="74">
        <v>42125</v>
      </c>
      <c r="I4" s="74">
        <v>42156</v>
      </c>
      <c r="J4" s="74">
        <v>42186</v>
      </c>
      <c r="K4" s="74">
        <v>42217</v>
      </c>
      <c r="L4" s="74">
        <v>42248</v>
      </c>
      <c r="M4" s="74">
        <v>42278</v>
      </c>
      <c r="N4" s="74">
        <v>42309</v>
      </c>
      <c r="O4" s="74">
        <v>42339</v>
      </c>
      <c r="Q4" s="74">
        <v>42370</v>
      </c>
      <c r="R4" s="74">
        <v>42401</v>
      </c>
      <c r="S4" s="74">
        <v>42430</v>
      </c>
      <c r="T4" s="74">
        <v>42461</v>
      </c>
      <c r="U4" s="74">
        <v>42491</v>
      </c>
      <c r="V4" s="74">
        <v>42522</v>
      </c>
      <c r="W4" s="74">
        <v>42552</v>
      </c>
      <c r="X4" s="74">
        <v>42583</v>
      </c>
      <c r="Y4" s="74">
        <v>42614</v>
      </c>
      <c r="Z4" s="74">
        <v>42644</v>
      </c>
      <c r="AA4" s="74">
        <v>42675</v>
      </c>
      <c r="AB4" s="74">
        <v>42705</v>
      </c>
      <c r="AD4" s="74">
        <v>42736</v>
      </c>
      <c r="AE4" s="74">
        <v>42767</v>
      </c>
      <c r="AF4" s="74">
        <v>42795</v>
      </c>
      <c r="AG4" s="74">
        <v>42826</v>
      </c>
      <c r="AH4" s="74">
        <v>42856</v>
      </c>
      <c r="AI4" s="74">
        <v>42887</v>
      </c>
      <c r="AJ4" s="74">
        <v>42917</v>
      </c>
      <c r="AK4" s="74">
        <v>42948</v>
      </c>
      <c r="AL4" s="74">
        <v>42979</v>
      </c>
      <c r="AM4" s="74">
        <v>43009</v>
      </c>
      <c r="AN4" s="74">
        <v>43040</v>
      </c>
      <c r="AO4" s="74">
        <v>43070</v>
      </c>
      <c r="AQ4" s="74">
        <v>43101</v>
      </c>
      <c r="AR4" s="74">
        <v>43132</v>
      </c>
      <c r="AS4" s="74">
        <v>43160</v>
      </c>
      <c r="AT4" s="74">
        <v>43191</v>
      </c>
      <c r="AU4" s="74">
        <v>43221</v>
      </c>
      <c r="AV4" s="74">
        <v>43252</v>
      </c>
      <c r="AW4" s="74">
        <v>43282</v>
      </c>
      <c r="AX4" s="74">
        <v>43313</v>
      </c>
      <c r="AY4" s="74">
        <v>43344</v>
      </c>
      <c r="AZ4" s="74">
        <v>43374</v>
      </c>
      <c r="BA4" s="74">
        <v>43405</v>
      </c>
      <c r="BB4" s="74">
        <v>43435</v>
      </c>
      <c r="BD4" s="74">
        <v>43466</v>
      </c>
      <c r="BE4" s="74">
        <v>43497</v>
      </c>
      <c r="BF4" s="74">
        <v>43525</v>
      </c>
      <c r="BG4" s="74">
        <v>43556</v>
      </c>
      <c r="BH4" s="74">
        <v>43586</v>
      </c>
      <c r="BI4" s="74">
        <v>43617</v>
      </c>
      <c r="BJ4" s="74">
        <v>43647</v>
      </c>
      <c r="BK4" s="74">
        <v>43678</v>
      </c>
      <c r="BL4" s="74">
        <v>43709</v>
      </c>
      <c r="BM4" s="74">
        <v>43739</v>
      </c>
      <c r="BN4" s="74">
        <v>43770</v>
      </c>
      <c r="BO4" s="74">
        <v>43800</v>
      </c>
      <c r="BQ4" s="74">
        <v>43831</v>
      </c>
      <c r="BR4" s="74">
        <v>43862</v>
      </c>
      <c r="BS4" s="74">
        <v>43891</v>
      </c>
      <c r="BT4" s="74">
        <v>43922</v>
      </c>
      <c r="BU4" s="74">
        <v>43952</v>
      </c>
      <c r="BV4" s="74">
        <v>43983</v>
      </c>
      <c r="BW4" s="74">
        <v>44013</v>
      </c>
      <c r="BX4" s="74">
        <v>44044</v>
      </c>
      <c r="BY4" s="74">
        <v>44075</v>
      </c>
      <c r="BZ4" s="74">
        <v>44105</v>
      </c>
      <c r="CA4" s="74">
        <v>44136</v>
      </c>
      <c r="CB4" s="74">
        <v>44166</v>
      </c>
    </row>
    <row r="5" spans="2:80" x14ac:dyDescent="0.25">
      <c r="B5" s="7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2:80" ht="15.75" customHeight="1" x14ac:dyDescent="0.25">
      <c r="B6" s="7" t="s">
        <v>1</v>
      </c>
      <c r="D6" s="8">
        <v>1730.8669000000002</v>
      </c>
      <c r="E6" s="8">
        <v>1580.0854999999997</v>
      </c>
      <c r="F6" s="8">
        <v>2128.1210999999998</v>
      </c>
      <c r="G6" s="8">
        <v>2114.3368</v>
      </c>
      <c r="H6" s="8">
        <v>2224.9642000000003</v>
      </c>
      <c r="I6" s="8">
        <v>2190.0119999999997</v>
      </c>
      <c r="J6" s="8">
        <v>2080.2838999999999</v>
      </c>
      <c r="K6" s="8">
        <v>2364.2190000000001</v>
      </c>
      <c r="L6" s="8">
        <v>2075.3717999999994</v>
      </c>
      <c r="M6" s="8">
        <v>2034.1254999999996</v>
      </c>
      <c r="N6" s="8">
        <v>1755.4944999999998</v>
      </c>
      <c r="O6" s="8">
        <v>1692.0070000000003</v>
      </c>
      <c r="Q6" s="8">
        <v>1323.4110000000001</v>
      </c>
      <c r="R6" s="8">
        <v>1425.335</v>
      </c>
      <c r="S6" s="8">
        <v>1763.2759999999998</v>
      </c>
      <c r="T6" s="8">
        <v>1782.9180000000001</v>
      </c>
      <c r="U6" s="8">
        <v>1901.8150000000001</v>
      </c>
      <c r="V6" s="8">
        <v>1918.7500000000002</v>
      </c>
      <c r="W6" s="8">
        <v>2045.2309999999998</v>
      </c>
      <c r="X6" s="8">
        <v>2139.4270000000001</v>
      </c>
      <c r="Y6" s="8">
        <v>1910.03</v>
      </c>
      <c r="Z6" s="8">
        <v>1678.7750000000001</v>
      </c>
      <c r="AA6" s="8">
        <v>1528.884</v>
      </c>
      <c r="AB6" s="8">
        <v>1490.19</v>
      </c>
      <c r="AC6" s="6"/>
      <c r="AD6" s="8">
        <v>1294.71</v>
      </c>
      <c r="AE6" s="8">
        <v>1543.2060000000001</v>
      </c>
      <c r="AF6" s="8">
        <v>1915.5830000000003</v>
      </c>
      <c r="AG6" s="8">
        <v>1945.9380000000001</v>
      </c>
      <c r="AH6" s="8">
        <v>2175.8419999999996</v>
      </c>
      <c r="AI6" s="8">
        <v>2139</v>
      </c>
      <c r="AJ6" s="8">
        <v>2418.7379999999998</v>
      </c>
      <c r="AK6" s="8">
        <v>2466.2289999999998</v>
      </c>
      <c r="AL6" s="8">
        <v>2458.5650000000001</v>
      </c>
      <c r="AM6" s="8">
        <v>2296.1120000000001</v>
      </c>
      <c r="AN6" s="8">
        <v>2071.3919999999998</v>
      </c>
      <c r="AO6" s="8">
        <v>1910.588</v>
      </c>
      <c r="AP6" s="6"/>
      <c r="AQ6" s="8">
        <v>1676.5259999999998</v>
      </c>
      <c r="AR6" s="8">
        <v>1740.8980000000001</v>
      </c>
      <c r="AS6" s="8">
        <v>2129.6679999999997</v>
      </c>
      <c r="AT6" s="8">
        <v>2170.5039999999999</v>
      </c>
      <c r="AU6" s="8">
        <v>2240.1039999999998</v>
      </c>
      <c r="AV6" s="8">
        <v>2322.0969999999998</v>
      </c>
      <c r="AW6" s="8">
        <v>2394.3130000000001</v>
      </c>
      <c r="AX6" s="8">
        <v>2491.732</v>
      </c>
      <c r="AY6" s="8">
        <v>2321.5700000000002</v>
      </c>
      <c r="AZ6" s="8">
        <v>2343.5469999999996</v>
      </c>
      <c r="BA6" s="8">
        <v>2143.875</v>
      </c>
      <c r="BB6" s="8">
        <v>1965.9079999999999</v>
      </c>
      <c r="BD6" s="8">
        <v>1629.7650000000001</v>
      </c>
      <c r="BE6" s="8">
        <v>1841.6080000000002</v>
      </c>
      <c r="BF6" s="8">
        <v>2045.694</v>
      </c>
      <c r="BG6" s="8">
        <v>1894.251</v>
      </c>
      <c r="BH6" s="8">
        <v>1933.8230000000001</v>
      </c>
      <c r="BI6" s="8">
        <v>2185.893</v>
      </c>
      <c r="BJ6" s="8">
        <v>2495.4850000000001</v>
      </c>
      <c r="BK6" s="8">
        <v>2498.0789999999997</v>
      </c>
      <c r="BL6" s="8">
        <v>2272.3530000000001</v>
      </c>
      <c r="BM6" s="8">
        <v>2381.502</v>
      </c>
      <c r="BN6" s="8">
        <v>2238.7629999999999</v>
      </c>
      <c r="BO6" s="8">
        <v>1513.6639999999998</v>
      </c>
      <c r="BQ6" s="8">
        <v>1247.5250000000001</v>
      </c>
      <c r="BR6" s="8">
        <v>1548.5030000000002</v>
      </c>
      <c r="BS6" s="8">
        <v>1670.7180000000003</v>
      </c>
      <c r="BT6" s="8">
        <v>2018.078</v>
      </c>
      <c r="BU6" s="8">
        <v>2298.6849999999999</v>
      </c>
      <c r="BV6" s="63">
        <v>2080.4479999999999</v>
      </c>
      <c r="BW6" s="8">
        <v>2281.1379999999999</v>
      </c>
      <c r="BX6" s="63">
        <v>2358.4110000000001</v>
      </c>
      <c r="BY6" s="8">
        <v>2275.0699999999997</v>
      </c>
      <c r="BZ6" s="63">
        <v>1998.7429999999999</v>
      </c>
      <c r="CA6" s="8">
        <v>0</v>
      </c>
      <c r="CB6" s="8">
        <v>0</v>
      </c>
    </row>
    <row r="7" spans="2:80" ht="15.75" customHeight="1" x14ac:dyDescent="0.25">
      <c r="B7" s="9" t="s">
        <v>2</v>
      </c>
      <c r="D7" s="10">
        <v>928.0875000000002</v>
      </c>
      <c r="E7" s="10">
        <v>890.32659999999987</v>
      </c>
      <c r="F7" s="10">
        <v>1184.4815999999998</v>
      </c>
      <c r="G7" s="10">
        <v>1171.3212999999998</v>
      </c>
      <c r="H7" s="10">
        <v>1282.2376000000002</v>
      </c>
      <c r="I7" s="10">
        <v>1342.2504999999999</v>
      </c>
      <c r="J7" s="10">
        <v>1300.6982</v>
      </c>
      <c r="K7" s="10">
        <v>1466.4704999999999</v>
      </c>
      <c r="L7" s="10">
        <v>1330.0859999999996</v>
      </c>
      <c r="M7" s="10">
        <v>1310.9895999999997</v>
      </c>
      <c r="N7" s="10">
        <v>1146.0419999999999</v>
      </c>
      <c r="O7" s="10">
        <v>1091.3586000000003</v>
      </c>
      <c r="Q7" s="10">
        <v>757</v>
      </c>
      <c r="R7" s="10">
        <v>868.43799999999999</v>
      </c>
      <c r="S7" s="10">
        <v>1126.4109999999998</v>
      </c>
      <c r="T7" s="10">
        <v>1156.356</v>
      </c>
      <c r="U7" s="10">
        <v>1208.146</v>
      </c>
      <c r="V7" s="10">
        <v>1180.4040000000002</v>
      </c>
      <c r="W7" s="10">
        <v>1226.9789999999998</v>
      </c>
      <c r="X7" s="10">
        <v>1296.279</v>
      </c>
      <c r="Y7" s="10">
        <v>1148.895</v>
      </c>
      <c r="Z7" s="10">
        <v>921.43100000000004</v>
      </c>
      <c r="AA7" s="10">
        <v>812.01099999999997</v>
      </c>
      <c r="AB7" s="10">
        <v>836.89800000000014</v>
      </c>
      <c r="AD7" s="10">
        <v>579.16300000000001</v>
      </c>
      <c r="AE7" s="10">
        <v>892.85599999999999</v>
      </c>
      <c r="AF7" s="10">
        <v>1201.4860000000003</v>
      </c>
      <c r="AG7" s="10">
        <v>1240.5029999999999</v>
      </c>
      <c r="AH7" s="10">
        <v>1368.6189999999999</v>
      </c>
      <c r="AI7" s="10">
        <v>1344.364</v>
      </c>
      <c r="AJ7" s="10">
        <v>1550.675</v>
      </c>
      <c r="AK7" s="10">
        <v>1590.972</v>
      </c>
      <c r="AL7" s="10">
        <v>1594.451</v>
      </c>
      <c r="AM7" s="10">
        <v>1409.547</v>
      </c>
      <c r="AN7" s="10">
        <v>1281.5569999999998</v>
      </c>
      <c r="AO7" s="10">
        <v>1115.5170000000001</v>
      </c>
      <c r="AQ7" s="10">
        <v>903</v>
      </c>
      <c r="AR7" s="10">
        <v>983.21999999999991</v>
      </c>
      <c r="AS7" s="10">
        <v>1371.377</v>
      </c>
      <c r="AT7" s="10">
        <v>1423.07</v>
      </c>
      <c r="AU7" s="10">
        <v>1470.7559999999999</v>
      </c>
      <c r="AV7" s="10">
        <v>1515.0349999999999</v>
      </c>
      <c r="AW7" s="10">
        <v>1574.434</v>
      </c>
      <c r="AX7" s="10">
        <v>1633.4490000000001</v>
      </c>
      <c r="AY7" s="10">
        <v>1498.6010000000001</v>
      </c>
      <c r="AZ7" s="10">
        <v>1491.9179999999999</v>
      </c>
      <c r="BA7" s="10">
        <v>1344.212</v>
      </c>
      <c r="BB7" s="10">
        <v>1174.222</v>
      </c>
      <c r="BD7" s="10">
        <v>942.17900000000009</v>
      </c>
      <c r="BE7" s="10">
        <v>1225.6020000000001</v>
      </c>
      <c r="BF7" s="10">
        <v>1363.405</v>
      </c>
      <c r="BG7" s="10">
        <v>1153.473</v>
      </c>
      <c r="BH7" s="10">
        <v>1174.249</v>
      </c>
      <c r="BI7" s="10">
        <v>1373.2520000000002</v>
      </c>
      <c r="BJ7" s="10">
        <v>1642.4180000000001</v>
      </c>
      <c r="BK7" s="10">
        <v>1603.9669999999999</v>
      </c>
      <c r="BL7" s="10">
        <v>1440.991</v>
      </c>
      <c r="BM7" s="10">
        <v>1543.8969999999999</v>
      </c>
      <c r="BN7" s="10">
        <v>1488.6780000000001</v>
      </c>
      <c r="BO7" s="10">
        <v>936.92799999999988</v>
      </c>
      <c r="BQ7" s="10">
        <v>623.51900000000001</v>
      </c>
      <c r="BR7" s="10">
        <v>904.83699999999999</v>
      </c>
      <c r="BS7" s="10">
        <v>1191.5660000000003</v>
      </c>
      <c r="BT7" s="10">
        <v>1392.9670000000001</v>
      </c>
      <c r="BU7" s="10">
        <v>1684.538</v>
      </c>
      <c r="BV7" s="10">
        <v>1476.981</v>
      </c>
      <c r="BW7" s="10">
        <v>1561.3599999999997</v>
      </c>
      <c r="BX7" s="10">
        <v>1603.2349999999999</v>
      </c>
      <c r="BY7" s="10">
        <v>1525.4859999999999</v>
      </c>
      <c r="BZ7" s="10">
        <v>1454.346</v>
      </c>
      <c r="CA7" s="10">
        <v>0</v>
      </c>
      <c r="CB7" s="10">
        <v>0</v>
      </c>
    </row>
    <row r="8" spans="2:80" ht="15.75" customHeight="1" x14ac:dyDescent="0.25">
      <c r="B8" s="11" t="s">
        <v>3</v>
      </c>
      <c r="D8" s="12">
        <v>143.21060000000003</v>
      </c>
      <c r="E8" s="12">
        <v>490.37949999999995</v>
      </c>
      <c r="F8" s="12">
        <v>788.30029999999988</v>
      </c>
      <c r="G8" s="12">
        <v>819.19119999999987</v>
      </c>
      <c r="H8" s="12">
        <v>704.1617</v>
      </c>
      <c r="I8" s="12">
        <v>716.68089999999984</v>
      </c>
      <c r="J8" s="12">
        <v>605.70440000000008</v>
      </c>
      <c r="K8" s="12">
        <v>462.22300000000001</v>
      </c>
      <c r="L8" s="12">
        <v>237.67380000000003</v>
      </c>
      <c r="M8" s="12">
        <v>150.22650000000002</v>
      </c>
      <c r="N8" s="12">
        <v>79.036600000000007</v>
      </c>
      <c r="O8" s="12">
        <v>48.7849</v>
      </c>
      <c r="Q8" s="12">
        <v>69.731999999999999</v>
      </c>
      <c r="R8" s="12">
        <v>646.77599999999995</v>
      </c>
      <c r="S8" s="12">
        <v>895.51900000000001</v>
      </c>
      <c r="T8" s="12">
        <v>839.27200000000005</v>
      </c>
      <c r="U8" s="12">
        <v>738.94299999999998</v>
      </c>
      <c r="V8" s="12">
        <v>622.24800000000005</v>
      </c>
      <c r="W8" s="12">
        <v>444.28399999999999</v>
      </c>
      <c r="X8" s="12">
        <v>259.01400000000001</v>
      </c>
      <c r="Y8" s="12">
        <v>178.351</v>
      </c>
      <c r="Z8" s="12">
        <v>131.99100000000001</v>
      </c>
      <c r="AA8" s="12">
        <v>90.745000000000005</v>
      </c>
      <c r="AB8" s="12">
        <v>79.602999999999994</v>
      </c>
      <c r="AD8" s="12">
        <v>162.96899999999999</v>
      </c>
      <c r="AE8" s="12">
        <v>586.97400000000005</v>
      </c>
      <c r="AF8" s="12">
        <v>952.32799999999997</v>
      </c>
      <c r="AG8" s="12">
        <v>834.745</v>
      </c>
      <c r="AH8" s="12">
        <v>786.56799999999998</v>
      </c>
      <c r="AI8" s="12">
        <v>784.94799999999998</v>
      </c>
      <c r="AJ8" s="12">
        <v>668.79300000000001</v>
      </c>
      <c r="AK8" s="12">
        <v>458.416</v>
      </c>
      <c r="AL8" s="12">
        <v>248.45099999999999</v>
      </c>
      <c r="AM8" s="12">
        <v>307.33100000000002</v>
      </c>
      <c r="AN8" s="12">
        <v>519.91099999999994</v>
      </c>
      <c r="AO8" s="12">
        <v>544.00300000000004</v>
      </c>
      <c r="AQ8" s="12">
        <v>365.697</v>
      </c>
      <c r="AR8" s="12">
        <v>704.17399999999998</v>
      </c>
      <c r="AS8" s="12">
        <v>1166.6669999999999</v>
      </c>
      <c r="AT8" s="12">
        <v>1111.5029999999999</v>
      </c>
      <c r="AU8" s="12">
        <v>997.01199999999994</v>
      </c>
      <c r="AV8" s="12">
        <v>988.33600000000001</v>
      </c>
      <c r="AW8" s="12">
        <v>1032.713</v>
      </c>
      <c r="AX8" s="12">
        <v>972.81700000000001</v>
      </c>
      <c r="AY8" s="12">
        <v>838.91499999999996</v>
      </c>
      <c r="AZ8" s="12">
        <v>993.90300000000002</v>
      </c>
      <c r="BA8" s="12">
        <v>747.48299999999995</v>
      </c>
      <c r="BB8" s="12">
        <v>375.79399999999998</v>
      </c>
      <c r="BD8" s="12">
        <v>474.19600000000003</v>
      </c>
      <c r="BE8" s="12">
        <v>897.02200000000005</v>
      </c>
      <c r="BF8" s="12">
        <v>1131.4280000000001</v>
      </c>
      <c r="BG8" s="12">
        <v>779.00300000000004</v>
      </c>
      <c r="BH8" s="12">
        <v>680.23599999999999</v>
      </c>
      <c r="BI8" s="12">
        <v>605.44100000000003</v>
      </c>
      <c r="BJ8" s="12">
        <v>485.56900000000002</v>
      </c>
      <c r="BK8" s="12">
        <v>456.19499999999999</v>
      </c>
      <c r="BL8" s="12">
        <v>450.524</v>
      </c>
      <c r="BM8" s="12">
        <v>720.33100000000002</v>
      </c>
      <c r="BN8" s="12">
        <v>577.98599999999999</v>
      </c>
      <c r="BO8" s="12">
        <v>328.66199999999998</v>
      </c>
      <c r="BQ8" s="12">
        <v>165.15100000000001</v>
      </c>
      <c r="BR8" s="12">
        <v>570.79</v>
      </c>
      <c r="BS8" s="12">
        <v>907.65499999999997</v>
      </c>
      <c r="BT8" s="12">
        <v>1040.0070000000001</v>
      </c>
      <c r="BU8" s="12">
        <v>1084.384</v>
      </c>
      <c r="BV8" s="64">
        <v>955.51099999999997</v>
      </c>
      <c r="BW8" s="12">
        <v>928.53499999999997</v>
      </c>
      <c r="BX8" s="64">
        <v>654</v>
      </c>
      <c r="BY8" s="64">
        <v>349.77199999999999</v>
      </c>
      <c r="BZ8" s="64">
        <v>201.99799999999999</v>
      </c>
      <c r="CA8" s="12">
        <v>0</v>
      </c>
      <c r="CB8" s="12">
        <v>0</v>
      </c>
    </row>
    <row r="9" spans="2:80" ht="15.75" customHeight="1" x14ac:dyDescent="0.25">
      <c r="B9" s="11" t="s">
        <v>4</v>
      </c>
      <c r="D9" s="12">
        <v>133.04150000000001</v>
      </c>
      <c r="E9" s="12">
        <v>103.44789999999999</v>
      </c>
      <c r="F9" s="12">
        <v>148.76139999999998</v>
      </c>
      <c r="G9" s="12">
        <v>154.14089999999999</v>
      </c>
      <c r="H9" s="12">
        <v>132.4324</v>
      </c>
      <c r="I9" s="12">
        <v>100.1208</v>
      </c>
      <c r="J9" s="12">
        <v>125.79</v>
      </c>
      <c r="K9" s="12">
        <v>71.942800000000005</v>
      </c>
      <c r="L9" s="12">
        <v>49.2241</v>
      </c>
      <c r="M9" s="12">
        <v>48.361000000000004</v>
      </c>
      <c r="N9" s="12">
        <v>34.385899999999999</v>
      </c>
      <c r="O9" s="12">
        <v>35.225300000000004</v>
      </c>
      <c r="Q9" s="12">
        <v>62.401000000000003</v>
      </c>
      <c r="R9" s="12">
        <v>61.786999999999999</v>
      </c>
      <c r="S9" s="12">
        <v>76.549000000000007</v>
      </c>
      <c r="T9" s="12">
        <v>89.966999999999999</v>
      </c>
      <c r="U9" s="12">
        <v>73.58</v>
      </c>
      <c r="V9" s="12">
        <v>82.801000000000002</v>
      </c>
      <c r="W9" s="12">
        <v>72.113</v>
      </c>
      <c r="X9" s="12">
        <v>50.133000000000003</v>
      </c>
      <c r="Y9" s="12">
        <v>71.795000000000002</v>
      </c>
      <c r="Z9" s="12">
        <v>102.30800000000001</v>
      </c>
      <c r="AA9" s="12">
        <v>115.72499999999999</v>
      </c>
      <c r="AB9" s="12">
        <v>81.622</v>
      </c>
      <c r="AD9" s="12">
        <v>68.027000000000001</v>
      </c>
      <c r="AE9" s="12">
        <v>67.001000000000005</v>
      </c>
      <c r="AF9" s="12">
        <v>78.918000000000006</v>
      </c>
      <c r="AG9" s="12">
        <v>90.025000000000006</v>
      </c>
      <c r="AH9" s="12">
        <v>81.840999999999994</v>
      </c>
      <c r="AI9" s="12">
        <v>69.540999999999997</v>
      </c>
      <c r="AJ9" s="12">
        <v>74.534000000000006</v>
      </c>
      <c r="AK9" s="12">
        <v>56.314</v>
      </c>
      <c r="AL9" s="12">
        <v>54.33</v>
      </c>
      <c r="AM9" s="12">
        <v>65.063000000000002</v>
      </c>
      <c r="AN9" s="12">
        <v>77.427000000000007</v>
      </c>
      <c r="AO9" s="12">
        <v>77.668000000000006</v>
      </c>
      <c r="AQ9" s="12">
        <v>94.980999999999995</v>
      </c>
      <c r="AR9" s="12">
        <v>74.006</v>
      </c>
      <c r="AS9" s="12">
        <v>85.495999999999995</v>
      </c>
      <c r="AT9" s="12">
        <v>99.558999999999997</v>
      </c>
      <c r="AU9" s="12">
        <v>108.13200000000001</v>
      </c>
      <c r="AV9" s="12">
        <v>102.307</v>
      </c>
      <c r="AW9" s="12">
        <v>112.255</v>
      </c>
      <c r="AX9" s="12">
        <v>101.806</v>
      </c>
      <c r="AY9" s="12">
        <v>96.343999999999994</v>
      </c>
      <c r="AZ9" s="12">
        <v>65.421000000000006</v>
      </c>
      <c r="BA9" s="12">
        <v>104.86799999999999</v>
      </c>
      <c r="BB9" s="12">
        <v>116.41200000000001</v>
      </c>
      <c r="BD9" s="12">
        <v>92.34</v>
      </c>
      <c r="BE9" s="12">
        <v>104.965</v>
      </c>
      <c r="BF9" s="12">
        <v>122.08</v>
      </c>
      <c r="BG9" s="12">
        <v>126.53</v>
      </c>
      <c r="BH9" s="12">
        <v>115.428</v>
      </c>
      <c r="BI9" s="12">
        <v>167.86099999999999</v>
      </c>
      <c r="BJ9" s="12">
        <v>152.62799999999999</v>
      </c>
      <c r="BK9" s="12">
        <v>89.268000000000001</v>
      </c>
      <c r="BL9" s="12">
        <v>131.42400000000001</v>
      </c>
      <c r="BM9" s="12">
        <v>136.44499999999999</v>
      </c>
      <c r="BN9" s="12">
        <v>126.27500000000001</v>
      </c>
      <c r="BO9" s="12">
        <v>118.78400000000001</v>
      </c>
      <c r="BQ9" s="12">
        <v>103.60299999999999</v>
      </c>
      <c r="BR9" s="12">
        <v>96.617000000000004</v>
      </c>
      <c r="BS9" s="12">
        <v>140.01599999999999</v>
      </c>
      <c r="BT9" s="12">
        <v>97.504999999999995</v>
      </c>
      <c r="BU9" s="12">
        <v>150.42599999999999</v>
      </c>
      <c r="BV9" s="64">
        <v>125.005</v>
      </c>
      <c r="BW9" s="12">
        <v>154.096</v>
      </c>
      <c r="BX9" s="64">
        <v>132.00800000000001</v>
      </c>
      <c r="BY9" s="64">
        <v>150.44999999999999</v>
      </c>
      <c r="BZ9" s="12">
        <v>138.52500000000001</v>
      </c>
      <c r="CA9" s="12">
        <v>0</v>
      </c>
      <c r="CB9" s="12">
        <v>0</v>
      </c>
    </row>
    <row r="10" spans="2:80" ht="15.75" customHeight="1" x14ac:dyDescent="0.25">
      <c r="B10" s="11" t="s">
        <v>5</v>
      </c>
      <c r="D10" s="12">
        <v>215.57670000000007</v>
      </c>
      <c r="E10" s="12">
        <v>40.390299999999996</v>
      </c>
      <c r="F10" s="12">
        <v>30.476099999999999</v>
      </c>
      <c r="G10" s="12">
        <v>0.72</v>
      </c>
      <c r="H10" s="12">
        <v>0</v>
      </c>
      <c r="I10" s="12">
        <v>0</v>
      </c>
      <c r="J10" s="12">
        <v>103.92629999999998</v>
      </c>
      <c r="K10" s="12">
        <v>442.54739999999993</v>
      </c>
      <c r="L10" s="12">
        <v>549.46599999999967</v>
      </c>
      <c r="M10" s="12">
        <v>559.49209999999982</v>
      </c>
      <c r="N10" s="12">
        <v>536.56060000000014</v>
      </c>
      <c r="O10" s="12">
        <v>474.97560000000016</v>
      </c>
      <c r="Q10" s="12">
        <v>344.58300000000003</v>
      </c>
      <c r="R10" s="12">
        <v>89.58</v>
      </c>
      <c r="S10" s="12">
        <v>1.5509999999999999</v>
      </c>
      <c r="T10" s="12">
        <v>0</v>
      </c>
      <c r="U10" s="12">
        <v>0</v>
      </c>
      <c r="V10" s="12">
        <v>0.40400000000000003</v>
      </c>
      <c r="W10" s="12">
        <v>112.248</v>
      </c>
      <c r="X10" s="12">
        <v>312.15899999999999</v>
      </c>
      <c r="Y10" s="12">
        <v>173.16900000000001</v>
      </c>
      <c r="Z10" s="12">
        <v>85.093000000000004</v>
      </c>
      <c r="AA10" s="12">
        <v>45.048000000000002</v>
      </c>
      <c r="AB10" s="12">
        <v>48.804000000000002</v>
      </c>
      <c r="AD10" s="12">
        <v>21.544</v>
      </c>
      <c r="AE10" s="12">
        <v>8.6120000000000001</v>
      </c>
      <c r="AF10" s="12">
        <v>0</v>
      </c>
      <c r="AG10" s="12">
        <v>0</v>
      </c>
      <c r="AH10" s="12">
        <v>5.2999999999999999E-2</v>
      </c>
      <c r="AI10" s="12">
        <v>18.690000000000001</v>
      </c>
      <c r="AJ10" s="12">
        <v>259.53300000000002</v>
      </c>
      <c r="AK10" s="12">
        <v>515.98900000000003</v>
      </c>
      <c r="AL10" s="12">
        <v>717.84</v>
      </c>
      <c r="AM10" s="12">
        <v>499.49299999999999</v>
      </c>
      <c r="AN10" s="12">
        <v>174.44399999999999</v>
      </c>
      <c r="AO10" s="12">
        <v>154.91999999999999</v>
      </c>
      <c r="AQ10" s="12">
        <v>217.80199999999999</v>
      </c>
      <c r="AR10" s="12">
        <v>17.54</v>
      </c>
      <c r="AS10" s="12">
        <v>0</v>
      </c>
      <c r="AT10" s="12">
        <v>0</v>
      </c>
      <c r="AU10" s="12">
        <v>0.624</v>
      </c>
      <c r="AV10" s="12">
        <v>0</v>
      </c>
      <c r="AW10" s="12">
        <v>4.9989999999999997</v>
      </c>
      <c r="AX10" s="12">
        <v>103.86499999999999</v>
      </c>
      <c r="AY10" s="12">
        <v>145.15199999999999</v>
      </c>
      <c r="AZ10" s="12">
        <v>17.888999999999999</v>
      </c>
      <c r="BA10" s="12">
        <v>131.05699999999999</v>
      </c>
      <c r="BB10" s="12">
        <v>246.08799999999999</v>
      </c>
      <c r="BD10" s="12">
        <v>154.017</v>
      </c>
      <c r="BE10" s="12">
        <v>106.889</v>
      </c>
      <c r="BF10" s="12">
        <v>21.356999999999999</v>
      </c>
      <c r="BG10" s="12">
        <v>59.186</v>
      </c>
      <c r="BH10" s="12">
        <v>60.676000000000002</v>
      </c>
      <c r="BI10" s="12">
        <v>258.07799999999997</v>
      </c>
      <c r="BJ10" s="12">
        <v>577.22400000000005</v>
      </c>
      <c r="BK10" s="12">
        <v>705.64300000000003</v>
      </c>
      <c r="BL10" s="12">
        <v>519.97500000000002</v>
      </c>
      <c r="BM10" s="12">
        <v>384.13499999999999</v>
      </c>
      <c r="BN10" s="12">
        <v>391.88200000000001</v>
      </c>
      <c r="BO10" s="12">
        <v>239.01499999999999</v>
      </c>
      <c r="BQ10" s="12">
        <v>87.356999999999999</v>
      </c>
      <c r="BR10" s="12">
        <v>102.557</v>
      </c>
      <c r="BS10" s="12">
        <v>20.268999999999998</v>
      </c>
      <c r="BT10" s="12">
        <v>0</v>
      </c>
      <c r="BU10" s="12">
        <v>4.1000000000000002E-2</v>
      </c>
      <c r="BV10" s="64">
        <v>0</v>
      </c>
      <c r="BW10" s="12">
        <v>77.057000000000002</v>
      </c>
      <c r="BX10" s="64">
        <v>381.98200000000003</v>
      </c>
      <c r="BY10" s="64">
        <v>462.34699999999998</v>
      </c>
      <c r="BZ10" s="12">
        <v>542.33900000000006</v>
      </c>
      <c r="CA10" s="12">
        <v>0</v>
      </c>
      <c r="CB10" s="12">
        <v>0</v>
      </c>
    </row>
    <row r="11" spans="2:80" ht="15.75" customHeight="1" x14ac:dyDescent="0.25">
      <c r="B11" s="11" t="s">
        <v>6</v>
      </c>
      <c r="D11" s="12">
        <v>187.7287</v>
      </c>
      <c r="E11" s="12">
        <v>88.158200000000008</v>
      </c>
      <c r="F11" s="12">
        <v>90.986100000000008</v>
      </c>
      <c r="G11" s="12">
        <v>121.09069999999998</v>
      </c>
      <c r="H11" s="12">
        <v>360.79930000000007</v>
      </c>
      <c r="I11" s="12">
        <v>414.67289999999997</v>
      </c>
      <c r="J11" s="12">
        <v>339.45409999999998</v>
      </c>
      <c r="K11" s="12">
        <v>390.8997</v>
      </c>
      <c r="L11" s="12">
        <v>394.85059999999993</v>
      </c>
      <c r="M11" s="12">
        <v>440.28869999999984</v>
      </c>
      <c r="N11" s="12">
        <v>317.13949999999994</v>
      </c>
      <c r="O11" s="12">
        <v>361.32370000000009</v>
      </c>
      <c r="Q11" s="12">
        <v>184.12799999999999</v>
      </c>
      <c r="R11" s="12">
        <v>41.975999999999999</v>
      </c>
      <c r="S11" s="12">
        <v>120.054</v>
      </c>
      <c r="T11" s="12">
        <v>189.47499999999999</v>
      </c>
      <c r="U11" s="12">
        <v>301.03199999999998</v>
      </c>
      <c r="V11" s="12">
        <v>356.20400000000001</v>
      </c>
      <c r="W11" s="12">
        <v>462.96499999999997</v>
      </c>
      <c r="X11" s="12">
        <v>525.98800000000006</v>
      </c>
      <c r="Y11" s="12">
        <v>529.64800000000002</v>
      </c>
      <c r="Z11" s="12">
        <v>452.54399999999998</v>
      </c>
      <c r="AA11" s="12">
        <v>394.142</v>
      </c>
      <c r="AB11" s="12">
        <v>482.66</v>
      </c>
      <c r="AD11" s="12">
        <v>162.06100000000001</v>
      </c>
      <c r="AE11" s="12">
        <v>76.617000000000004</v>
      </c>
      <c r="AF11" s="12">
        <v>99.284000000000006</v>
      </c>
      <c r="AG11" s="12">
        <v>197.19399999999999</v>
      </c>
      <c r="AH11" s="12">
        <v>391.80700000000002</v>
      </c>
      <c r="AI11" s="12">
        <v>393.90800000000002</v>
      </c>
      <c r="AJ11" s="12">
        <v>471.06799999999998</v>
      </c>
      <c r="AK11" s="12">
        <v>468.95400000000001</v>
      </c>
      <c r="AL11" s="12">
        <v>474.35899999999998</v>
      </c>
      <c r="AM11" s="12">
        <v>427.40199999999999</v>
      </c>
      <c r="AN11" s="12">
        <v>408.55799999999999</v>
      </c>
      <c r="AO11" s="12">
        <v>229.31299999999999</v>
      </c>
      <c r="AQ11" s="12">
        <v>95.715999999999994</v>
      </c>
      <c r="AR11" s="12">
        <v>100.741</v>
      </c>
      <c r="AS11" s="12">
        <v>61.051000000000002</v>
      </c>
      <c r="AT11" s="12">
        <v>140.86600000000001</v>
      </c>
      <c r="AU11" s="12">
        <v>292.68700000000001</v>
      </c>
      <c r="AV11" s="12">
        <v>328.935</v>
      </c>
      <c r="AW11" s="12">
        <v>323.673</v>
      </c>
      <c r="AX11" s="12">
        <v>347.03199999999998</v>
      </c>
      <c r="AY11" s="12">
        <v>317.346</v>
      </c>
      <c r="AZ11" s="12">
        <v>331.476</v>
      </c>
      <c r="BA11" s="12">
        <v>189.93</v>
      </c>
      <c r="BB11" s="12">
        <v>253.67400000000001</v>
      </c>
      <c r="BD11" s="12">
        <v>49.545000000000002</v>
      </c>
      <c r="BE11" s="12">
        <v>45.68</v>
      </c>
      <c r="BF11" s="12">
        <v>44.070999999999998</v>
      </c>
      <c r="BG11" s="12">
        <v>130.983</v>
      </c>
      <c r="BH11" s="12">
        <v>214.15799999999999</v>
      </c>
      <c r="BI11" s="12">
        <v>241.768</v>
      </c>
      <c r="BJ11" s="12">
        <v>323.29599999999999</v>
      </c>
      <c r="BK11" s="12">
        <v>253.00399999999999</v>
      </c>
      <c r="BL11" s="12">
        <v>226.982</v>
      </c>
      <c r="BM11" s="12">
        <v>221.43600000000001</v>
      </c>
      <c r="BN11" s="12">
        <v>303.12099999999998</v>
      </c>
      <c r="BO11" s="12">
        <v>132.62700000000001</v>
      </c>
      <c r="BQ11" s="12">
        <v>136.542</v>
      </c>
      <c r="BR11" s="12">
        <v>71.984999999999999</v>
      </c>
      <c r="BS11" s="12">
        <v>94.197000000000003</v>
      </c>
      <c r="BT11" s="12">
        <v>186.739</v>
      </c>
      <c r="BU11" s="12">
        <v>371.94799999999998</v>
      </c>
      <c r="BV11" s="64">
        <v>327.91699999999997</v>
      </c>
      <c r="BW11" s="12">
        <v>324.61</v>
      </c>
      <c r="BX11" s="64">
        <v>365.72199999999998</v>
      </c>
      <c r="BY11" s="64">
        <v>492.964</v>
      </c>
      <c r="BZ11" s="12">
        <v>486.697</v>
      </c>
      <c r="CA11" s="12">
        <v>0</v>
      </c>
      <c r="CB11" s="12">
        <v>0</v>
      </c>
    </row>
    <row r="12" spans="2:80" ht="15.75" customHeight="1" x14ac:dyDescent="0.25">
      <c r="B12" s="11" t="s">
        <v>7</v>
      </c>
      <c r="D12" s="12">
        <v>103.10899999999999</v>
      </c>
      <c r="E12" s="12">
        <v>65.323000000000008</v>
      </c>
      <c r="F12" s="12">
        <v>85.663200000000003</v>
      </c>
      <c r="G12" s="12">
        <v>76.1785</v>
      </c>
      <c r="H12" s="12">
        <v>82.808799999999991</v>
      </c>
      <c r="I12" s="12">
        <v>110.77589999999999</v>
      </c>
      <c r="J12" s="12">
        <v>125.82339999999998</v>
      </c>
      <c r="K12" s="12">
        <v>98.857599999999977</v>
      </c>
      <c r="L12" s="12">
        <v>98.871499999999983</v>
      </c>
      <c r="M12" s="12">
        <v>80.092399999999998</v>
      </c>
      <c r="N12" s="12">
        <v>69.0501</v>
      </c>
      <c r="O12" s="12">
        <v>44.94400000000001</v>
      </c>
      <c r="Q12" s="12">
        <v>40.015999999999998</v>
      </c>
      <c r="R12" s="12">
        <v>26.385000000000002</v>
      </c>
      <c r="S12" s="12">
        <v>29.763999999999999</v>
      </c>
      <c r="T12" s="12">
        <v>37.642000000000003</v>
      </c>
      <c r="U12" s="12">
        <v>94.590999999999994</v>
      </c>
      <c r="V12" s="12">
        <v>118.747</v>
      </c>
      <c r="W12" s="12">
        <v>135.369</v>
      </c>
      <c r="X12" s="12">
        <v>148.98500000000001</v>
      </c>
      <c r="Y12" s="12">
        <v>195.93199999999999</v>
      </c>
      <c r="Z12" s="12">
        <v>149.495</v>
      </c>
      <c r="AA12" s="12">
        <v>157.22999999999999</v>
      </c>
      <c r="AB12" s="12">
        <v>121.94</v>
      </c>
      <c r="AD12" s="12">
        <v>101.56399999999999</v>
      </c>
      <c r="AE12" s="12">
        <v>70.692999999999998</v>
      </c>
      <c r="AF12" s="12">
        <v>52.874000000000002</v>
      </c>
      <c r="AG12" s="12">
        <v>118.539</v>
      </c>
      <c r="AH12" s="12">
        <v>108.35</v>
      </c>
      <c r="AI12" s="12">
        <v>77.277000000000001</v>
      </c>
      <c r="AJ12" s="12">
        <v>76.747</v>
      </c>
      <c r="AK12" s="12">
        <v>91.299000000000007</v>
      </c>
      <c r="AL12" s="12">
        <v>99.471000000000004</v>
      </c>
      <c r="AM12" s="12">
        <v>110.258</v>
      </c>
      <c r="AN12" s="12">
        <v>95.177000000000007</v>
      </c>
      <c r="AO12" s="12">
        <v>96.216999999999999</v>
      </c>
      <c r="AQ12" s="12">
        <v>101.39400000000001</v>
      </c>
      <c r="AR12" s="12">
        <v>79.974999999999994</v>
      </c>
      <c r="AS12" s="12">
        <v>58.162999999999997</v>
      </c>
      <c r="AT12" s="12">
        <v>71.141999999999996</v>
      </c>
      <c r="AU12" s="12">
        <v>72.301000000000002</v>
      </c>
      <c r="AV12" s="12">
        <v>95.456999999999994</v>
      </c>
      <c r="AW12" s="12">
        <v>100.794</v>
      </c>
      <c r="AX12" s="12">
        <v>107.929</v>
      </c>
      <c r="AY12" s="12">
        <v>100.84399999999999</v>
      </c>
      <c r="AZ12" s="12">
        <v>83.228999999999999</v>
      </c>
      <c r="BA12" s="12">
        <v>113.35</v>
      </c>
      <c r="BB12" s="12">
        <v>95.09</v>
      </c>
      <c r="BD12" s="12">
        <v>125.196</v>
      </c>
      <c r="BE12" s="12">
        <v>65.626000000000005</v>
      </c>
      <c r="BF12" s="12">
        <v>44.469000000000001</v>
      </c>
      <c r="BG12" s="12">
        <v>57.771000000000001</v>
      </c>
      <c r="BH12" s="12">
        <v>103.751</v>
      </c>
      <c r="BI12" s="12">
        <v>100.104</v>
      </c>
      <c r="BJ12" s="12">
        <v>103.70099999999999</v>
      </c>
      <c r="BK12" s="12">
        <v>99.856999999999999</v>
      </c>
      <c r="BL12" s="12">
        <v>112.086</v>
      </c>
      <c r="BM12" s="12">
        <v>81.55</v>
      </c>
      <c r="BN12" s="12">
        <v>81.575000000000003</v>
      </c>
      <c r="BO12" s="12">
        <v>64.058999999999997</v>
      </c>
      <c r="BQ12" s="12">
        <v>89.926000000000002</v>
      </c>
      <c r="BR12" s="12">
        <v>60.615000000000002</v>
      </c>
      <c r="BS12" s="12">
        <v>29.428999999999998</v>
      </c>
      <c r="BT12" s="12">
        <v>68.715999999999994</v>
      </c>
      <c r="BU12" s="12">
        <v>77.739000000000004</v>
      </c>
      <c r="BV12" s="64">
        <v>68.548000000000002</v>
      </c>
      <c r="BW12" s="12">
        <v>77.061999999999998</v>
      </c>
      <c r="BX12" s="64">
        <v>69.522999999999996</v>
      </c>
      <c r="BY12" s="64">
        <v>69.953000000000003</v>
      </c>
      <c r="BZ12" s="12">
        <v>67.774000000000001</v>
      </c>
      <c r="CA12" s="12">
        <v>0</v>
      </c>
      <c r="CB12" s="12">
        <v>0</v>
      </c>
    </row>
    <row r="13" spans="2:80" ht="15.75" customHeight="1" x14ac:dyDescent="0.25">
      <c r="B13" s="11" t="s">
        <v>14</v>
      </c>
      <c r="D13" s="12">
        <v>145.42100000000005</v>
      </c>
      <c r="E13" s="12">
        <v>102.62769999999999</v>
      </c>
      <c r="F13" s="12">
        <v>40.294500000000006</v>
      </c>
      <c r="G13" s="12">
        <v>0</v>
      </c>
      <c r="H13" s="12">
        <v>2.0354000000000001</v>
      </c>
      <c r="I13" s="12">
        <v>0</v>
      </c>
      <c r="J13" s="12">
        <v>0</v>
      </c>
      <c r="K13" s="12">
        <v>0</v>
      </c>
      <c r="L13" s="12">
        <v>0</v>
      </c>
      <c r="M13" s="12">
        <v>32.5289</v>
      </c>
      <c r="N13" s="12">
        <v>109.86929999999995</v>
      </c>
      <c r="O13" s="12">
        <v>126.10510000000004</v>
      </c>
      <c r="Q13" s="12">
        <v>56.14</v>
      </c>
      <c r="R13" s="12">
        <v>1.9339999999999999</v>
      </c>
      <c r="S13" s="12">
        <v>2.9740000000000002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9.1210000000000004</v>
      </c>
      <c r="AB13" s="12">
        <v>22.268999999999998</v>
      </c>
      <c r="AD13" s="12">
        <v>62.997999999999998</v>
      </c>
      <c r="AE13" s="12">
        <v>82.959000000000003</v>
      </c>
      <c r="AF13" s="12">
        <v>18.082000000000001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6.04</v>
      </c>
      <c r="AO13" s="12">
        <v>13.396000000000001</v>
      </c>
      <c r="AQ13" s="12">
        <v>27.41</v>
      </c>
      <c r="AR13" s="12">
        <v>6.7839999999999998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57.524000000000001</v>
      </c>
      <c r="BB13" s="12">
        <v>87.164000000000001</v>
      </c>
      <c r="BD13" s="12">
        <v>46.884999999999998</v>
      </c>
      <c r="BE13" s="12">
        <v>5.42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7.8390000000000004</v>
      </c>
      <c r="BO13" s="12">
        <v>53.780999999999999</v>
      </c>
      <c r="BQ13" s="12">
        <v>40.94</v>
      </c>
      <c r="BR13" s="12">
        <v>2.2730000000000001</v>
      </c>
      <c r="BS13" s="12">
        <v>0</v>
      </c>
      <c r="BT13" s="12">
        <v>0</v>
      </c>
      <c r="BU13" s="12">
        <v>0</v>
      </c>
      <c r="BV13" s="64">
        <v>0</v>
      </c>
      <c r="BW13" s="12">
        <v>0</v>
      </c>
      <c r="BX13" s="64">
        <v>0</v>
      </c>
      <c r="BY13" s="64">
        <v>0</v>
      </c>
      <c r="BZ13" s="12">
        <v>17.013000000000002</v>
      </c>
      <c r="CA13" s="12">
        <v>0</v>
      </c>
      <c r="CB13" s="12">
        <v>0</v>
      </c>
    </row>
    <row r="14" spans="2:80" ht="15.75" customHeight="1" x14ac:dyDescent="0.25">
      <c r="B14" s="9" t="s">
        <v>8</v>
      </c>
      <c r="D14" s="10">
        <v>802.77940000000001</v>
      </c>
      <c r="E14" s="10">
        <v>689.75889999999993</v>
      </c>
      <c r="F14" s="10">
        <v>943.6395</v>
      </c>
      <c r="G14" s="10">
        <v>943.01549999999997</v>
      </c>
      <c r="H14" s="10">
        <v>942.72659999999996</v>
      </c>
      <c r="I14" s="10">
        <v>847.76150000000007</v>
      </c>
      <c r="J14" s="10">
        <v>779.58569999999997</v>
      </c>
      <c r="K14" s="10">
        <v>897.74849999999992</v>
      </c>
      <c r="L14" s="10">
        <v>745.28579999999999</v>
      </c>
      <c r="M14" s="10">
        <v>723.13589999999999</v>
      </c>
      <c r="N14" s="10">
        <v>609.45249999999999</v>
      </c>
      <c r="O14" s="10">
        <v>600.64840000000004</v>
      </c>
      <c r="Q14" s="10">
        <v>566.41100000000006</v>
      </c>
      <c r="R14" s="10">
        <v>556.89700000000005</v>
      </c>
      <c r="S14" s="10">
        <v>636.86500000000001</v>
      </c>
      <c r="T14" s="10">
        <v>626.56200000000001</v>
      </c>
      <c r="U14" s="10">
        <v>693.66899999999998</v>
      </c>
      <c r="V14" s="10">
        <v>738.346</v>
      </c>
      <c r="W14" s="10">
        <v>818.25199999999995</v>
      </c>
      <c r="X14" s="10">
        <v>843.14800000000014</v>
      </c>
      <c r="Y14" s="10">
        <v>761.13499999999999</v>
      </c>
      <c r="Z14" s="10">
        <v>757.34400000000005</v>
      </c>
      <c r="AA14" s="10">
        <v>716.87299999999993</v>
      </c>
      <c r="AB14" s="10">
        <v>653.29200000000003</v>
      </c>
      <c r="AD14" s="10">
        <v>715.54700000000003</v>
      </c>
      <c r="AE14" s="10">
        <v>650.35</v>
      </c>
      <c r="AF14" s="10">
        <v>714.09699999999998</v>
      </c>
      <c r="AG14" s="10">
        <v>705.43500000000006</v>
      </c>
      <c r="AH14" s="10">
        <v>807.22299999999996</v>
      </c>
      <c r="AI14" s="10">
        <v>794.63599999999997</v>
      </c>
      <c r="AJ14" s="10">
        <v>868.06299999999999</v>
      </c>
      <c r="AK14" s="10">
        <v>875.25699999999995</v>
      </c>
      <c r="AL14" s="10">
        <v>864.11400000000003</v>
      </c>
      <c r="AM14" s="10">
        <v>886.56500000000005</v>
      </c>
      <c r="AN14" s="10">
        <v>789.83500000000004</v>
      </c>
      <c r="AO14" s="10">
        <v>795.07099999999991</v>
      </c>
      <c r="AQ14" s="10">
        <v>773.52599999999995</v>
      </c>
      <c r="AR14" s="10">
        <v>757.67800000000011</v>
      </c>
      <c r="AS14" s="10">
        <v>758.29099999999994</v>
      </c>
      <c r="AT14" s="10">
        <v>747.43399999999997</v>
      </c>
      <c r="AU14" s="10">
        <v>769.34800000000007</v>
      </c>
      <c r="AV14" s="10">
        <v>807.06200000000001</v>
      </c>
      <c r="AW14" s="10">
        <v>819.87900000000002</v>
      </c>
      <c r="AX14" s="10">
        <v>858.2829999999999</v>
      </c>
      <c r="AY14" s="10">
        <v>822.96899999999994</v>
      </c>
      <c r="AZ14" s="10">
        <v>851.62899999999991</v>
      </c>
      <c r="BA14" s="10">
        <v>799.66300000000001</v>
      </c>
      <c r="BB14" s="10">
        <v>791.68600000000004</v>
      </c>
      <c r="BD14" s="10">
        <v>687.58600000000001</v>
      </c>
      <c r="BE14" s="10">
        <v>616.00600000000009</v>
      </c>
      <c r="BF14" s="10">
        <v>682.2890000000001</v>
      </c>
      <c r="BG14" s="10">
        <v>740.77800000000002</v>
      </c>
      <c r="BH14" s="10">
        <v>759.57400000000007</v>
      </c>
      <c r="BI14" s="10">
        <v>812.64099999999996</v>
      </c>
      <c r="BJ14" s="10">
        <v>853.06700000000001</v>
      </c>
      <c r="BK14" s="10">
        <v>894.11200000000008</v>
      </c>
      <c r="BL14" s="10">
        <v>831.36200000000008</v>
      </c>
      <c r="BM14" s="10">
        <v>837.60500000000002</v>
      </c>
      <c r="BN14" s="10">
        <v>750.08500000000004</v>
      </c>
      <c r="BO14" s="10">
        <v>576.73599999999999</v>
      </c>
      <c r="BQ14" s="10">
        <v>624.00599999999997</v>
      </c>
      <c r="BR14" s="10">
        <v>643.66600000000005</v>
      </c>
      <c r="BS14" s="10">
        <v>479.15199999999999</v>
      </c>
      <c r="BT14" s="10">
        <v>625.11099999999999</v>
      </c>
      <c r="BU14" s="10">
        <v>614.14700000000005</v>
      </c>
      <c r="BV14" s="10">
        <v>603.46699999999998</v>
      </c>
      <c r="BW14" s="10">
        <v>719.77800000000002</v>
      </c>
      <c r="BX14" s="10">
        <v>755.17600000000004</v>
      </c>
      <c r="BY14" s="10">
        <v>749.58400000000006</v>
      </c>
      <c r="BZ14" s="10">
        <v>544.39700000000005</v>
      </c>
      <c r="CA14" s="10">
        <v>0</v>
      </c>
      <c r="CB14" s="10">
        <v>0</v>
      </c>
    </row>
    <row r="15" spans="2:80" ht="15.75" customHeight="1" x14ac:dyDescent="0.25">
      <c r="B15" s="11" t="s">
        <v>9</v>
      </c>
      <c r="D15" s="12">
        <v>309.59969999999998</v>
      </c>
      <c r="E15" s="12">
        <v>286.31239999999997</v>
      </c>
      <c r="F15" s="12">
        <v>332.47750000000002</v>
      </c>
      <c r="G15" s="12">
        <v>322.32929999999999</v>
      </c>
      <c r="H15" s="12">
        <v>303.84229999999997</v>
      </c>
      <c r="I15" s="12">
        <v>330.50850000000003</v>
      </c>
      <c r="J15" s="12">
        <v>285.86970000000002</v>
      </c>
      <c r="K15" s="12">
        <v>335.62179999999995</v>
      </c>
      <c r="L15" s="12">
        <v>314.23389999999995</v>
      </c>
      <c r="M15" s="12">
        <v>302.8766</v>
      </c>
      <c r="N15" s="12">
        <v>299.94990000000001</v>
      </c>
      <c r="O15" s="12">
        <v>272.42440000000005</v>
      </c>
      <c r="Q15" s="12">
        <v>245.291</v>
      </c>
      <c r="R15" s="12">
        <v>280.88200000000001</v>
      </c>
      <c r="S15" s="12">
        <v>294.06400000000002</v>
      </c>
      <c r="T15" s="12">
        <v>269.53199999999998</v>
      </c>
      <c r="U15" s="12">
        <v>271.71699999999998</v>
      </c>
      <c r="V15" s="12">
        <v>292.23700000000002</v>
      </c>
      <c r="W15" s="12">
        <v>300.24799999999999</v>
      </c>
      <c r="X15" s="12">
        <v>301.858</v>
      </c>
      <c r="Y15" s="12">
        <v>283.62099999999998</v>
      </c>
      <c r="Z15" s="12">
        <v>288.64800000000002</v>
      </c>
      <c r="AA15" s="12">
        <v>269.57900000000001</v>
      </c>
      <c r="AB15" s="12">
        <v>232.73</v>
      </c>
      <c r="AD15" s="12">
        <v>247.35400000000001</v>
      </c>
      <c r="AE15" s="12">
        <v>229.65199999999999</v>
      </c>
      <c r="AF15" s="12">
        <v>254.23699999999999</v>
      </c>
      <c r="AG15" s="12">
        <v>241.363</v>
      </c>
      <c r="AH15" s="12">
        <v>273.90600000000001</v>
      </c>
      <c r="AI15" s="12">
        <v>261.33600000000001</v>
      </c>
      <c r="AJ15" s="12">
        <v>328.93200000000002</v>
      </c>
      <c r="AK15" s="12">
        <v>334.53199999999998</v>
      </c>
      <c r="AL15" s="12">
        <v>329.464</v>
      </c>
      <c r="AM15" s="12">
        <v>351.464</v>
      </c>
      <c r="AN15" s="12">
        <v>290.24099999999999</v>
      </c>
      <c r="AO15" s="12">
        <v>276.08999999999997</v>
      </c>
      <c r="AQ15" s="12">
        <v>263.42899999999997</v>
      </c>
      <c r="AR15" s="12">
        <v>286.30900000000003</v>
      </c>
      <c r="AS15" s="12">
        <v>305.23099999999999</v>
      </c>
      <c r="AT15" s="12">
        <v>256.03899999999999</v>
      </c>
      <c r="AU15" s="12">
        <v>245.28200000000001</v>
      </c>
      <c r="AV15" s="12">
        <v>276.26100000000002</v>
      </c>
      <c r="AW15" s="12">
        <v>295.01900000000001</v>
      </c>
      <c r="AX15" s="12">
        <v>290.274</v>
      </c>
      <c r="AY15" s="12">
        <v>282.03899999999999</v>
      </c>
      <c r="AZ15" s="12">
        <v>280.03899999999999</v>
      </c>
      <c r="BA15" s="12">
        <v>265.96199999999999</v>
      </c>
      <c r="BB15" s="12">
        <v>269.85500000000002</v>
      </c>
      <c r="BD15" s="12">
        <v>271.74700000000001</v>
      </c>
      <c r="BE15" s="12">
        <v>272.49200000000002</v>
      </c>
      <c r="BF15" s="12">
        <v>287.42200000000003</v>
      </c>
      <c r="BG15" s="12">
        <v>305.56900000000002</v>
      </c>
      <c r="BH15" s="12">
        <v>301.96800000000002</v>
      </c>
      <c r="BI15" s="12">
        <v>302.25</v>
      </c>
      <c r="BJ15" s="12">
        <v>321.62099999999998</v>
      </c>
      <c r="BK15" s="12">
        <v>330.03500000000003</v>
      </c>
      <c r="BL15" s="12">
        <v>305.88600000000002</v>
      </c>
      <c r="BM15" s="12">
        <v>325.286</v>
      </c>
      <c r="BN15" s="12">
        <v>288.99400000000003</v>
      </c>
      <c r="BO15" s="12">
        <v>280.26100000000002</v>
      </c>
      <c r="BQ15" s="12">
        <v>280.78699999999998</v>
      </c>
      <c r="BR15" s="12">
        <v>276.65699999999998</v>
      </c>
      <c r="BS15" s="12">
        <v>172.07599999999999</v>
      </c>
      <c r="BT15" s="12">
        <v>200.98500000000001</v>
      </c>
      <c r="BU15" s="12">
        <v>225.547</v>
      </c>
      <c r="BV15" s="64">
        <v>246.58</v>
      </c>
      <c r="BW15" s="12">
        <v>259.77300000000002</v>
      </c>
      <c r="BX15" s="64">
        <v>256.76600000000002</v>
      </c>
      <c r="BY15" s="64">
        <v>262.11500000000001</v>
      </c>
      <c r="BZ15" s="12">
        <v>276.702</v>
      </c>
      <c r="CA15" s="12">
        <v>0</v>
      </c>
      <c r="CB15" s="12">
        <v>0</v>
      </c>
    </row>
    <row r="16" spans="2:80" ht="15.75" customHeight="1" x14ac:dyDescent="0.25">
      <c r="B16" s="11" t="s">
        <v>10</v>
      </c>
      <c r="D16" s="12">
        <v>82.019199999999998</v>
      </c>
      <c r="E16" s="12">
        <v>88.629199999999997</v>
      </c>
      <c r="F16" s="12">
        <v>93.095900000000015</v>
      </c>
      <c r="G16" s="12">
        <v>97.73830000000001</v>
      </c>
      <c r="H16" s="12">
        <v>89.443099999999987</v>
      </c>
      <c r="I16" s="12">
        <v>83.102899999999991</v>
      </c>
      <c r="J16" s="12">
        <v>71.794899999999998</v>
      </c>
      <c r="K16" s="12">
        <v>86.302000000000007</v>
      </c>
      <c r="L16" s="12">
        <v>73.769499999999994</v>
      </c>
      <c r="M16" s="12">
        <v>80.553399999999996</v>
      </c>
      <c r="N16" s="12">
        <v>72.389099999999999</v>
      </c>
      <c r="O16" s="12">
        <v>81.278499999999994</v>
      </c>
      <c r="Q16" s="12">
        <v>45.322000000000003</v>
      </c>
      <c r="R16" s="12">
        <v>47.828000000000003</v>
      </c>
      <c r="S16" s="12">
        <v>64.436000000000007</v>
      </c>
      <c r="T16" s="12">
        <v>64.503</v>
      </c>
      <c r="U16" s="12">
        <v>82.876000000000005</v>
      </c>
      <c r="V16" s="12">
        <v>90.808000000000007</v>
      </c>
      <c r="W16" s="12">
        <v>129.744</v>
      </c>
      <c r="X16" s="12">
        <v>131.49199999999999</v>
      </c>
      <c r="Y16" s="12">
        <v>123.536</v>
      </c>
      <c r="Z16" s="12">
        <v>134.66800000000001</v>
      </c>
      <c r="AA16" s="12">
        <v>119.172</v>
      </c>
      <c r="AB16" s="12">
        <v>116.38</v>
      </c>
      <c r="AD16" s="12">
        <v>121.27200000000001</v>
      </c>
      <c r="AE16" s="12">
        <v>78.311999999999998</v>
      </c>
      <c r="AF16" s="12">
        <v>109.82</v>
      </c>
      <c r="AG16" s="12">
        <v>123.256</v>
      </c>
      <c r="AH16" s="12">
        <v>143.63200000000001</v>
      </c>
      <c r="AI16" s="12">
        <v>136.928</v>
      </c>
      <c r="AJ16" s="12">
        <v>138.18799999999999</v>
      </c>
      <c r="AK16" s="12">
        <v>139.476</v>
      </c>
      <c r="AL16" s="12">
        <v>147.08799999999999</v>
      </c>
      <c r="AM16" s="12">
        <v>147.35599999999999</v>
      </c>
      <c r="AN16" s="12">
        <v>134.036</v>
      </c>
      <c r="AO16" s="12">
        <v>153.08000000000001</v>
      </c>
      <c r="AQ16" s="12">
        <v>143.55099999999999</v>
      </c>
      <c r="AR16" s="12">
        <v>127.376</v>
      </c>
      <c r="AS16" s="12">
        <v>76.132000000000005</v>
      </c>
      <c r="AT16" s="12">
        <v>101.592</v>
      </c>
      <c r="AU16" s="12">
        <v>97.188000000000002</v>
      </c>
      <c r="AV16" s="12">
        <v>154.34399999999999</v>
      </c>
      <c r="AW16" s="12">
        <v>131.16399999999999</v>
      </c>
      <c r="AX16" s="12">
        <v>171.33799999999999</v>
      </c>
      <c r="AY16" s="12">
        <v>142.01599999999999</v>
      </c>
      <c r="AZ16" s="12">
        <v>159.96799999999999</v>
      </c>
      <c r="BA16" s="12">
        <v>140.54</v>
      </c>
      <c r="BB16" s="12">
        <v>150.36000000000001</v>
      </c>
      <c r="BD16" s="12">
        <v>132.72</v>
      </c>
      <c r="BE16" s="12">
        <v>123.28</v>
      </c>
      <c r="BF16" s="12">
        <v>135.744</v>
      </c>
      <c r="BG16" s="12">
        <v>109.916</v>
      </c>
      <c r="BH16" s="12">
        <v>119.64400000000001</v>
      </c>
      <c r="BI16" s="12">
        <v>124.28</v>
      </c>
      <c r="BJ16" s="12">
        <v>101.36799999999999</v>
      </c>
      <c r="BK16" s="12">
        <v>138.30799999999999</v>
      </c>
      <c r="BL16" s="12">
        <v>132.744</v>
      </c>
      <c r="BM16" s="12">
        <v>140.72</v>
      </c>
      <c r="BN16" s="12">
        <v>142.20400000000001</v>
      </c>
      <c r="BO16" s="12">
        <v>135.38800000000001</v>
      </c>
      <c r="BQ16" s="12">
        <v>125.13200000000001</v>
      </c>
      <c r="BR16" s="12">
        <v>68.468000000000004</v>
      </c>
      <c r="BS16" s="12">
        <v>78.962000000000003</v>
      </c>
      <c r="BT16" s="12">
        <v>36.43</v>
      </c>
      <c r="BU16" s="12">
        <v>80</v>
      </c>
      <c r="BV16" s="64">
        <v>77.248000000000005</v>
      </c>
      <c r="BW16" s="12">
        <v>125.48</v>
      </c>
      <c r="BX16" s="64">
        <v>134.76599999999999</v>
      </c>
      <c r="BY16" s="64">
        <v>130.94</v>
      </c>
      <c r="BZ16" s="12">
        <v>118.88800000000001</v>
      </c>
      <c r="CA16" s="12">
        <v>0</v>
      </c>
      <c r="CB16" s="12">
        <v>0</v>
      </c>
    </row>
    <row r="17" spans="2:80" ht="15.75" customHeight="1" x14ac:dyDescent="0.25">
      <c r="B17" s="11" t="s">
        <v>15</v>
      </c>
      <c r="D17" s="12">
        <v>86.436300000000003</v>
      </c>
      <c r="E17" s="12">
        <v>76.152799999999985</v>
      </c>
      <c r="F17" s="12">
        <v>97.430899999999994</v>
      </c>
      <c r="G17" s="12">
        <v>96.780200000000008</v>
      </c>
      <c r="H17" s="12">
        <v>102.2968</v>
      </c>
      <c r="I17" s="12">
        <v>108.12029999999999</v>
      </c>
      <c r="J17" s="12">
        <v>87.138999999999996</v>
      </c>
      <c r="K17" s="12">
        <v>110.31020000000001</v>
      </c>
      <c r="L17" s="12">
        <v>98.302400000000006</v>
      </c>
      <c r="M17" s="12">
        <v>98.002200000000002</v>
      </c>
      <c r="N17" s="12">
        <v>85.378099999999989</v>
      </c>
      <c r="O17" s="12">
        <v>71.733100000000007</v>
      </c>
      <c r="Q17" s="12">
        <v>63.997999999999998</v>
      </c>
      <c r="R17" s="12">
        <v>75.308000000000007</v>
      </c>
      <c r="S17" s="12">
        <v>84.034999999999997</v>
      </c>
      <c r="T17" s="12">
        <v>85.867000000000004</v>
      </c>
      <c r="U17" s="12">
        <v>78.944000000000003</v>
      </c>
      <c r="V17" s="12">
        <v>97.022999999999996</v>
      </c>
      <c r="W17" s="12">
        <v>102.803</v>
      </c>
      <c r="X17" s="12">
        <v>111.39700000000001</v>
      </c>
      <c r="Y17" s="12">
        <v>105.209</v>
      </c>
      <c r="Z17" s="12">
        <v>100.83</v>
      </c>
      <c r="AA17" s="12">
        <v>97.067999999999998</v>
      </c>
      <c r="AB17" s="12">
        <v>92.293000000000006</v>
      </c>
      <c r="AD17" s="12">
        <v>101.41200000000001</v>
      </c>
      <c r="AE17" s="12">
        <v>87.427000000000007</v>
      </c>
      <c r="AF17" s="12">
        <v>94.281999999999996</v>
      </c>
      <c r="AG17" s="12">
        <v>92.403000000000006</v>
      </c>
      <c r="AH17" s="12">
        <v>101.154</v>
      </c>
      <c r="AI17" s="12">
        <v>82.278999999999996</v>
      </c>
      <c r="AJ17" s="12">
        <v>101.848</v>
      </c>
      <c r="AK17" s="12">
        <v>102.581</v>
      </c>
      <c r="AL17" s="12">
        <v>93.915999999999997</v>
      </c>
      <c r="AM17" s="12">
        <v>100.30500000000001</v>
      </c>
      <c r="AN17" s="12">
        <v>75.057000000000002</v>
      </c>
      <c r="AO17" s="12">
        <v>86.501999999999995</v>
      </c>
      <c r="AQ17" s="12">
        <v>79.734999999999999</v>
      </c>
      <c r="AR17" s="12">
        <v>78.171999999999997</v>
      </c>
      <c r="AS17" s="12">
        <v>91.382000000000005</v>
      </c>
      <c r="AT17" s="12">
        <v>78.183999999999997</v>
      </c>
      <c r="AU17" s="12">
        <v>82.296999999999997</v>
      </c>
      <c r="AV17" s="12">
        <v>81.956000000000003</v>
      </c>
      <c r="AW17" s="12">
        <v>83.495000000000005</v>
      </c>
      <c r="AX17" s="12">
        <v>82.566999999999993</v>
      </c>
      <c r="AY17" s="12">
        <v>89.221999999999994</v>
      </c>
      <c r="AZ17" s="12">
        <v>95.337000000000003</v>
      </c>
      <c r="BA17" s="12">
        <v>95.387</v>
      </c>
      <c r="BB17" s="12">
        <v>69.846999999999994</v>
      </c>
      <c r="BD17" s="12">
        <v>86.203999999999994</v>
      </c>
      <c r="BE17" s="12">
        <v>82.105999999999995</v>
      </c>
      <c r="BF17" s="12">
        <v>82.644000000000005</v>
      </c>
      <c r="BG17" s="12">
        <v>76.054000000000002</v>
      </c>
      <c r="BH17" s="12">
        <v>87.521000000000001</v>
      </c>
      <c r="BI17" s="12">
        <v>90.51</v>
      </c>
      <c r="BJ17" s="12">
        <v>94.313999999999993</v>
      </c>
      <c r="BK17" s="12">
        <v>103.953</v>
      </c>
      <c r="BL17" s="12">
        <v>97.713999999999999</v>
      </c>
      <c r="BM17" s="12">
        <v>100.559</v>
      </c>
      <c r="BN17" s="12">
        <v>87.456000000000003</v>
      </c>
      <c r="BO17" s="12">
        <v>79.257999999999996</v>
      </c>
      <c r="BQ17" s="12">
        <v>89.27</v>
      </c>
      <c r="BR17" s="12">
        <v>92.811000000000007</v>
      </c>
      <c r="BS17" s="12">
        <v>60.804000000000002</v>
      </c>
      <c r="BT17" s="12">
        <v>90.418999999999997</v>
      </c>
      <c r="BU17" s="12">
        <v>102.468</v>
      </c>
      <c r="BV17" s="64">
        <v>92.522999999999996</v>
      </c>
      <c r="BW17" s="12">
        <v>89.373000000000005</v>
      </c>
      <c r="BX17" s="64">
        <v>98.649000000000001</v>
      </c>
      <c r="BY17" s="64">
        <v>94.611000000000004</v>
      </c>
      <c r="BZ17" s="12">
        <v>113.919</v>
      </c>
      <c r="CA17" s="12">
        <v>0</v>
      </c>
      <c r="CB17" s="12">
        <v>0</v>
      </c>
    </row>
    <row r="18" spans="2:80" ht="15.75" customHeight="1" x14ac:dyDescent="0.25">
      <c r="B18" s="11" t="s">
        <v>16</v>
      </c>
      <c r="D18" s="12">
        <v>324.7242</v>
      </c>
      <c r="E18" s="12">
        <v>238.6645</v>
      </c>
      <c r="F18" s="12">
        <v>420.6352</v>
      </c>
      <c r="G18" s="12">
        <v>426.16770000000002</v>
      </c>
      <c r="H18" s="12">
        <v>447.14440000000002</v>
      </c>
      <c r="I18" s="12">
        <v>326.02979999999997</v>
      </c>
      <c r="J18" s="12">
        <v>334.78209999999996</v>
      </c>
      <c r="K18" s="12">
        <v>365.5145</v>
      </c>
      <c r="L18" s="12">
        <v>258.98</v>
      </c>
      <c r="M18" s="12">
        <v>241.7037</v>
      </c>
      <c r="N18" s="12">
        <v>151.7354</v>
      </c>
      <c r="O18" s="12">
        <v>175.2124</v>
      </c>
      <c r="Q18" s="12">
        <v>211.8</v>
      </c>
      <c r="R18" s="12">
        <v>152.87899999999999</v>
      </c>
      <c r="S18" s="12">
        <v>194.33</v>
      </c>
      <c r="T18" s="12">
        <v>206.66</v>
      </c>
      <c r="U18" s="12">
        <v>260.13200000000001</v>
      </c>
      <c r="V18" s="12">
        <v>258.27800000000002</v>
      </c>
      <c r="W18" s="12">
        <v>285.45699999999999</v>
      </c>
      <c r="X18" s="12">
        <v>298.40100000000001</v>
      </c>
      <c r="Y18" s="12">
        <v>248.76900000000001</v>
      </c>
      <c r="Z18" s="12">
        <v>233.19800000000001</v>
      </c>
      <c r="AA18" s="12">
        <v>231.054</v>
      </c>
      <c r="AB18" s="12">
        <v>211.88900000000001</v>
      </c>
      <c r="AD18" s="12">
        <v>245.50899999999999</v>
      </c>
      <c r="AE18" s="12">
        <v>254.959</v>
      </c>
      <c r="AF18" s="12">
        <v>255.75800000000001</v>
      </c>
      <c r="AG18" s="12">
        <v>248.41300000000001</v>
      </c>
      <c r="AH18" s="12">
        <v>288.53100000000001</v>
      </c>
      <c r="AI18" s="12">
        <v>314.09300000000002</v>
      </c>
      <c r="AJ18" s="12">
        <v>299.09500000000003</v>
      </c>
      <c r="AK18" s="12">
        <v>298.66800000000001</v>
      </c>
      <c r="AL18" s="12">
        <v>293.64600000000002</v>
      </c>
      <c r="AM18" s="12">
        <v>287.44</v>
      </c>
      <c r="AN18" s="12">
        <v>290.50099999999998</v>
      </c>
      <c r="AO18" s="12">
        <v>279.399</v>
      </c>
      <c r="AQ18" s="12">
        <v>286.81099999999998</v>
      </c>
      <c r="AR18" s="12">
        <v>265.82100000000003</v>
      </c>
      <c r="AS18" s="12">
        <v>285.54599999999999</v>
      </c>
      <c r="AT18" s="12">
        <v>311.61900000000003</v>
      </c>
      <c r="AU18" s="12">
        <v>344.58100000000002</v>
      </c>
      <c r="AV18" s="12">
        <v>294.50099999999998</v>
      </c>
      <c r="AW18" s="12">
        <v>310.20100000000002</v>
      </c>
      <c r="AX18" s="12">
        <v>314.10399999999998</v>
      </c>
      <c r="AY18" s="12">
        <v>309.69200000000001</v>
      </c>
      <c r="AZ18" s="12">
        <v>316.28500000000003</v>
      </c>
      <c r="BA18" s="12">
        <v>297.774</v>
      </c>
      <c r="BB18" s="12">
        <v>301.62400000000002</v>
      </c>
      <c r="BD18" s="12">
        <v>196.91499999999999</v>
      </c>
      <c r="BE18" s="12">
        <v>138.12799999999999</v>
      </c>
      <c r="BF18" s="12">
        <v>176.47900000000001</v>
      </c>
      <c r="BG18" s="12">
        <v>249.239</v>
      </c>
      <c r="BH18" s="12">
        <v>250.441</v>
      </c>
      <c r="BI18" s="12">
        <v>295.601</v>
      </c>
      <c r="BJ18" s="12">
        <v>335.76400000000001</v>
      </c>
      <c r="BK18" s="12">
        <v>321.81599999999997</v>
      </c>
      <c r="BL18" s="12">
        <v>295.01799999999997</v>
      </c>
      <c r="BM18" s="12">
        <v>271.04000000000002</v>
      </c>
      <c r="BN18" s="12">
        <v>231.43100000000001</v>
      </c>
      <c r="BO18" s="12">
        <v>81.828999999999994</v>
      </c>
      <c r="BQ18" s="12">
        <v>128.81700000000001</v>
      </c>
      <c r="BR18" s="12">
        <v>205.73</v>
      </c>
      <c r="BS18" s="12">
        <v>167.31</v>
      </c>
      <c r="BT18" s="12">
        <v>297.27699999999999</v>
      </c>
      <c r="BU18" s="12">
        <v>206.13200000000001</v>
      </c>
      <c r="BV18" s="64">
        <v>187.11600000000001</v>
      </c>
      <c r="BW18" s="12">
        <v>245.15199999999999</v>
      </c>
      <c r="BX18" s="64">
        <v>264.995</v>
      </c>
      <c r="BY18" s="64">
        <v>261.91800000000001</v>
      </c>
      <c r="BZ18" s="12">
        <v>34.887999999999998</v>
      </c>
      <c r="CA18" s="12">
        <v>0</v>
      </c>
      <c r="CB18" s="12">
        <v>0</v>
      </c>
    </row>
    <row r="19" spans="2:80" ht="15.75" customHeight="1" x14ac:dyDescent="0.25"/>
    <row r="20" spans="2:80" ht="15.75" customHeight="1" x14ac:dyDescent="0.25"/>
    <row r="21" spans="2:80" ht="15.75" customHeight="1" x14ac:dyDescent="0.25"/>
    <row r="22" spans="2:80" ht="15.75" customHeight="1" x14ac:dyDescent="0.25"/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X4:X5"/>
    <mergeCell ref="Y4:Y5"/>
    <mergeCell ref="Z4:Z5"/>
    <mergeCell ref="AA4:AA5"/>
    <mergeCell ref="AB4:AB5"/>
    <mergeCell ref="S4:S5"/>
    <mergeCell ref="T4:T5"/>
    <mergeCell ref="U4:U5"/>
    <mergeCell ref="V4:V5"/>
    <mergeCell ref="W4:W5"/>
    <mergeCell ref="BM4:BM5"/>
    <mergeCell ref="BN4:BN5"/>
    <mergeCell ref="BO4:BO5"/>
    <mergeCell ref="BH4:BH5"/>
    <mergeCell ref="BI4:BI5"/>
    <mergeCell ref="BJ4:BJ5"/>
    <mergeCell ref="BK4:BK5"/>
    <mergeCell ref="BL4:BL5"/>
    <mergeCell ref="BA4:BA5"/>
    <mergeCell ref="AR4:AR5"/>
    <mergeCell ref="AS4:AS5"/>
    <mergeCell ref="AT4:AT5"/>
    <mergeCell ref="AZ4:AZ5"/>
    <mergeCell ref="AX4:AX5"/>
    <mergeCell ref="AV4:AV5"/>
    <mergeCell ref="AW4:AW5"/>
    <mergeCell ref="AU4:AU5"/>
    <mergeCell ref="AY4:AY5"/>
    <mergeCell ref="BE4:BE5"/>
    <mergeCell ref="BF4:BF5"/>
    <mergeCell ref="BG4:BG5"/>
    <mergeCell ref="BD4:BD5"/>
    <mergeCell ref="BB4:BB5"/>
    <mergeCell ref="AO4:AO5"/>
    <mergeCell ref="AQ4:AQ5"/>
    <mergeCell ref="AN4:AN5"/>
    <mergeCell ref="B4:B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Q4:Q5"/>
    <mergeCell ref="R4:R5"/>
    <mergeCell ref="D4:D5"/>
    <mergeCell ref="E4:E5"/>
    <mergeCell ref="F4:F5"/>
    <mergeCell ref="G4:G5"/>
    <mergeCell ref="H4:H5"/>
    <mergeCell ref="N4:N5"/>
    <mergeCell ref="O4:O5"/>
    <mergeCell ref="I4:I5"/>
    <mergeCell ref="J4:J5"/>
    <mergeCell ref="K4:K5"/>
    <mergeCell ref="L4:L5"/>
    <mergeCell ref="M4:M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H92"/>
  <sheetViews>
    <sheetView showGridLines="0" topLeftCell="A5" zoomScale="90" zoomScaleNormal="90" workbookViewId="0">
      <pane xSplit="3" ySplit="10" topLeftCell="BQ53" activePane="bottomRight" state="frozen"/>
      <selection activeCell="BF35" sqref="BF35"/>
      <selection pane="topRight" activeCell="BF35" sqref="BF35"/>
      <selection pane="bottomLeft" activeCell="BF35" sqref="BF35"/>
      <selection pane="bottomRight" activeCell="BF35" sqref="BF35"/>
    </sheetView>
  </sheetViews>
  <sheetFormatPr defaultColWidth="11.7109375" defaultRowHeight="11.25" x14ac:dyDescent="0.2"/>
  <cols>
    <col min="1" max="2" width="20.7109375" style="18" customWidth="1"/>
    <col min="3" max="3" width="32.42578125" style="18" customWidth="1"/>
    <col min="4" max="16" width="12.7109375" style="18" customWidth="1"/>
    <col min="17" max="17" width="13.42578125" style="18" bestFit="1" customWidth="1"/>
    <col min="18" max="65" width="12.7109375" style="18" customWidth="1"/>
    <col min="66" max="67" width="12.7109375" style="19" customWidth="1"/>
    <col min="68" max="68" width="12.28515625" style="19" customWidth="1"/>
    <col min="69" max="69" width="12.85546875" style="19" bestFit="1" customWidth="1"/>
    <col min="70" max="70" width="11.7109375" style="19"/>
    <col min="71" max="72" width="11.7109375" style="18"/>
    <col min="73" max="73" width="12.42578125" style="18" bestFit="1" customWidth="1"/>
    <col min="74" max="16384" width="11.7109375" style="18"/>
  </cols>
  <sheetData>
    <row r="1" spans="1:81" ht="14.25" x14ac:dyDescent="0.2">
      <c r="A1" s="18" t="s">
        <v>64</v>
      </c>
      <c r="B1" s="18" t="s">
        <v>83</v>
      </c>
      <c r="BM1" s="37"/>
      <c r="BP1" s="37"/>
      <c r="BQ1" s="37"/>
      <c r="BR1" s="37"/>
      <c r="BS1" s="37"/>
    </row>
    <row r="2" spans="1:81" ht="14.25" x14ac:dyDescent="0.2">
      <c r="A2" s="18" t="s">
        <v>63</v>
      </c>
      <c r="B2" s="18" t="s">
        <v>84</v>
      </c>
      <c r="BM2" s="37"/>
      <c r="BP2" s="37"/>
      <c r="BQ2" s="37"/>
      <c r="BR2" s="37"/>
      <c r="BS2" s="37"/>
    </row>
    <row r="3" spans="1:81" ht="14.25" x14ac:dyDescent="0.2">
      <c r="A3" s="18" t="s">
        <v>62</v>
      </c>
      <c r="B3" s="18" t="s">
        <v>85</v>
      </c>
      <c r="BM3" s="37"/>
      <c r="BP3" s="37"/>
      <c r="BQ3" s="37"/>
      <c r="BR3" s="37"/>
      <c r="BS3" s="37"/>
    </row>
    <row r="4" spans="1:81" ht="14.25" x14ac:dyDescent="0.2">
      <c r="A4" s="18" t="s">
        <v>61</v>
      </c>
      <c r="B4" s="18" t="s">
        <v>134</v>
      </c>
      <c r="BM4" s="37"/>
      <c r="BP4" s="37"/>
      <c r="BQ4" s="37"/>
      <c r="BR4" s="37"/>
      <c r="BS4" s="37"/>
    </row>
    <row r="5" spans="1:81" ht="14.25" x14ac:dyDescent="0.2">
      <c r="A5" s="18" t="s">
        <v>60</v>
      </c>
      <c r="B5" s="18" t="s">
        <v>86</v>
      </c>
      <c r="BM5" s="37"/>
      <c r="BP5" s="37"/>
      <c r="BQ5" s="37"/>
      <c r="BR5" s="37"/>
      <c r="BS5" s="37"/>
    </row>
    <row r="6" spans="1:81" ht="14.25" x14ac:dyDescent="0.2">
      <c r="A6" s="18" t="s">
        <v>59</v>
      </c>
      <c r="B6" s="18" t="s">
        <v>87</v>
      </c>
      <c r="BM6" s="37"/>
      <c r="BP6" s="37"/>
      <c r="BQ6" s="37"/>
      <c r="BR6" s="37"/>
      <c r="BS6" s="37"/>
    </row>
    <row r="7" spans="1:81" ht="14.25" x14ac:dyDescent="0.2">
      <c r="A7" s="18" t="s">
        <v>58</v>
      </c>
      <c r="B7" s="18" t="s">
        <v>88</v>
      </c>
      <c r="BM7" s="37"/>
      <c r="BP7" s="37"/>
      <c r="BQ7" s="37"/>
      <c r="BR7" s="37"/>
      <c r="BS7" s="37"/>
    </row>
    <row r="8" spans="1:81" ht="14.25" x14ac:dyDescent="0.2">
      <c r="A8" s="18" t="s">
        <v>57</v>
      </c>
      <c r="B8" s="18" t="s">
        <v>89</v>
      </c>
      <c r="BM8" s="37"/>
      <c r="BP8" s="37"/>
      <c r="BQ8" s="37"/>
      <c r="BR8" s="37"/>
      <c r="BS8" s="37"/>
    </row>
    <row r="9" spans="1:81" ht="14.25" x14ac:dyDescent="0.2">
      <c r="A9" s="18" t="s">
        <v>56</v>
      </c>
      <c r="B9" s="18" t="s">
        <v>90</v>
      </c>
      <c r="BM9" s="37"/>
      <c r="BP9" s="37"/>
      <c r="BQ9" s="37"/>
      <c r="BR9" s="37"/>
      <c r="BS9" s="37"/>
    </row>
    <row r="10" spans="1:81" ht="14.25" x14ac:dyDescent="0.2">
      <c r="A10" s="18" t="s">
        <v>55</v>
      </c>
      <c r="B10" s="18" t="s">
        <v>91</v>
      </c>
      <c r="BM10" s="37"/>
      <c r="BP10" s="37"/>
      <c r="BQ10" s="37"/>
      <c r="BR10" s="37"/>
      <c r="BS10" s="37"/>
      <c r="BT10" s="57"/>
    </row>
    <row r="11" spans="1:81" ht="15" x14ac:dyDescent="0.25">
      <c r="A11" s="18" t="s">
        <v>54</v>
      </c>
      <c r="B11" s="18" t="s">
        <v>92</v>
      </c>
      <c r="D11" s="43" t="s">
        <v>131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/>
      <c r="BM11" s="37"/>
      <c r="BP11" s="37"/>
      <c r="BQ11" s="37"/>
      <c r="BR11" s="37"/>
      <c r="BS11" s="37"/>
    </row>
    <row r="12" spans="1:81" ht="14.25" x14ac:dyDescent="0.2">
      <c r="D12" s="44"/>
      <c r="L12" s="52"/>
      <c r="P12" s="45"/>
      <c r="Q12" s="52"/>
      <c r="BM12" s="37"/>
      <c r="BN12" s="37"/>
      <c r="BO12" s="37"/>
      <c r="BP12" s="37"/>
      <c r="BQ12" s="37"/>
      <c r="BR12" s="37"/>
      <c r="BS12" s="37"/>
    </row>
    <row r="13" spans="1:81" ht="14.25" x14ac:dyDescent="0.2">
      <c r="A13" s="37"/>
      <c r="B13" s="37"/>
      <c r="C13" s="37"/>
      <c r="D13" s="42">
        <v>2015</v>
      </c>
      <c r="E13" s="42">
        <v>2015</v>
      </c>
      <c r="F13" s="42">
        <v>2015</v>
      </c>
      <c r="G13" s="42">
        <v>2015</v>
      </c>
      <c r="H13" s="42">
        <v>2015</v>
      </c>
      <c r="I13" s="42">
        <v>2015</v>
      </c>
      <c r="J13" s="42">
        <v>2015</v>
      </c>
      <c r="K13" s="42">
        <v>2015</v>
      </c>
      <c r="L13" s="42">
        <v>2015</v>
      </c>
      <c r="M13" s="42">
        <v>2015</v>
      </c>
      <c r="N13" s="42">
        <v>2015</v>
      </c>
      <c r="O13" s="42">
        <v>2015</v>
      </c>
      <c r="P13" s="42">
        <v>2015</v>
      </c>
      <c r="Q13" s="42">
        <v>2016</v>
      </c>
      <c r="R13" s="37" t="s">
        <v>95</v>
      </c>
      <c r="S13" s="37" t="s">
        <v>95</v>
      </c>
      <c r="T13" s="37" t="s">
        <v>95</v>
      </c>
      <c r="U13" s="37" t="s">
        <v>95</v>
      </c>
      <c r="V13" s="37" t="s">
        <v>95</v>
      </c>
      <c r="W13" s="37" t="s">
        <v>95</v>
      </c>
      <c r="X13" s="37" t="s">
        <v>95</v>
      </c>
      <c r="Y13" s="37" t="s">
        <v>95</v>
      </c>
      <c r="Z13" s="37" t="s">
        <v>95</v>
      </c>
      <c r="AA13" s="37" t="s">
        <v>95</v>
      </c>
      <c r="AB13" s="37" t="s">
        <v>95</v>
      </c>
      <c r="AC13" s="37" t="s">
        <v>95</v>
      </c>
      <c r="AD13" s="37" t="s">
        <v>94</v>
      </c>
      <c r="AE13" s="37" t="s">
        <v>94</v>
      </c>
      <c r="AF13" s="37" t="s">
        <v>94</v>
      </c>
      <c r="AG13" s="37" t="s">
        <v>94</v>
      </c>
      <c r="AH13" s="37" t="s">
        <v>94</v>
      </c>
      <c r="AI13" s="37" t="s">
        <v>94</v>
      </c>
      <c r="AJ13" s="37" t="s">
        <v>94</v>
      </c>
      <c r="AK13" s="37" t="s">
        <v>94</v>
      </c>
      <c r="AL13" s="37" t="s">
        <v>94</v>
      </c>
      <c r="AM13" s="37" t="s">
        <v>94</v>
      </c>
      <c r="AN13" s="37" t="s">
        <v>94</v>
      </c>
      <c r="AO13" s="37" t="s">
        <v>94</v>
      </c>
      <c r="AP13" s="37" t="s">
        <v>94</v>
      </c>
      <c r="AQ13" s="37" t="s">
        <v>96</v>
      </c>
      <c r="AR13" s="37" t="s">
        <v>96</v>
      </c>
      <c r="AS13" s="37" t="s">
        <v>96</v>
      </c>
      <c r="AT13" s="37" t="s">
        <v>96</v>
      </c>
      <c r="AU13" s="37" t="s">
        <v>96</v>
      </c>
      <c r="AV13" s="37" t="s">
        <v>96</v>
      </c>
      <c r="AW13" s="37" t="s">
        <v>96</v>
      </c>
      <c r="AX13" s="37" t="s">
        <v>96</v>
      </c>
      <c r="AY13" s="37" t="s">
        <v>96</v>
      </c>
      <c r="AZ13" s="37" t="s">
        <v>96</v>
      </c>
      <c r="BA13" s="37" t="s">
        <v>96</v>
      </c>
      <c r="BB13" s="37" t="s">
        <v>96</v>
      </c>
      <c r="BC13" s="37" t="s">
        <v>96</v>
      </c>
      <c r="BD13" s="37" t="s">
        <v>85</v>
      </c>
      <c r="BE13" s="37">
        <v>2019</v>
      </c>
      <c r="BF13" s="37">
        <v>2019</v>
      </c>
      <c r="BG13" s="37">
        <v>2019</v>
      </c>
      <c r="BH13" s="37">
        <v>2019</v>
      </c>
      <c r="BI13" s="37">
        <v>2019</v>
      </c>
      <c r="BJ13" s="37">
        <v>2019</v>
      </c>
      <c r="BK13" s="37">
        <v>2019</v>
      </c>
      <c r="BL13" s="37">
        <v>2019</v>
      </c>
      <c r="BM13" s="37">
        <v>2019</v>
      </c>
      <c r="BN13" s="37">
        <v>2019</v>
      </c>
      <c r="BO13" s="37">
        <v>2019</v>
      </c>
      <c r="BP13" s="37">
        <v>2019</v>
      </c>
      <c r="BQ13" s="37">
        <v>2020</v>
      </c>
      <c r="BR13" s="37">
        <v>2020</v>
      </c>
      <c r="BS13" s="37">
        <v>2020</v>
      </c>
      <c r="BT13" s="18">
        <v>2020</v>
      </c>
      <c r="BU13" s="18">
        <v>2020</v>
      </c>
      <c r="BV13" s="18">
        <v>2020</v>
      </c>
      <c r="BW13" s="18">
        <v>2020</v>
      </c>
      <c r="BX13" s="18">
        <v>2020</v>
      </c>
      <c r="BY13" s="18">
        <v>2020</v>
      </c>
      <c r="BZ13" s="18">
        <v>2020</v>
      </c>
      <c r="CA13" s="18">
        <v>2020</v>
      </c>
      <c r="CB13" s="18">
        <v>2020</v>
      </c>
      <c r="CC13" s="18">
        <v>2020</v>
      </c>
    </row>
    <row r="14" spans="1:81" ht="15" x14ac:dyDescent="0.2">
      <c r="A14" s="38" t="s">
        <v>77</v>
      </c>
      <c r="B14" s="38" t="s">
        <v>75</v>
      </c>
      <c r="C14" s="38" t="s">
        <v>76</v>
      </c>
      <c r="D14" s="38" t="s">
        <v>53</v>
      </c>
      <c r="E14" s="38" t="s">
        <v>52</v>
      </c>
      <c r="F14" s="38" t="s">
        <v>51</v>
      </c>
      <c r="G14" s="38" t="s">
        <v>50</v>
      </c>
      <c r="H14" s="38" t="s">
        <v>49</v>
      </c>
      <c r="I14" s="38" t="s">
        <v>48</v>
      </c>
      <c r="J14" s="38" t="s">
        <v>47</v>
      </c>
      <c r="K14" s="38" t="s">
        <v>46</v>
      </c>
      <c r="L14" s="38" t="s">
        <v>45</v>
      </c>
      <c r="M14" s="38" t="s">
        <v>44</v>
      </c>
      <c r="N14" s="38" t="s">
        <v>43</v>
      </c>
      <c r="O14" s="38" t="s">
        <v>42</v>
      </c>
      <c r="P14" s="38" t="s">
        <v>41</v>
      </c>
      <c r="Q14" s="38" t="s">
        <v>53</v>
      </c>
      <c r="R14" s="38" t="s">
        <v>52</v>
      </c>
      <c r="S14" s="38" t="s">
        <v>51</v>
      </c>
      <c r="T14" s="38" t="s">
        <v>50</v>
      </c>
      <c r="U14" s="38" t="s">
        <v>49</v>
      </c>
      <c r="V14" s="38" t="s">
        <v>48</v>
      </c>
      <c r="W14" s="38" t="s">
        <v>47</v>
      </c>
      <c r="X14" s="38" t="s">
        <v>46</v>
      </c>
      <c r="Y14" s="38" t="s">
        <v>45</v>
      </c>
      <c r="Z14" s="38" t="s">
        <v>44</v>
      </c>
      <c r="AA14" s="38" t="s">
        <v>43</v>
      </c>
      <c r="AB14" s="38" t="s">
        <v>42</v>
      </c>
      <c r="AC14" s="38" t="s">
        <v>41</v>
      </c>
      <c r="AD14" s="38" t="s">
        <v>53</v>
      </c>
      <c r="AE14" s="38" t="s">
        <v>52</v>
      </c>
      <c r="AF14" s="38" t="s">
        <v>51</v>
      </c>
      <c r="AG14" s="38" t="s">
        <v>50</v>
      </c>
      <c r="AH14" s="38" t="s">
        <v>49</v>
      </c>
      <c r="AI14" s="38" t="s">
        <v>48</v>
      </c>
      <c r="AJ14" s="38" t="s">
        <v>47</v>
      </c>
      <c r="AK14" s="38" t="s">
        <v>46</v>
      </c>
      <c r="AL14" s="38" t="s">
        <v>45</v>
      </c>
      <c r="AM14" s="38" t="s">
        <v>44</v>
      </c>
      <c r="AN14" s="38" t="s">
        <v>43</v>
      </c>
      <c r="AO14" s="38" t="s">
        <v>42</v>
      </c>
      <c r="AP14" s="38" t="s">
        <v>41</v>
      </c>
      <c r="AQ14" s="38" t="s">
        <v>53</v>
      </c>
      <c r="AR14" s="38" t="s">
        <v>52</v>
      </c>
      <c r="AS14" s="38" t="s">
        <v>51</v>
      </c>
      <c r="AT14" s="38" t="s">
        <v>50</v>
      </c>
      <c r="AU14" s="38" t="s">
        <v>49</v>
      </c>
      <c r="AV14" s="38" t="s">
        <v>48</v>
      </c>
      <c r="AW14" s="38" t="s">
        <v>47</v>
      </c>
      <c r="AX14" s="38" t="s">
        <v>46</v>
      </c>
      <c r="AY14" s="38" t="s">
        <v>45</v>
      </c>
      <c r="AZ14" s="38" t="s">
        <v>44</v>
      </c>
      <c r="BA14" s="38" t="s">
        <v>43</v>
      </c>
      <c r="BB14" s="38" t="s">
        <v>42</v>
      </c>
      <c r="BC14" s="38" t="s">
        <v>41</v>
      </c>
      <c r="BD14" s="38" t="s">
        <v>53</v>
      </c>
      <c r="BE14" s="38" t="s">
        <v>52</v>
      </c>
      <c r="BF14" s="38" t="s">
        <v>51</v>
      </c>
      <c r="BG14" s="38" t="s">
        <v>50</v>
      </c>
      <c r="BH14" s="38" t="s">
        <v>49</v>
      </c>
      <c r="BI14" s="38" t="s">
        <v>48</v>
      </c>
      <c r="BJ14" s="38" t="s">
        <v>47</v>
      </c>
      <c r="BK14" s="38" t="s">
        <v>46</v>
      </c>
      <c r="BL14" s="38" t="s">
        <v>45</v>
      </c>
      <c r="BM14" s="38" t="s">
        <v>44</v>
      </c>
      <c r="BN14" s="38" t="s">
        <v>43</v>
      </c>
      <c r="BO14" s="38" t="s">
        <v>42</v>
      </c>
      <c r="BP14" s="38" t="s">
        <v>41</v>
      </c>
      <c r="BQ14" s="38" t="s">
        <v>53</v>
      </c>
      <c r="BR14" s="38" t="s">
        <v>52</v>
      </c>
      <c r="BS14" s="38" t="s">
        <v>51</v>
      </c>
      <c r="BT14" s="38" t="s">
        <v>50</v>
      </c>
      <c r="BU14" s="38" t="s">
        <v>49</v>
      </c>
      <c r="BV14" s="38" t="s">
        <v>48</v>
      </c>
      <c r="BW14" s="38" t="s">
        <v>47</v>
      </c>
      <c r="BX14" s="38" t="s">
        <v>46</v>
      </c>
      <c r="BY14" s="38" t="s">
        <v>45</v>
      </c>
      <c r="BZ14" s="38" t="s">
        <v>44</v>
      </c>
      <c r="CA14" s="38" t="s">
        <v>43</v>
      </c>
      <c r="CB14" s="38" t="s">
        <v>42</v>
      </c>
      <c r="CC14" s="38" t="s">
        <v>41</v>
      </c>
    </row>
    <row r="15" spans="1:81" ht="14.25" x14ac:dyDescent="0.2">
      <c r="A15" s="39" t="s">
        <v>97</v>
      </c>
      <c r="B15" s="39" t="s">
        <v>40</v>
      </c>
      <c r="C15" s="39" t="s">
        <v>38</v>
      </c>
      <c r="D15" s="39">
        <v>46917044.200000003</v>
      </c>
      <c r="E15" s="39">
        <v>3096985.0000000005</v>
      </c>
      <c r="F15" s="39">
        <v>2988965.4999999995</v>
      </c>
      <c r="G15" s="39">
        <v>3973066.5</v>
      </c>
      <c r="H15" s="39">
        <v>3966766.9000000004</v>
      </c>
      <c r="I15" s="39">
        <v>4274486.3</v>
      </c>
      <c r="J15" s="39">
        <v>3987321.8999999994</v>
      </c>
      <c r="K15" s="39">
        <v>4105657.9000000004</v>
      </c>
      <c r="L15" s="39">
        <v>4530173.5999999996</v>
      </c>
      <c r="M15" s="39">
        <v>4202807.9999999991</v>
      </c>
      <c r="N15" s="39">
        <v>4315575</v>
      </c>
      <c r="O15" s="39">
        <v>3862531.1</v>
      </c>
      <c r="P15" s="39">
        <v>3612706.5</v>
      </c>
      <c r="Q15" s="39">
        <v>42839827</v>
      </c>
      <c r="R15" s="39">
        <v>2909195</v>
      </c>
      <c r="S15" s="39">
        <v>3118678</v>
      </c>
      <c r="T15" s="39">
        <v>3786354</v>
      </c>
      <c r="U15" s="39">
        <v>3852707</v>
      </c>
      <c r="V15" s="39">
        <v>3858808</v>
      </c>
      <c r="W15" s="39">
        <v>3662245</v>
      </c>
      <c r="X15" s="39">
        <v>4102771</v>
      </c>
      <c r="Y15" s="39">
        <v>4293940</v>
      </c>
      <c r="Z15" s="39">
        <v>3969024</v>
      </c>
      <c r="AA15" s="39">
        <v>3362126</v>
      </c>
      <c r="AB15" s="39">
        <v>2991012</v>
      </c>
      <c r="AC15" s="39">
        <v>2932967</v>
      </c>
      <c r="AD15" s="39">
        <v>49916667</v>
      </c>
      <c r="AE15" s="39">
        <v>2665303</v>
      </c>
      <c r="AF15" s="39">
        <v>3365751</v>
      </c>
      <c r="AG15" s="39">
        <v>4003834</v>
      </c>
      <c r="AH15" s="39">
        <v>3976033</v>
      </c>
      <c r="AI15" s="39">
        <v>4472596</v>
      </c>
      <c r="AJ15" s="39">
        <v>4244218</v>
      </c>
      <c r="AK15" s="39">
        <v>4614947</v>
      </c>
      <c r="AL15" s="39">
        <v>4804302</v>
      </c>
      <c r="AM15" s="39">
        <v>4628689</v>
      </c>
      <c r="AN15" s="39">
        <v>4713498</v>
      </c>
      <c r="AO15" s="39">
        <v>4318150</v>
      </c>
      <c r="AP15" s="39">
        <v>4109346</v>
      </c>
      <c r="AQ15" s="39">
        <v>55947062.870000005</v>
      </c>
      <c r="AR15" s="39">
        <v>3411579</v>
      </c>
      <c r="AS15" s="39">
        <v>3955592</v>
      </c>
      <c r="AT15" s="39">
        <v>4605648</v>
      </c>
      <c r="AU15" s="39">
        <v>4521491</v>
      </c>
      <c r="AV15" s="39">
        <v>4470570</v>
      </c>
      <c r="AW15" s="39">
        <v>4918535</v>
      </c>
      <c r="AX15" s="39">
        <v>5150157</v>
      </c>
      <c r="AY15" s="39">
        <v>5334012</v>
      </c>
      <c r="AZ15" s="39">
        <v>5105982</v>
      </c>
      <c r="BA15" s="39">
        <v>4939817</v>
      </c>
      <c r="BB15" s="39">
        <v>4954209</v>
      </c>
      <c r="BC15" s="39">
        <v>4579470.87</v>
      </c>
      <c r="BD15" s="39">
        <v>57674042</v>
      </c>
      <c r="BE15" s="39">
        <v>3939472</v>
      </c>
      <c r="BF15" s="39">
        <v>3916737</v>
      </c>
      <c r="BG15" s="39">
        <v>4849313</v>
      </c>
      <c r="BH15" s="39">
        <v>4535711</v>
      </c>
      <c r="BI15" s="39">
        <v>4343282</v>
      </c>
      <c r="BJ15" s="39">
        <v>5204070</v>
      </c>
      <c r="BK15" s="39">
        <v>5792147</v>
      </c>
      <c r="BL15" s="39">
        <v>5571448</v>
      </c>
      <c r="BM15" s="39">
        <v>5121817</v>
      </c>
      <c r="BN15" s="39">
        <v>5346720</v>
      </c>
      <c r="BO15" s="39">
        <v>5206275</v>
      </c>
      <c r="BP15" s="39">
        <v>3847050</v>
      </c>
      <c r="BQ15" s="39">
        <v>27070789</v>
      </c>
      <c r="BR15" s="39">
        <v>3427970</v>
      </c>
      <c r="BS15" s="39">
        <v>4438827</v>
      </c>
      <c r="BT15" s="39">
        <v>3727259</v>
      </c>
      <c r="BU15" s="39">
        <v>4924017</v>
      </c>
      <c r="BV15" s="39">
        <v>5475921</v>
      </c>
      <c r="BW15" s="39">
        <v>5076795</v>
      </c>
      <c r="BX15" s="39">
        <v>5666912</v>
      </c>
      <c r="BY15" s="39">
        <v>5622310</v>
      </c>
      <c r="BZ15" s="39">
        <v>5569597</v>
      </c>
      <c r="CA15" s="39">
        <v>5452470</v>
      </c>
      <c r="CB15" s="39">
        <v>0</v>
      </c>
      <c r="CC15" s="39">
        <v>0</v>
      </c>
    </row>
    <row r="16" spans="1:81" x14ac:dyDescent="0.2">
      <c r="A16" s="29" t="s">
        <v>6</v>
      </c>
      <c r="B16" s="29" t="s">
        <v>40</v>
      </c>
      <c r="C16" s="29" t="s">
        <v>37</v>
      </c>
      <c r="D16" s="29">
        <v>6140816.5999999996</v>
      </c>
      <c r="E16" s="29">
        <v>474400.6999999999</v>
      </c>
      <c r="F16" s="29">
        <v>254197.69999999998</v>
      </c>
      <c r="G16" s="29">
        <v>257338.90000000005</v>
      </c>
      <c r="H16" s="29">
        <v>245883.69999999995</v>
      </c>
      <c r="I16" s="29">
        <v>618697.20000000007</v>
      </c>
      <c r="J16" s="29">
        <v>666963.79999999993</v>
      </c>
      <c r="K16" s="29">
        <v>547146.69999999995</v>
      </c>
      <c r="L16" s="29">
        <v>639818.4</v>
      </c>
      <c r="M16" s="29">
        <v>631075.5</v>
      </c>
      <c r="N16" s="29">
        <v>681548.99999999988</v>
      </c>
      <c r="O16" s="29">
        <v>537761.99999999988</v>
      </c>
      <c r="P16" s="29">
        <v>585983</v>
      </c>
      <c r="Q16" s="29">
        <v>8072442</v>
      </c>
      <c r="R16" s="29">
        <v>343242</v>
      </c>
      <c r="S16" s="29">
        <v>222585</v>
      </c>
      <c r="T16" s="29">
        <v>259319</v>
      </c>
      <c r="U16" s="29">
        <v>317087</v>
      </c>
      <c r="V16" s="29">
        <v>643207</v>
      </c>
      <c r="W16" s="29">
        <v>906712</v>
      </c>
      <c r="X16" s="29">
        <v>757607</v>
      </c>
      <c r="Y16" s="29">
        <v>841564</v>
      </c>
      <c r="Z16" s="29">
        <v>869160</v>
      </c>
      <c r="AA16" s="29">
        <v>1096123</v>
      </c>
      <c r="AB16" s="29">
        <v>960168</v>
      </c>
      <c r="AC16" s="29">
        <v>855668</v>
      </c>
      <c r="AD16" s="29">
        <v>5963968</v>
      </c>
      <c r="AE16" s="29">
        <v>426322</v>
      </c>
      <c r="AF16" s="29">
        <v>173794</v>
      </c>
      <c r="AG16" s="29">
        <v>156527</v>
      </c>
      <c r="AH16" s="29">
        <v>329557</v>
      </c>
      <c r="AI16" s="29">
        <v>818796</v>
      </c>
      <c r="AJ16" s="29">
        <v>636714</v>
      </c>
      <c r="AK16" s="29">
        <v>584453</v>
      </c>
      <c r="AL16" s="29">
        <v>613090</v>
      </c>
      <c r="AM16" s="29">
        <v>630287</v>
      </c>
      <c r="AN16" s="29">
        <v>583240</v>
      </c>
      <c r="AO16" s="29">
        <v>567451</v>
      </c>
      <c r="AP16" s="29">
        <v>443737</v>
      </c>
      <c r="AQ16" s="29">
        <v>5412605</v>
      </c>
      <c r="AR16" s="29">
        <v>502699</v>
      </c>
      <c r="AS16" s="29">
        <v>297032</v>
      </c>
      <c r="AT16" s="29">
        <v>221357</v>
      </c>
      <c r="AU16" s="29">
        <v>254703</v>
      </c>
      <c r="AV16" s="29">
        <v>639568</v>
      </c>
      <c r="AW16" s="29">
        <v>692827</v>
      </c>
      <c r="AX16" s="29">
        <v>483193</v>
      </c>
      <c r="AY16" s="29">
        <v>486425</v>
      </c>
      <c r="AZ16" s="29">
        <v>520257</v>
      </c>
      <c r="BA16" s="29">
        <v>600790</v>
      </c>
      <c r="BB16" s="29">
        <v>340061</v>
      </c>
      <c r="BC16" s="29">
        <v>373693</v>
      </c>
      <c r="BD16" s="29">
        <v>4326766</v>
      </c>
      <c r="BE16" s="29">
        <v>214299</v>
      </c>
      <c r="BF16" s="29">
        <v>120394</v>
      </c>
      <c r="BG16" s="29">
        <v>226788</v>
      </c>
      <c r="BH16" s="29">
        <v>394251</v>
      </c>
      <c r="BI16" s="29">
        <v>479400</v>
      </c>
      <c r="BJ16" s="29">
        <v>380569</v>
      </c>
      <c r="BK16" s="29">
        <v>437485</v>
      </c>
      <c r="BL16" s="29">
        <v>351409</v>
      </c>
      <c r="BM16" s="29">
        <v>381160</v>
      </c>
      <c r="BN16" s="29">
        <v>350455</v>
      </c>
      <c r="BO16" s="29">
        <v>398869</v>
      </c>
      <c r="BP16" s="29">
        <v>591687</v>
      </c>
      <c r="BQ16" s="29">
        <v>2429772</v>
      </c>
      <c r="BR16" s="29">
        <v>400380</v>
      </c>
      <c r="BS16" s="29">
        <v>266399</v>
      </c>
      <c r="BT16" s="29">
        <v>217003</v>
      </c>
      <c r="BU16" s="29">
        <v>360523</v>
      </c>
      <c r="BV16" s="29">
        <v>650204</v>
      </c>
      <c r="BW16" s="29">
        <v>535263</v>
      </c>
      <c r="BX16" s="29">
        <v>496440</v>
      </c>
      <c r="BY16" s="29">
        <v>772580</v>
      </c>
      <c r="BZ16" s="29">
        <v>1080281</v>
      </c>
      <c r="CA16" s="29">
        <v>1204582</v>
      </c>
      <c r="CB16" s="29">
        <v>0</v>
      </c>
      <c r="CC16" s="29">
        <v>0</v>
      </c>
    </row>
    <row r="17" spans="1:81" x14ac:dyDescent="0.2">
      <c r="A17" s="29" t="s">
        <v>21</v>
      </c>
      <c r="B17" s="29" t="s">
        <v>40</v>
      </c>
      <c r="C17" s="29" t="s">
        <v>36</v>
      </c>
      <c r="D17" s="29">
        <v>2325545.9</v>
      </c>
      <c r="E17" s="29">
        <v>176661.4</v>
      </c>
      <c r="F17" s="29">
        <v>196598</v>
      </c>
      <c r="G17" s="29">
        <v>203351.60000000003</v>
      </c>
      <c r="H17" s="29">
        <v>206194.7</v>
      </c>
      <c r="I17" s="29">
        <v>216759.40000000002</v>
      </c>
      <c r="J17" s="29">
        <v>193618.80000000002</v>
      </c>
      <c r="K17" s="29">
        <v>185992.9</v>
      </c>
      <c r="L17" s="29">
        <v>197804.3</v>
      </c>
      <c r="M17" s="29">
        <v>190525.4</v>
      </c>
      <c r="N17" s="29">
        <v>216390.1</v>
      </c>
      <c r="O17" s="29">
        <v>170667.40000000002</v>
      </c>
      <c r="P17" s="29">
        <v>170981.90000000002</v>
      </c>
      <c r="Q17" s="29">
        <v>1890030</v>
      </c>
      <c r="R17" s="29">
        <v>140195</v>
      </c>
      <c r="S17" s="29">
        <v>164418</v>
      </c>
      <c r="T17" s="29">
        <v>177748</v>
      </c>
      <c r="U17" s="29">
        <v>166389</v>
      </c>
      <c r="V17" s="29">
        <v>169424</v>
      </c>
      <c r="W17" s="29">
        <v>172846</v>
      </c>
      <c r="X17" s="29">
        <v>165297</v>
      </c>
      <c r="Y17" s="29">
        <v>157873</v>
      </c>
      <c r="Z17" s="29">
        <v>147810</v>
      </c>
      <c r="AA17" s="29">
        <v>153987</v>
      </c>
      <c r="AB17" s="29">
        <v>147326</v>
      </c>
      <c r="AC17" s="29">
        <v>126717</v>
      </c>
      <c r="AD17" s="29">
        <v>1874401</v>
      </c>
      <c r="AE17" s="29">
        <v>150226</v>
      </c>
      <c r="AF17" s="29">
        <v>132312</v>
      </c>
      <c r="AG17" s="29">
        <v>147850</v>
      </c>
      <c r="AH17" s="29">
        <v>156883</v>
      </c>
      <c r="AI17" s="29">
        <v>180308</v>
      </c>
      <c r="AJ17" s="29">
        <v>166727</v>
      </c>
      <c r="AK17" s="29">
        <v>165137</v>
      </c>
      <c r="AL17" s="29">
        <v>183179</v>
      </c>
      <c r="AM17" s="29">
        <v>159231</v>
      </c>
      <c r="AN17" s="29">
        <v>163311</v>
      </c>
      <c r="AO17" s="29">
        <v>137260</v>
      </c>
      <c r="AP17" s="29">
        <v>131977</v>
      </c>
      <c r="AQ17" s="29">
        <v>2215465</v>
      </c>
      <c r="AR17" s="29">
        <v>89718</v>
      </c>
      <c r="AS17" s="29">
        <v>182692</v>
      </c>
      <c r="AT17" s="29">
        <v>178786</v>
      </c>
      <c r="AU17" s="29">
        <v>190065</v>
      </c>
      <c r="AV17" s="29">
        <v>156919</v>
      </c>
      <c r="AW17" s="29">
        <v>175007</v>
      </c>
      <c r="AX17" s="29">
        <v>211278</v>
      </c>
      <c r="AY17" s="29">
        <v>223106</v>
      </c>
      <c r="AZ17" s="29">
        <v>208607</v>
      </c>
      <c r="BA17" s="29">
        <v>207629</v>
      </c>
      <c r="BB17" s="29">
        <v>195324</v>
      </c>
      <c r="BC17" s="29">
        <v>196334</v>
      </c>
      <c r="BD17" s="29">
        <v>2760212</v>
      </c>
      <c r="BE17" s="29">
        <v>187554</v>
      </c>
      <c r="BF17" s="29">
        <v>180199</v>
      </c>
      <c r="BG17" s="29">
        <v>228287</v>
      </c>
      <c r="BH17" s="29">
        <v>224428</v>
      </c>
      <c r="BI17" s="29">
        <v>229675</v>
      </c>
      <c r="BJ17" s="29">
        <v>214065</v>
      </c>
      <c r="BK17" s="29">
        <v>245958</v>
      </c>
      <c r="BL17" s="29">
        <v>259337</v>
      </c>
      <c r="BM17" s="29">
        <v>259730</v>
      </c>
      <c r="BN17" s="29">
        <v>246879</v>
      </c>
      <c r="BO17" s="29">
        <v>248910</v>
      </c>
      <c r="BP17" s="29">
        <v>235190</v>
      </c>
      <c r="BQ17" s="29">
        <v>1293894</v>
      </c>
      <c r="BR17" s="29">
        <v>230731</v>
      </c>
      <c r="BS17" s="29">
        <v>220654</v>
      </c>
      <c r="BT17" s="29">
        <v>205364</v>
      </c>
      <c r="BU17" s="29">
        <v>198601</v>
      </c>
      <c r="BV17" s="29">
        <v>191265</v>
      </c>
      <c r="BW17" s="29">
        <v>247279</v>
      </c>
      <c r="BX17" s="29">
        <v>259381</v>
      </c>
      <c r="BY17" s="29">
        <v>249148</v>
      </c>
      <c r="BZ17" s="29">
        <v>257894</v>
      </c>
      <c r="CA17" s="29">
        <v>251529</v>
      </c>
      <c r="CB17" s="29">
        <v>0</v>
      </c>
      <c r="CC17" s="29">
        <v>0</v>
      </c>
    </row>
    <row r="18" spans="1:81" x14ac:dyDescent="0.2">
      <c r="A18" s="29" t="s">
        <v>7</v>
      </c>
      <c r="B18" s="29" t="s">
        <v>40</v>
      </c>
      <c r="C18" s="29" t="s">
        <v>35</v>
      </c>
      <c r="D18" s="29">
        <v>1046219.6</v>
      </c>
      <c r="E18" s="29">
        <v>105530.2</v>
      </c>
      <c r="F18" s="29">
        <v>65323.000000000007</v>
      </c>
      <c r="G18" s="29">
        <v>87964.2</v>
      </c>
      <c r="H18" s="29">
        <v>76178.5</v>
      </c>
      <c r="I18" s="29">
        <v>82808.799999999988</v>
      </c>
      <c r="J18" s="29">
        <v>110775.9</v>
      </c>
      <c r="K18" s="29">
        <v>125823.39999999998</v>
      </c>
      <c r="L18" s="29">
        <v>98857.599999999977</v>
      </c>
      <c r="M18" s="29">
        <v>98871.499999999985</v>
      </c>
      <c r="N18" s="29">
        <v>80092.399999999994</v>
      </c>
      <c r="O18" s="29">
        <v>69050.100000000006</v>
      </c>
      <c r="P18" s="29">
        <v>44944.000000000007</v>
      </c>
      <c r="Q18" s="29">
        <v>1256096</v>
      </c>
      <c r="R18" s="29">
        <v>40016</v>
      </c>
      <c r="S18" s="29">
        <v>26385</v>
      </c>
      <c r="T18" s="29">
        <v>29764</v>
      </c>
      <c r="U18" s="29">
        <v>37642</v>
      </c>
      <c r="V18" s="29">
        <v>94591</v>
      </c>
      <c r="W18" s="29">
        <v>118747</v>
      </c>
      <c r="X18" s="29">
        <v>135369</v>
      </c>
      <c r="Y18" s="29">
        <v>148985</v>
      </c>
      <c r="Z18" s="29">
        <v>195932</v>
      </c>
      <c r="AA18" s="29">
        <v>149495</v>
      </c>
      <c r="AB18" s="29">
        <v>157230</v>
      </c>
      <c r="AC18" s="29">
        <v>121940</v>
      </c>
      <c r="AD18" s="29">
        <v>1098466</v>
      </c>
      <c r="AE18" s="29">
        <v>101564</v>
      </c>
      <c r="AF18" s="29">
        <v>70693</v>
      </c>
      <c r="AG18" s="29">
        <v>52874</v>
      </c>
      <c r="AH18" s="29">
        <v>118539</v>
      </c>
      <c r="AI18" s="29">
        <v>108350</v>
      </c>
      <c r="AJ18" s="29">
        <v>77277</v>
      </c>
      <c r="AK18" s="29">
        <v>76747</v>
      </c>
      <c r="AL18" s="29">
        <v>91299</v>
      </c>
      <c r="AM18" s="29">
        <v>99471</v>
      </c>
      <c r="AN18" s="29">
        <v>110258</v>
      </c>
      <c r="AO18" s="29">
        <v>95177</v>
      </c>
      <c r="AP18" s="29">
        <v>96217</v>
      </c>
      <c r="AQ18" s="29">
        <v>1780358</v>
      </c>
      <c r="AR18" s="29">
        <v>101394</v>
      </c>
      <c r="AS18" s="29">
        <v>79975</v>
      </c>
      <c r="AT18" s="29">
        <v>58163</v>
      </c>
      <c r="AU18" s="29">
        <v>72632</v>
      </c>
      <c r="AV18" s="29">
        <v>111439</v>
      </c>
      <c r="AW18" s="29">
        <v>142289</v>
      </c>
      <c r="AX18" s="29">
        <v>211946</v>
      </c>
      <c r="AY18" s="29">
        <v>216956</v>
      </c>
      <c r="AZ18" s="29">
        <v>153392</v>
      </c>
      <c r="BA18" s="29">
        <v>153671</v>
      </c>
      <c r="BB18" s="29">
        <v>217358</v>
      </c>
      <c r="BC18" s="29">
        <v>261143</v>
      </c>
      <c r="BD18" s="29">
        <v>2771925</v>
      </c>
      <c r="BE18" s="29">
        <v>232575</v>
      </c>
      <c r="BF18" s="29">
        <v>140306</v>
      </c>
      <c r="BG18" s="29">
        <v>143889</v>
      </c>
      <c r="BH18" s="29">
        <v>188737</v>
      </c>
      <c r="BI18" s="29">
        <v>288450</v>
      </c>
      <c r="BJ18" s="29">
        <v>275754</v>
      </c>
      <c r="BK18" s="29">
        <v>306307</v>
      </c>
      <c r="BL18" s="29">
        <v>261451</v>
      </c>
      <c r="BM18" s="29">
        <v>176593</v>
      </c>
      <c r="BN18" s="29">
        <v>218018</v>
      </c>
      <c r="BO18" s="29">
        <v>247828</v>
      </c>
      <c r="BP18" s="29">
        <v>292017</v>
      </c>
      <c r="BQ18" s="29">
        <v>1438337</v>
      </c>
      <c r="BR18" s="29">
        <v>272865</v>
      </c>
      <c r="BS18" s="29">
        <v>211188</v>
      </c>
      <c r="BT18" s="29">
        <v>101229</v>
      </c>
      <c r="BU18" s="29">
        <v>247228</v>
      </c>
      <c r="BV18" s="29">
        <v>315437</v>
      </c>
      <c r="BW18" s="29">
        <v>290390</v>
      </c>
      <c r="BX18" s="29">
        <v>314708</v>
      </c>
      <c r="BY18" s="29">
        <v>229656</v>
      </c>
      <c r="BZ18" s="29">
        <v>247761</v>
      </c>
      <c r="CA18" s="29">
        <v>322071</v>
      </c>
      <c r="CB18" s="29">
        <v>0</v>
      </c>
      <c r="CC18" s="29">
        <v>0</v>
      </c>
    </row>
    <row r="19" spans="1:81" x14ac:dyDescent="0.2">
      <c r="A19" s="29"/>
      <c r="B19" s="29" t="s">
        <v>40</v>
      </c>
      <c r="C19" s="29" t="s">
        <v>34</v>
      </c>
      <c r="D19" s="29">
        <v>24909349.100000001</v>
      </c>
      <c r="E19" s="29">
        <v>1294866.6000000003</v>
      </c>
      <c r="F19" s="29">
        <v>1566325.9</v>
      </c>
      <c r="G19" s="29">
        <v>2225788.2999999998</v>
      </c>
      <c r="H19" s="29">
        <v>2242706.7000000002</v>
      </c>
      <c r="I19" s="29">
        <v>2127695.6</v>
      </c>
      <c r="J19" s="29">
        <v>1920768.7</v>
      </c>
      <c r="K19" s="29">
        <v>2209766.3000000007</v>
      </c>
      <c r="L19" s="29">
        <v>2442293.7999999998</v>
      </c>
      <c r="M19" s="29">
        <v>2280969.5999999996</v>
      </c>
      <c r="N19" s="29">
        <v>2345292.7999999998</v>
      </c>
      <c r="O19" s="29">
        <v>2240613.1</v>
      </c>
      <c r="P19" s="29">
        <v>2012261.7000000002</v>
      </c>
      <c r="Q19" s="29">
        <v>20990429</v>
      </c>
      <c r="R19" s="29">
        <v>1645675</v>
      </c>
      <c r="S19" s="29">
        <v>1981565</v>
      </c>
      <c r="T19" s="29">
        <v>2502887</v>
      </c>
      <c r="U19" s="29">
        <v>2532228</v>
      </c>
      <c r="V19" s="29">
        <v>2081208</v>
      </c>
      <c r="W19" s="29">
        <v>1532509</v>
      </c>
      <c r="X19" s="29">
        <v>2040724</v>
      </c>
      <c r="Y19" s="29">
        <v>2099254</v>
      </c>
      <c r="Z19" s="29">
        <v>1772006</v>
      </c>
      <c r="AA19" s="29">
        <v>983658</v>
      </c>
      <c r="AB19" s="29">
        <v>827441</v>
      </c>
      <c r="AC19" s="29">
        <v>991274</v>
      </c>
      <c r="AD19" s="29">
        <v>29107599</v>
      </c>
      <c r="AE19" s="29">
        <v>1080575</v>
      </c>
      <c r="AF19" s="29">
        <v>2165245</v>
      </c>
      <c r="AG19" s="29">
        <v>2744400</v>
      </c>
      <c r="AH19" s="29">
        <v>2497583</v>
      </c>
      <c r="AI19" s="29">
        <v>2370027</v>
      </c>
      <c r="AJ19" s="29">
        <v>2370213</v>
      </c>
      <c r="AK19" s="29">
        <v>2729234</v>
      </c>
      <c r="AL19" s="29">
        <v>2841030</v>
      </c>
      <c r="AM19" s="29">
        <v>2700502</v>
      </c>
      <c r="AN19" s="29">
        <v>2722367</v>
      </c>
      <c r="AO19" s="29">
        <v>2494072</v>
      </c>
      <c r="AP19" s="29">
        <v>2392351</v>
      </c>
      <c r="AQ19" s="29">
        <v>33455967.870000001</v>
      </c>
      <c r="AR19" s="29">
        <v>1699704</v>
      </c>
      <c r="AS19" s="29">
        <v>2394888</v>
      </c>
      <c r="AT19" s="29">
        <v>3107593</v>
      </c>
      <c r="AU19" s="29">
        <v>3028088</v>
      </c>
      <c r="AV19" s="29">
        <v>2525771</v>
      </c>
      <c r="AW19" s="29">
        <v>2772315</v>
      </c>
      <c r="AX19" s="29">
        <v>3099422</v>
      </c>
      <c r="AY19" s="29">
        <v>3221459</v>
      </c>
      <c r="AZ19" s="29">
        <v>3082493</v>
      </c>
      <c r="BA19" s="29">
        <v>2808385</v>
      </c>
      <c r="BB19" s="29">
        <v>3079691</v>
      </c>
      <c r="BC19" s="29">
        <v>2636158.87</v>
      </c>
      <c r="BD19" s="29">
        <v>34986351</v>
      </c>
      <c r="BE19" s="29">
        <v>2302664</v>
      </c>
      <c r="BF19" s="29">
        <v>2599055</v>
      </c>
      <c r="BG19" s="29">
        <v>3268939</v>
      </c>
      <c r="BH19" s="29">
        <v>2694942</v>
      </c>
      <c r="BI19" s="29">
        <v>2270283</v>
      </c>
      <c r="BJ19" s="29">
        <v>3203427</v>
      </c>
      <c r="BK19" s="29">
        <v>3620506</v>
      </c>
      <c r="BL19" s="29">
        <v>3481111</v>
      </c>
      <c r="BM19" s="29">
        <v>3138609</v>
      </c>
      <c r="BN19" s="29">
        <v>3341317</v>
      </c>
      <c r="BO19" s="29">
        <v>3234230</v>
      </c>
      <c r="BP19" s="29">
        <v>1831268</v>
      </c>
      <c r="BQ19" s="29">
        <v>16403901</v>
      </c>
      <c r="BR19" s="29">
        <v>1566751</v>
      </c>
      <c r="BS19" s="29">
        <v>2762641</v>
      </c>
      <c r="BT19" s="29">
        <v>2434815</v>
      </c>
      <c r="BU19" s="29">
        <v>3243566</v>
      </c>
      <c r="BV19" s="29">
        <v>3338502</v>
      </c>
      <c r="BW19" s="29">
        <v>3057626</v>
      </c>
      <c r="BX19" s="29">
        <v>3504679</v>
      </c>
      <c r="BY19" s="29">
        <v>3235460</v>
      </c>
      <c r="BZ19" s="29">
        <v>2827259</v>
      </c>
      <c r="CA19" s="29">
        <v>2702586</v>
      </c>
      <c r="CB19" s="29">
        <v>0</v>
      </c>
      <c r="CC19" s="29">
        <v>0</v>
      </c>
    </row>
    <row r="20" spans="1:81" x14ac:dyDescent="0.2">
      <c r="A20" s="19" t="s">
        <v>132</v>
      </c>
      <c r="B20" s="19" t="s">
        <v>40</v>
      </c>
      <c r="C20" s="19" t="s">
        <v>33</v>
      </c>
      <c r="D20" s="19">
        <v>38695.699999999997</v>
      </c>
      <c r="E20" s="19">
        <v>814.4</v>
      </c>
      <c r="F20" s="19">
        <v>3573.6000000000004</v>
      </c>
      <c r="G20" s="19">
        <v>1914.2</v>
      </c>
      <c r="H20" s="19">
        <v>6235.0000000000009</v>
      </c>
      <c r="I20" s="19">
        <v>5443.4</v>
      </c>
      <c r="J20" s="19">
        <v>880</v>
      </c>
      <c r="K20" s="19">
        <v>270.10000000000002</v>
      </c>
      <c r="L20" s="19">
        <v>0</v>
      </c>
      <c r="M20" s="19">
        <v>7213.3</v>
      </c>
      <c r="N20" s="19">
        <v>4536</v>
      </c>
      <c r="O20" s="19">
        <v>7081.7</v>
      </c>
      <c r="P20" s="19">
        <v>734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</row>
    <row r="21" spans="1:81" x14ac:dyDescent="0.2">
      <c r="A21" s="19" t="s">
        <v>4</v>
      </c>
      <c r="B21" s="19" t="s">
        <v>40</v>
      </c>
      <c r="C21" s="19" t="s">
        <v>32</v>
      </c>
      <c r="D21" s="19">
        <v>4122180.4</v>
      </c>
      <c r="E21" s="19">
        <v>299633.40000000002</v>
      </c>
      <c r="F21" s="19">
        <v>354770.19999999995</v>
      </c>
      <c r="G21" s="19">
        <v>411754.80000000005</v>
      </c>
      <c r="H21" s="19">
        <v>443341.4</v>
      </c>
      <c r="I21" s="19">
        <v>458723.69999999995</v>
      </c>
      <c r="J21" s="19">
        <v>384919</v>
      </c>
      <c r="K21" s="19">
        <v>380148.20000000007</v>
      </c>
      <c r="L21" s="19">
        <v>363801</v>
      </c>
      <c r="M21" s="19">
        <v>278407.8</v>
      </c>
      <c r="N21" s="19">
        <v>280898.60000000003</v>
      </c>
      <c r="O21" s="19">
        <v>225016.30000000002</v>
      </c>
      <c r="P21" s="19">
        <v>240766</v>
      </c>
      <c r="Q21" s="19">
        <v>3969992</v>
      </c>
      <c r="R21" s="19">
        <v>201066</v>
      </c>
      <c r="S21" s="19">
        <v>310159</v>
      </c>
      <c r="T21" s="19">
        <v>390723</v>
      </c>
      <c r="U21" s="19">
        <v>434669</v>
      </c>
      <c r="V21" s="19">
        <v>400653</v>
      </c>
      <c r="W21" s="19">
        <v>377341</v>
      </c>
      <c r="X21" s="19">
        <v>297404</v>
      </c>
      <c r="Y21" s="19">
        <v>251399</v>
      </c>
      <c r="Z21" s="19">
        <v>277005</v>
      </c>
      <c r="AA21" s="19">
        <v>338686</v>
      </c>
      <c r="AB21" s="19">
        <v>367552</v>
      </c>
      <c r="AC21" s="19">
        <v>323335</v>
      </c>
      <c r="AD21" s="19">
        <v>4686011</v>
      </c>
      <c r="AE21" s="19">
        <v>322857</v>
      </c>
      <c r="AF21" s="19">
        <v>338253</v>
      </c>
      <c r="AG21" s="19">
        <v>416847</v>
      </c>
      <c r="AH21" s="19">
        <v>466624</v>
      </c>
      <c r="AI21" s="19">
        <v>421607</v>
      </c>
      <c r="AJ21" s="19">
        <v>358040</v>
      </c>
      <c r="AK21" s="19">
        <v>416762</v>
      </c>
      <c r="AL21" s="19">
        <v>337641</v>
      </c>
      <c r="AM21" s="19">
        <v>342962</v>
      </c>
      <c r="AN21" s="19">
        <v>421263</v>
      </c>
      <c r="AO21" s="19">
        <v>414328</v>
      </c>
      <c r="AP21" s="19">
        <v>428827</v>
      </c>
      <c r="AQ21" s="19">
        <v>5226408.87</v>
      </c>
      <c r="AR21" s="19">
        <v>371792</v>
      </c>
      <c r="AS21" s="19">
        <v>412188</v>
      </c>
      <c r="AT21" s="19">
        <v>466139</v>
      </c>
      <c r="AU21" s="19">
        <v>510473</v>
      </c>
      <c r="AV21" s="19">
        <v>422164</v>
      </c>
      <c r="AW21" s="19">
        <v>464212</v>
      </c>
      <c r="AX21" s="19">
        <v>426054</v>
      </c>
      <c r="AY21" s="19">
        <v>411507</v>
      </c>
      <c r="AZ21" s="19">
        <v>435918</v>
      </c>
      <c r="BA21" s="19">
        <v>374367</v>
      </c>
      <c r="BB21" s="19">
        <v>432493</v>
      </c>
      <c r="BC21" s="19">
        <v>499101.87</v>
      </c>
      <c r="BD21" s="19">
        <v>5754347</v>
      </c>
      <c r="BE21" s="19">
        <v>393573</v>
      </c>
      <c r="BF21" s="19">
        <v>393024</v>
      </c>
      <c r="BG21" s="19">
        <v>521646</v>
      </c>
      <c r="BH21" s="19">
        <v>521301</v>
      </c>
      <c r="BI21" s="19">
        <v>488445</v>
      </c>
      <c r="BJ21" s="19">
        <v>550633</v>
      </c>
      <c r="BK21" s="19">
        <v>519305</v>
      </c>
      <c r="BL21" s="19">
        <v>401116</v>
      </c>
      <c r="BM21" s="19">
        <v>463474</v>
      </c>
      <c r="BN21" s="19">
        <v>492409</v>
      </c>
      <c r="BO21" s="19">
        <v>536874</v>
      </c>
      <c r="BP21" s="19">
        <v>472547</v>
      </c>
      <c r="BQ21" s="19">
        <v>2910092</v>
      </c>
      <c r="BR21" s="19">
        <v>362151</v>
      </c>
      <c r="BS21" s="19">
        <v>453770</v>
      </c>
      <c r="BT21" s="19">
        <v>477683</v>
      </c>
      <c r="BU21" s="19">
        <v>539117</v>
      </c>
      <c r="BV21" s="19">
        <v>540876</v>
      </c>
      <c r="BW21" s="19">
        <v>536495</v>
      </c>
      <c r="BX21" s="19">
        <v>571586</v>
      </c>
      <c r="BY21" s="19">
        <v>534123</v>
      </c>
      <c r="BZ21" s="19">
        <v>518579</v>
      </c>
      <c r="CA21" s="19">
        <v>548966</v>
      </c>
      <c r="CB21" s="19">
        <v>0</v>
      </c>
      <c r="CC21" s="19">
        <v>0</v>
      </c>
    </row>
    <row r="22" spans="1:81" x14ac:dyDescent="0.2">
      <c r="A22" s="19" t="s">
        <v>136</v>
      </c>
      <c r="B22" s="19" t="s">
        <v>40</v>
      </c>
      <c r="C22" s="19" t="s">
        <v>137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14886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14886</v>
      </c>
      <c r="BQ22" s="19">
        <v>12996</v>
      </c>
      <c r="BR22" s="19">
        <v>12996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</row>
    <row r="23" spans="1:81" x14ac:dyDescent="0.2">
      <c r="A23" s="19" t="s">
        <v>133</v>
      </c>
      <c r="B23" s="19" t="s">
        <v>40</v>
      </c>
      <c r="C23" s="19" t="s">
        <v>31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2311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2311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</row>
    <row r="24" spans="1:81" x14ac:dyDescent="0.2">
      <c r="A24" s="19" t="s">
        <v>5</v>
      </c>
      <c r="B24" s="19" t="s">
        <v>40</v>
      </c>
      <c r="C24" s="19" t="s">
        <v>30</v>
      </c>
      <c r="D24" s="19">
        <v>10576283.399999999</v>
      </c>
      <c r="E24" s="19">
        <v>377353.10000000015</v>
      </c>
      <c r="F24" s="19">
        <v>40390.299999999996</v>
      </c>
      <c r="G24" s="19">
        <v>30476.1</v>
      </c>
      <c r="H24" s="19">
        <v>720</v>
      </c>
      <c r="I24" s="19">
        <v>0</v>
      </c>
      <c r="J24" s="19">
        <v>338223</v>
      </c>
      <c r="K24" s="19">
        <v>1126970.6000000003</v>
      </c>
      <c r="L24" s="19">
        <v>1611891.9</v>
      </c>
      <c r="M24" s="19">
        <v>1757674.6999999997</v>
      </c>
      <c r="N24" s="19">
        <v>1877102.7999999996</v>
      </c>
      <c r="O24" s="19">
        <v>1819609.2</v>
      </c>
      <c r="P24" s="19">
        <v>1595871.7000000002</v>
      </c>
      <c r="Q24" s="19">
        <v>7114355</v>
      </c>
      <c r="R24" s="19">
        <v>1245723</v>
      </c>
      <c r="S24" s="19">
        <v>140909</v>
      </c>
      <c r="T24" s="19">
        <v>1682</v>
      </c>
      <c r="U24" s="19">
        <v>0</v>
      </c>
      <c r="V24" s="19">
        <v>0</v>
      </c>
      <c r="W24" s="19">
        <v>213883</v>
      </c>
      <c r="X24" s="19">
        <v>1271999</v>
      </c>
      <c r="Y24" s="19">
        <v>1588841</v>
      </c>
      <c r="Z24" s="19">
        <v>1316650</v>
      </c>
      <c r="AA24" s="19">
        <v>510670</v>
      </c>
      <c r="AB24" s="19">
        <v>344112</v>
      </c>
      <c r="AC24" s="19">
        <v>479886</v>
      </c>
      <c r="AD24" s="19">
        <v>11458575</v>
      </c>
      <c r="AE24" s="19">
        <v>85296</v>
      </c>
      <c r="AF24" s="19">
        <v>8797</v>
      </c>
      <c r="AG24" s="19">
        <v>0</v>
      </c>
      <c r="AH24" s="19">
        <v>0</v>
      </c>
      <c r="AI24" s="19">
        <v>7293</v>
      </c>
      <c r="AJ24" s="19">
        <v>780246</v>
      </c>
      <c r="AK24" s="19">
        <v>1542625</v>
      </c>
      <c r="AL24" s="19">
        <v>1971538</v>
      </c>
      <c r="AM24" s="19">
        <v>2109089</v>
      </c>
      <c r="AN24" s="19">
        <v>1993773</v>
      </c>
      <c r="AO24" s="19">
        <v>1553793</v>
      </c>
      <c r="AP24" s="19">
        <v>1406125</v>
      </c>
      <c r="AQ24" s="19">
        <v>10759302</v>
      </c>
      <c r="AR24" s="19">
        <v>511871</v>
      </c>
      <c r="AS24" s="19">
        <v>58203</v>
      </c>
      <c r="AT24" s="19">
        <v>0</v>
      </c>
      <c r="AU24" s="19">
        <v>0</v>
      </c>
      <c r="AV24" s="19">
        <v>22684</v>
      </c>
      <c r="AW24" s="19">
        <v>227177</v>
      </c>
      <c r="AX24" s="19">
        <v>1437771</v>
      </c>
      <c r="AY24" s="19">
        <v>1791480</v>
      </c>
      <c r="AZ24" s="19">
        <v>1790353</v>
      </c>
      <c r="BA24" s="19">
        <v>1424964</v>
      </c>
      <c r="BB24" s="19">
        <v>1820700</v>
      </c>
      <c r="BC24" s="19">
        <v>1674099</v>
      </c>
      <c r="BD24" s="19">
        <v>14257220</v>
      </c>
      <c r="BE24" s="19">
        <v>388763</v>
      </c>
      <c r="BF24" s="19">
        <v>106889</v>
      </c>
      <c r="BG24" s="19">
        <v>21357</v>
      </c>
      <c r="BH24" s="19">
        <v>59186</v>
      </c>
      <c r="BI24" s="19">
        <v>105342</v>
      </c>
      <c r="BJ24" s="19">
        <v>1738048</v>
      </c>
      <c r="BK24" s="19">
        <v>2489866</v>
      </c>
      <c r="BL24" s="19">
        <v>2524502</v>
      </c>
      <c r="BM24" s="19">
        <v>2139600</v>
      </c>
      <c r="BN24" s="19">
        <v>1938564</v>
      </c>
      <c r="BO24" s="19">
        <v>1831686</v>
      </c>
      <c r="BP24" s="19">
        <v>913417</v>
      </c>
      <c r="BQ24" s="19">
        <v>1081435</v>
      </c>
      <c r="BR24" s="19">
        <v>88580</v>
      </c>
      <c r="BS24" s="19">
        <v>102557</v>
      </c>
      <c r="BT24" s="19">
        <v>20269</v>
      </c>
      <c r="BU24" s="19">
        <v>0</v>
      </c>
      <c r="BV24" s="19">
        <v>41</v>
      </c>
      <c r="BW24" s="19">
        <v>869988</v>
      </c>
      <c r="BX24" s="19">
        <v>1771947</v>
      </c>
      <c r="BY24" s="19">
        <v>1999554</v>
      </c>
      <c r="BZ24" s="19">
        <v>1911519</v>
      </c>
      <c r="CA24" s="19">
        <v>1934609</v>
      </c>
      <c r="CB24" s="19">
        <v>0</v>
      </c>
      <c r="CC24" s="19">
        <v>0</v>
      </c>
    </row>
    <row r="25" spans="1:81" x14ac:dyDescent="0.2">
      <c r="A25" s="19" t="s">
        <v>3</v>
      </c>
      <c r="B25" s="19" t="s">
        <v>40</v>
      </c>
      <c r="C25" s="19" t="s">
        <v>29</v>
      </c>
      <c r="D25" s="19">
        <v>9544848.4000000022</v>
      </c>
      <c r="E25" s="19">
        <v>464453.20000000007</v>
      </c>
      <c r="F25" s="19">
        <v>1063338.5</v>
      </c>
      <c r="G25" s="19">
        <v>1735030.6999999997</v>
      </c>
      <c r="H25" s="19">
        <v>1788465.6000000003</v>
      </c>
      <c r="I25" s="19">
        <v>1655165.5</v>
      </c>
      <c r="J25" s="19">
        <v>1188396.8</v>
      </c>
      <c r="K25" s="19">
        <v>696731</v>
      </c>
      <c r="L25" s="19">
        <v>457479.30000000005</v>
      </c>
      <c r="M25" s="19">
        <v>231329.1</v>
      </c>
      <c r="N25" s="19">
        <v>145668.30000000002</v>
      </c>
      <c r="O25" s="19">
        <v>74063.5</v>
      </c>
      <c r="P25" s="19">
        <v>44726.9</v>
      </c>
      <c r="Q25" s="19">
        <v>9778680</v>
      </c>
      <c r="R25" s="19">
        <v>142225</v>
      </c>
      <c r="S25" s="19">
        <v>1526682</v>
      </c>
      <c r="T25" s="19">
        <v>2103585</v>
      </c>
      <c r="U25" s="19">
        <v>2093133</v>
      </c>
      <c r="V25" s="19">
        <v>1677153</v>
      </c>
      <c r="W25" s="19">
        <v>937865</v>
      </c>
      <c r="X25" s="19">
        <v>467438</v>
      </c>
      <c r="Y25" s="19">
        <v>255206</v>
      </c>
      <c r="Z25" s="19">
        <v>176779</v>
      </c>
      <c r="AA25" s="19">
        <v>130487</v>
      </c>
      <c r="AB25" s="19">
        <v>104449</v>
      </c>
      <c r="AC25" s="19">
        <v>163678</v>
      </c>
      <c r="AD25" s="19">
        <v>12732867</v>
      </c>
      <c r="AE25" s="19">
        <v>606111</v>
      </c>
      <c r="AF25" s="19">
        <v>1731574</v>
      </c>
      <c r="AG25" s="19">
        <v>2304734</v>
      </c>
      <c r="AH25" s="19">
        <v>2025913</v>
      </c>
      <c r="AI25" s="19">
        <v>1936062</v>
      </c>
      <c r="AJ25" s="19">
        <v>1226966</v>
      </c>
      <c r="AK25" s="19">
        <v>764236</v>
      </c>
      <c r="AL25" s="19">
        <v>528953</v>
      </c>
      <c r="AM25" s="19">
        <v>247404</v>
      </c>
      <c r="AN25" s="19">
        <v>303428</v>
      </c>
      <c r="AO25" s="19">
        <v>517462</v>
      </c>
      <c r="AP25" s="19">
        <v>540024</v>
      </c>
      <c r="AQ25" s="19">
        <v>17246325</v>
      </c>
      <c r="AR25" s="19">
        <v>785626</v>
      </c>
      <c r="AS25" s="19">
        <v>1914150</v>
      </c>
      <c r="AT25" s="19">
        <v>2639088</v>
      </c>
      <c r="AU25" s="19">
        <v>2514737</v>
      </c>
      <c r="AV25" s="19">
        <v>2076437</v>
      </c>
      <c r="AW25" s="19">
        <v>2077205</v>
      </c>
      <c r="AX25" s="19">
        <v>1230710</v>
      </c>
      <c r="AY25" s="19">
        <v>1014386</v>
      </c>
      <c r="AZ25" s="19">
        <v>849151</v>
      </c>
      <c r="BA25" s="19">
        <v>1002931</v>
      </c>
      <c r="BB25" s="19">
        <v>768766</v>
      </c>
      <c r="BC25" s="19">
        <v>373138</v>
      </c>
      <c r="BD25" s="19">
        <v>14833359</v>
      </c>
      <c r="BE25" s="19">
        <v>1468302</v>
      </c>
      <c r="BF25" s="19">
        <v>2093722</v>
      </c>
      <c r="BG25" s="19">
        <v>2724675</v>
      </c>
      <c r="BH25" s="19">
        <v>2113227</v>
      </c>
      <c r="BI25" s="19">
        <v>1676496</v>
      </c>
      <c r="BJ25" s="19">
        <v>914746</v>
      </c>
      <c r="BK25" s="19">
        <v>611335</v>
      </c>
      <c r="BL25" s="19">
        <v>555493</v>
      </c>
      <c r="BM25" s="19">
        <v>533428</v>
      </c>
      <c r="BN25" s="19">
        <v>908699</v>
      </c>
      <c r="BO25" s="19">
        <v>857215</v>
      </c>
      <c r="BP25" s="19">
        <v>376021</v>
      </c>
      <c r="BQ25" s="19">
        <v>12356165</v>
      </c>
      <c r="BR25" s="19">
        <v>1062084</v>
      </c>
      <c r="BS25" s="19">
        <v>2204041</v>
      </c>
      <c r="BT25" s="19">
        <v>1936863</v>
      </c>
      <c r="BU25" s="19">
        <v>2704449</v>
      </c>
      <c r="BV25" s="19">
        <v>2797585</v>
      </c>
      <c r="BW25" s="19">
        <v>1651143</v>
      </c>
      <c r="BX25" s="19">
        <v>1161146</v>
      </c>
      <c r="BY25" s="19">
        <v>701783</v>
      </c>
      <c r="BZ25" s="19">
        <v>397161</v>
      </c>
      <c r="CA25" s="19">
        <v>201998</v>
      </c>
      <c r="CB25" s="19">
        <v>0</v>
      </c>
      <c r="CC25" s="19">
        <v>0</v>
      </c>
    </row>
    <row r="26" spans="1:81" x14ac:dyDescent="0.2">
      <c r="A26" s="19" t="s">
        <v>14</v>
      </c>
      <c r="B26" s="19" t="s">
        <v>40</v>
      </c>
      <c r="C26" s="19" t="s">
        <v>28</v>
      </c>
      <c r="D26" s="19">
        <v>558881.90000000014</v>
      </c>
      <c r="E26" s="19">
        <v>145421.00000000006</v>
      </c>
      <c r="F26" s="19">
        <v>102627.7</v>
      </c>
      <c r="G26" s="19">
        <v>40294.500000000007</v>
      </c>
      <c r="H26" s="19">
        <v>0</v>
      </c>
      <c r="I26" s="19">
        <v>2035.4</v>
      </c>
      <c r="J26" s="19">
        <v>0</v>
      </c>
      <c r="K26" s="19">
        <v>0</v>
      </c>
      <c r="L26" s="19">
        <v>0</v>
      </c>
      <c r="M26" s="19">
        <v>0</v>
      </c>
      <c r="N26" s="19">
        <v>32528.9</v>
      </c>
      <c r="O26" s="19">
        <v>109869.29999999996</v>
      </c>
      <c r="P26" s="19">
        <v>126105.10000000003</v>
      </c>
      <c r="Q26" s="19">
        <v>92438</v>
      </c>
      <c r="R26" s="19">
        <v>56140</v>
      </c>
      <c r="S26" s="19">
        <v>1934</v>
      </c>
      <c r="T26" s="19">
        <v>2974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9121</v>
      </c>
      <c r="AC26" s="19">
        <v>22269</v>
      </c>
      <c r="AD26" s="19">
        <v>183475</v>
      </c>
      <c r="AE26" s="19">
        <v>62998</v>
      </c>
      <c r="AF26" s="19">
        <v>82959</v>
      </c>
      <c r="AG26" s="19">
        <v>18082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6040</v>
      </c>
      <c r="AP26" s="19">
        <v>13396</v>
      </c>
      <c r="AQ26" s="19">
        <v>178882</v>
      </c>
      <c r="AR26" s="19">
        <v>27410</v>
      </c>
      <c r="AS26" s="19">
        <v>6784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57524</v>
      </c>
      <c r="BC26" s="19">
        <v>87164</v>
      </c>
      <c r="BD26" s="19">
        <v>113925</v>
      </c>
      <c r="BE26" s="19">
        <v>46885</v>
      </c>
      <c r="BF26" s="19">
        <v>5420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7839</v>
      </c>
      <c r="BP26" s="19">
        <v>53781</v>
      </c>
      <c r="BQ26" s="19">
        <v>43213</v>
      </c>
      <c r="BR26" s="19">
        <v>40940</v>
      </c>
      <c r="BS26" s="19">
        <v>2273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17013</v>
      </c>
      <c r="CB26" s="19">
        <v>0</v>
      </c>
      <c r="CC26" s="19">
        <v>0</v>
      </c>
    </row>
    <row r="27" spans="1:81" x14ac:dyDescent="0.2">
      <c r="A27" s="19" t="s">
        <v>3</v>
      </c>
      <c r="B27" s="19" t="s">
        <v>40</v>
      </c>
      <c r="C27" s="19" t="s">
        <v>27</v>
      </c>
      <c r="D27" s="19">
        <v>68459.299999999988</v>
      </c>
      <c r="E27" s="19">
        <v>7191.5</v>
      </c>
      <c r="F27" s="19">
        <v>1625.6</v>
      </c>
      <c r="G27" s="19">
        <v>6318</v>
      </c>
      <c r="H27" s="19">
        <v>3944.7</v>
      </c>
      <c r="I27" s="19">
        <v>6327.6</v>
      </c>
      <c r="J27" s="19">
        <v>8349.9</v>
      </c>
      <c r="K27" s="19">
        <v>5646.4000000000005</v>
      </c>
      <c r="L27" s="19">
        <v>9121.5999999999985</v>
      </c>
      <c r="M27" s="19">
        <v>6344.7000000000007</v>
      </c>
      <c r="N27" s="19">
        <v>4558.2</v>
      </c>
      <c r="O27" s="19">
        <v>4973.1000000000004</v>
      </c>
      <c r="P27" s="19">
        <v>4058</v>
      </c>
      <c r="Q27" s="19">
        <v>32653</v>
      </c>
      <c r="R27" s="19">
        <v>521</v>
      </c>
      <c r="S27" s="19">
        <v>1881</v>
      </c>
      <c r="T27" s="19">
        <v>3923</v>
      </c>
      <c r="U27" s="19">
        <v>4426</v>
      </c>
      <c r="V27" s="19">
        <v>3402</v>
      </c>
      <c r="W27" s="19">
        <v>3420</v>
      </c>
      <c r="X27" s="19">
        <v>3883</v>
      </c>
      <c r="Y27" s="19">
        <v>3808</v>
      </c>
      <c r="Z27" s="19">
        <v>1572</v>
      </c>
      <c r="AA27" s="19">
        <v>1504</v>
      </c>
      <c r="AB27" s="19">
        <v>2207</v>
      </c>
      <c r="AC27" s="19">
        <v>2106</v>
      </c>
      <c r="AD27" s="19">
        <v>46671</v>
      </c>
      <c r="AE27" s="19">
        <v>3313</v>
      </c>
      <c r="AF27" s="19">
        <v>3662</v>
      </c>
      <c r="AG27" s="19">
        <v>4737</v>
      </c>
      <c r="AH27" s="19">
        <v>5046</v>
      </c>
      <c r="AI27" s="19">
        <v>5065</v>
      </c>
      <c r="AJ27" s="19">
        <v>4961</v>
      </c>
      <c r="AK27" s="19">
        <v>5611</v>
      </c>
      <c r="AL27" s="19">
        <v>2898</v>
      </c>
      <c r="AM27" s="19">
        <v>1047</v>
      </c>
      <c r="AN27" s="19">
        <v>3903</v>
      </c>
      <c r="AO27" s="19">
        <v>2449</v>
      </c>
      <c r="AP27" s="19">
        <v>3979</v>
      </c>
      <c r="AQ27" s="19">
        <v>45050</v>
      </c>
      <c r="AR27" s="19">
        <v>3005</v>
      </c>
      <c r="AS27" s="19">
        <v>3563</v>
      </c>
      <c r="AT27" s="19">
        <v>2366</v>
      </c>
      <c r="AU27" s="19">
        <v>2878</v>
      </c>
      <c r="AV27" s="19">
        <v>4486</v>
      </c>
      <c r="AW27" s="19">
        <v>3721</v>
      </c>
      <c r="AX27" s="19">
        <v>4887</v>
      </c>
      <c r="AY27" s="19">
        <v>4086</v>
      </c>
      <c r="AZ27" s="19">
        <v>7071</v>
      </c>
      <c r="BA27" s="19">
        <v>6123</v>
      </c>
      <c r="BB27" s="19">
        <v>208</v>
      </c>
      <c r="BC27" s="19">
        <v>2656</v>
      </c>
      <c r="BD27" s="19">
        <v>12614</v>
      </c>
      <c r="BE27" s="19">
        <v>5141</v>
      </c>
      <c r="BF27" s="19">
        <v>0</v>
      </c>
      <c r="BG27" s="19">
        <v>1261</v>
      </c>
      <c r="BH27" s="19">
        <v>1228</v>
      </c>
      <c r="BI27" s="19">
        <v>0</v>
      </c>
      <c r="BJ27" s="19">
        <v>0</v>
      </c>
      <c r="BK27" s="19">
        <v>0</v>
      </c>
      <c r="BL27" s="19">
        <v>0</v>
      </c>
      <c r="BM27" s="19">
        <v>2107</v>
      </c>
      <c r="BN27" s="19">
        <v>1645</v>
      </c>
      <c r="BO27" s="19">
        <v>616</v>
      </c>
      <c r="BP27" s="19">
        <v>616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</row>
    <row r="28" spans="1:81" s="24" customFormat="1" x14ac:dyDescent="0.2">
      <c r="A28" s="29"/>
      <c r="B28" s="29" t="s">
        <v>40</v>
      </c>
      <c r="C28" s="29" t="s">
        <v>26</v>
      </c>
      <c r="D28" s="29">
        <v>6364666.2000000002</v>
      </c>
      <c r="E28" s="29">
        <v>564811.70000000007</v>
      </c>
      <c r="F28" s="29">
        <v>461350.5</v>
      </c>
      <c r="G28" s="29">
        <v>681630</v>
      </c>
      <c r="H28" s="29">
        <v>703594.2</v>
      </c>
      <c r="I28" s="29">
        <v>714030.3</v>
      </c>
      <c r="J28" s="29">
        <v>562045</v>
      </c>
      <c r="K28" s="29">
        <v>528828</v>
      </c>
      <c r="L28" s="29">
        <v>592662.69999999995</v>
      </c>
      <c r="M28" s="29">
        <v>451467.9</v>
      </c>
      <c r="N28" s="29">
        <v>438359.30000000005</v>
      </c>
      <c r="O28" s="29">
        <v>328862.60000000003</v>
      </c>
      <c r="P28" s="29">
        <v>337024</v>
      </c>
      <c r="Q28" s="29">
        <v>5071902</v>
      </c>
      <c r="R28" s="29">
        <v>336172</v>
      </c>
      <c r="S28" s="29">
        <v>292087</v>
      </c>
      <c r="T28" s="29">
        <v>344432</v>
      </c>
      <c r="U28" s="29">
        <v>357790</v>
      </c>
      <c r="V28" s="29">
        <v>421952</v>
      </c>
      <c r="W28" s="29">
        <v>446109</v>
      </c>
      <c r="X28" s="29">
        <v>518004</v>
      </c>
      <c r="Y28" s="29">
        <v>541290</v>
      </c>
      <c r="Z28" s="29">
        <v>477514</v>
      </c>
      <c r="AA28" s="29">
        <v>468696</v>
      </c>
      <c r="AB28" s="29">
        <v>447294</v>
      </c>
      <c r="AC28" s="29">
        <v>420562</v>
      </c>
      <c r="AD28" s="29">
        <v>6233038</v>
      </c>
      <c r="AE28" s="29">
        <v>468193</v>
      </c>
      <c r="AF28" s="29">
        <v>420698</v>
      </c>
      <c r="AG28" s="29">
        <v>459860</v>
      </c>
      <c r="AH28" s="29">
        <v>464072</v>
      </c>
      <c r="AI28" s="29">
        <v>533317</v>
      </c>
      <c r="AJ28" s="29">
        <v>533300</v>
      </c>
      <c r="AK28" s="29">
        <v>539131</v>
      </c>
      <c r="AL28" s="29">
        <v>540725</v>
      </c>
      <c r="AM28" s="29">
        <v>534650</v>
      </c>
      <c r="AN28" s="29">
        <v>566341</v>
      </c>
      <c r="AO28" s="29">
        <v>568850</v>
      </c>
      <c r="AP28" s="29">
        <v>603901</v>
      </c>
      <c r="AQ28" s="29">
        <v>7510581</v>
      </c>
      <c r="AR28" s="29">
        <v>585337</v>
      </c>
      <c r="AS28" s="29">
        <v>546257</v>
      </c>
      <c r="AT28" s="29">
        <v>557252</v>
      </c>
      <c r="AU28" s="29">
        <v>561091</v>
      </c>
      <c r="AV28" s="29">
        <v>616026</v>
      </c>
      <c r="AW28" s="29">
        <v>634201</v>
      </c>
      <c r="AX28" s="29">
        <v>628436</v>
      </c>
      <c r="AY28" s="29">
        <v>697369</v>
      </c>
      <c r="AZ28" s="29">
        <v>658850</v>
      </c>
      <c r="BA28" s="29">
        <v>703942</v>
      </c>
      <c r="BB28" s="29">
        <v>666053</v>
      </c>
      <c r="BC28" s="29">
        <v>655767</v>
      </c>
      <c r="BD28" s="29">
        <v>7036358</v>
      </c>
      <c r="BE28" s="29">
        <v>544671</v>
      </c>
      <c r="BF28" s="29">
        <v>439346</v>
      </c>
      <c r="BG28" s="29">
        <v>526163</v>
      </c>
      <c r="BH28" s="29">
        <v>574601</v>
      </c>
      <c r="BI28" s="29">
        <v>592158</v>
      </c>
      <c r="BJ28" s="29">
        <v>631919</v>
      </c>
      <c r="BK28" s="29">
        <v>659398</v>
      </c>
      <c r="BL28" s="29">
        <v>685781</v>
      </c>
      <c r="BM28" s="29">
        <v>664252</v>
      </c>
      <c r="BN28" s="29">
        <v>664911</v>
      </c>
      <c r="BO28" s="29">
        <v>603827</v>
      </c>
      <c r="BP28" s="29">
        <v>449331</v>
      </c>
      <c r="BQ28" s="29">
        <v>3152651</v>
      </c>
      <c r="BR28" s="29">
        <v>495547</v>
      </c>
      <c r="BS28" s="29">
        <v>515993</v>
      </c>
      <c r="BT28" s="29">
        <v>446390</v>
      </c>
      <c r="BU28" s="29">
        <v>587356</v>
      </c>
      <c r="BV28" s="29">
        <v>570430</v>
      </c>
      <c r="BW28" s="29">
        <v>536935</v>
      </c>
      <c r="BX28" s="29">
        <v>631911</v>
      </c>
      <c r="BY28" s="29">
        <v>668288</v>
      </c>
      <c r="BZ28" s="29">
        <v>664319</v>
      </c>
      <c r="CA28" s="29">
        <v>451123</v>
      </c>
      <c r="CB28" s="29">
        <v>0</v>
      </c>
      <c r="CC28" s="29">
        <v>0</v>
      </c>
    </row>
    <row r="29" spans="1:81" x14ac:dyDescent="0.2">
      <c r="A29" s="19" t="s">
        <v>10</v>
      </c>
      <c r="B29" s="19" t="s">
        <v>40</v>
      </c>
      <c r="C29" s="19" t="s">
        <v>65</v>
      </c>
      <c r="D29" s="19">
        <v>63494.3</v>
      </c>
      <c r="E29" s="19">
        <v>9541.5999999999985</v>
      </c>
      <c r="F29" s="19">
        <v>8576.9</v>
      </c>
      <c r="G29" s="19">
        <v>9670.4000000000015</v>
      </c>
      <c r="H29" s="19">
        <v>7296.4000000000015</v>
      </c>
      <c r="I29" s="19">
        <v>5111.5</v>
      </c>
      <c r="J29" s="19">
        <v>4338</v>
      </c>
      <c r="K29" s="19">
        <v>3249</v>
      </c>
      <c r="L29" s="19">
        <v>3042</v>
      </c>
      <c r="M29" s="19">
        <v>2685</v>
      </c>
      <c r="N29" s="19">
        <v>3918.4</v>
      </c>
      <c r="O29" s="19">
        <v>3353.1</v>
      </c>
      <c r="P29" s="19">
        <v>2712</v>
      </c>
      <c r="Q29" s="19">
        <v>1665</v>
      </c>
      <c r="R29" s="19">
        <v>1623</v>
      </c>
      <c r="S29" s="19">
        <v>42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</row>
    <row r="30" spans="1:81" x14ac:dyDescent="0.2">
      <c r="A30" s="19" t="s">
        <v>10</v>
      </c>
      <c r="B30" s="19" t="s">
        <v>40</v>
      </c>
      <c r="C30" s="19" t="s">
        <v>66</v>
      </c>
      <c r="D30" s="19">
        <v>72276</v>
      </c>
      <c r="E30" s="19">
        <v>8448</v>
      </c>
      <c r="F30" s="19">
        <v>6720</v>
      </c>
      <c r="G30" s="19">
        <v>8872</v>
      </c>
      <c r="H30" s="19">
        <v>5628</v>
      </c>
      <c r="I30" s="19">
        <v>6352</v>
      </c>
      <c r="J30" s="19">
        <v>1496</v>
      </c>
      <c r="K30" s="19">
        <v>6512</v>
      </c>
      <c r="L30" s="19">
        <v>5940</v>
      </c>
      <c r="M30" s="19">
        <v>8228</v>
      </c>
      <c r="N30" s="19">
        <v>4400</v>
      </c>
      <c r="O30" s="19">
        <v>2200</v>
      </c>
      <c r="P30" s="19">
        <v>7480</v>
      </c>
      <c r="Q30" s="19">
        <v>46068</v>
      </c>
      <c r="R30" s="19">
        <v>3740</v>
      </c>
      <c r="S30" s="19">
        <v>2992</v>
      </c>
      <c r="T30" s="19">
        <v>5720</v>
      </c>
      <c r="U30" s="19">
        <v>2904</v>
      </c>
      <c r="V30" s="19">
        <v>2816</v>
      </c>
      <c r="W30" s="19">
        <v>1408</v>
      </c>
      <c r="X30" s="19">
        <v>5060</v>
      </c>
      <c r="Y30" s="19">
        <v>2904</v>
      </c>
      <c r="Z30" s="19">
        <v>7480</v>
      </c>
      <c r="AA30" s="19">
        <v>7392</v>
      </c>
      <c r="AB30" s="19">
        <v>3652</v>
      </c>
      <c r="AC30" s="19">
        <v>0</v>
      </c>
      <c r="AD30" s="19">
        <v>24728</v>
      </c>
      <c r="AE30" s="19">
        <v>3696</v>
      </c>
      <c r="AF30" s="19">
        <v>3608</v>
      </c>
      <c r="AG30" s="19">
        <v>4708</v>
      </c>
      <c r="AH30" s="19">
        <v>3784</v>
      </c>
      <c r="AI30" s="19">
        <v>3652</v>
      </c>
      <c r="AJ30" s="19">
        <v>1320</v>
      </c>
      <c r="AK30" s="19">
        <v>1320</v>
      </c>
      <c r="AL30" s="19">
        <v>2640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</row>
    <row r="31" spans="1:81" x14ac:dyDescent="0.2">
      <c r="A31" s="19" t="s">
        <v>10</v>
      </c>
      <c r="B31" s="19" t="s">
        <v>40</v>
      </c>
      <c r="C31" s="19" t="s">
        <v>67</v>
      </c>
      <c r="D31" s="19">
        <v>1350252.3</v>
      </c>
      <c r="E31" s="19">
        <v>129048</v>
      </c>
      <c r="F31" s="19">
        <v>127444</v>
      </c>
      <c r="G31" s="19">
        <v>138682.29999999999</v>
      </c>
      <c r="H31" s="19">
        <v>160016</v>
      </c>
      <c r="I31" s="19">
        <v>147798</v>
      </c>
      <c r="J31" s="19">
        <v>118416</v>
      </c>
      <c r="K31" s="19">
        <v>94312</v>
      </c>
      <c r="L31" s="19">
        <v>104712</v>
      </c>
      <c r="M31" s="19">
        <v>80516</v>
      </c>
      <c r="N31" s="19">
        <v>85172</v>
      </c>
      <c r="O31" s="19">
        <v>85380</v>
      </c>
      <c r="P31" s="19">
        <v>78756</v>
      </c>
      <c r="Q31" s="19">
        <v>1130712</v>
      </c>
      <c r="R31" s="19">
        <v>54928</v>
      </c>
      <c r="S31" s="19">
        <v>59084</v>
      </c>
      <c r="T31" s="19">
        <v>58716</v>
      </c>
      <c r="U31" s="19">
        <v>60020</v>
      </c>
      <c r="V31" s="19">
        <v>80060</v>
      </c>
      <c r="W31" s="19">
        <v>89400</v>
      </c>
      <c r="X31" s="19">
        <v>124684</v>
      </c>
      <c r="Y31" s="19">
        <v>128588</v>
      </c>
      <c r="Z31" s="19">
        <v>116056</v>
      </c>
      <c r="AA31" s="19">
        <v>127276</v>
      </c>
      <c r="AB31" s="19">
        <v>115520</v>
      </c>
      <c r="AC31" s="19">
        <v>116380</v>
      </c>
      <c r="AD31" s="19">
        <v>1733132</v>
      </c>
      <c r="AE31" s="19">
        <v>117576</v>
      </c>
      <c r="AF31" s="19">
        <v>74704</v>
      </c>
      <c r="AG31" s="19">
        <v>105112</v>
      </c>
      <c r="AH31" s="19">
        <v>119472</v>
      </c>
      <c r="AI31" s="19">
        <v>139980</v>
      </c>
      <c r="AJ31" s="19">
        <v>135608</v>
      </c>
      <c r="AK31" s="19">
        <v>136868</v>
      </c>
      <c r="AL31" s="19">
        <v>136836</v>
      </c>
      <c r="AM31" s="19">
        <v>147088</v>
      </c>
      <c r="AN31" s="19">
        <v>178596</v>
      </c>
      <c r="AO31" s="19">
        <v>203292</v>
      </c>
      <c r="AP31" s="19">
        <v>238000</v>
      </c>
      <c r="AQ31" s="19">
        <v>2864419</v>
      </c>
      <c r="AR31" s="19">
        <v>218791</v>
      </c>
      <c r="AS31" s="19">
        <v>202264</v>
      </c>
      <c r="AT31" s="19">
        <v>180324</v>
      </c>
      <c r="AU31" s="19">
        <v>171288</v>
      </c>
      <c r="AV31" s="19">
        <v>189148</v>
      </c>
      <c r="AW31" s="19">
        <v>257744</v>
      </c>
      <c r="AX31" s="19">
        <v>234740</v>
      </c>
      <c r="AY31" s="19">
        <v>300676</v>
      </c>
      <c r="AZ31" s="19">
        <v>259936</v>
      </c>
      <c r="BA31" s="19">
        <v>292320</v>
      </c>
      <c r="BB31" s="19">
        <v>272892</v>
      </c>
      <c r="BC31" s="19">
        <v>284296</v>
      </c>
      <c r="BD31" s="19">
        <v>3124364</v>
      </c>
      <c r="BE31" s="19">
        <v>261552</v>
      </c>
      <c r="BF31" s="19">
        <v>219112</v>
      </c>
      <c r="BG31" s="19">
        <v>267040</v>
      </c>
      <c r="BH31" s="19">
        <v>249308</v>
      </c>
      <c r="BI31" s="19">
        <v>254196</v>
      </c>
      <c r="BJ31" s="19">
        <v>245808</v>
      </c>
      <c r="BK31" s="19">
        <v>229320</v>
      </c>
      <c r="BL31" s="19">
        <v>260012</v>
      </c>
      <c r="BM31" s="19">
        <v>271520</v>
      </c>
      <c r="BN31" s="19">
        <v>293312</v>
      </c>
      <c r="BO31" s="19">
        <v>284940</v>
      </c>
      <c r="BP31" s="19">
        <v>288244</v>
      </c>
      <c r="BQ31" s="19">
        <v>1431974</v>
      </c>
      <c r="BR31" s="19">
        <v>277460</v>
      </c>
      <c r="BS31" s="19">
        <v>217452</v>
      </c>
      <c r="BT31" s="19">
        <v>218276</v>
      </c>
      <c r="BU31" s="19">
        <v>199660</v>
      </c>
      <c r="BV31" s="19">
        <v>261830</v>
      </c>
      <c r="BW31" s="19">
        <v>257296</v>
      </c>
      <c r="BX31" s="19">
        <v>297386</v>
      </c>
      <c r="BY31" s="19">
        <v>304644</v>
      </c>
      <c r="BZ31" s="19">
        <v>307790</v>
      </c>
      <c r="CA31" s="19">
        <v>302316</v>
      </c>
      <c r="CB31" s="19">
        <v>0</v>
      </c>
      <c r="CC31" s="19">
        <v>0</v>
      </c>
    </row>
    <row r="32" spans="1:81" x14ac:dyDescent="0.2">
      <c r="A32" s="19" t="s">
        <v>15</v>
      </c>
      <c r="B32" s="19" t="s">
        <v>40</v>
      </c>
      <c r="C32" s="19" t="s">
        <v>68</v>
      </c>
      <c r="D32" s="19">
        <v>810749.5</v>
      </c>
      <c r="E32" s="19">
        <v>62172.800000000003</v>
      </c>
      <c r="F32" s="19">
        <v>53479.399999999994</v>
      </c>
      <c r="G32" s="19">
        <v>69463.799999999988</v>
      </c>
      <c r="H32" s="19">
        <v>69399.600000000006</v>
      </c>
      <c r="I32" s="19">
        <v>70053.8</v>
      </c>
      <c r="J32" s="19">
        <v>76697.599999999991</v>
      </c>
      <c r="K32" s="19">
        <v>61207.8</v>
      </c>
      <c r="L32" s="19">
        <v>81101.700000000012</v>
      </c>
      <c r="M32" s="19">
        <v>76621.600000000006</v>
      </c>
      <c r="N32" s="19">
        <v>79141</v>
      </c>
      <c r="O32" s="19">
        <v>61251.399999999994</v>
      </c>
      <c r="P32" s="19">
        <v>50159</v>
      </c>
      <c r="Q32" s="19">
        <v>796450</v>
      </c>
      <c r="R32" s="19">
        <v>51960</v>
      </c>
      <c r="S32" s="19">
        <v>59887</v>
      </c>
      <c r="T32" s="19">
        <v>59205</v>
      </c>
      <c r="U32" s="19">
        <v>61661</v>
      </c>
      <c r="V32" s="19">
        <v>57595</v>
      </c>
      <c r="W32" s="19">
        <v>68650</v>
      </c>
      <c r="X32" s="19">
        <v>76161</v>
      </c>
      <c r="Y32" s="19">
        <v>78110</v>
      </c>
      <c r="Z32" s="19">
        <v>74915</v>
      </c>
      <c r="AA32" s="19">
        <v>73999</v>
      </c>
      <c r="AB32" s="19">
        <v>68651</v>
      </c>
      <c r="AC32" s="19">
        <v>65656</v>
      </c>
      <c r="AD32" s="19">
        <v>770394</v>
      </c>
      <c r="AE32" s="19">
        <v>70778</v>
      </c>
      <c r="AF32" s="19">
        <v>61523</v>
      </c>
      <c r="AG32" s="19">
        <v>67337</v>
      </c>
      <c r="AH32" s="19">
        <v>65785</v>
      </c>
      <c r="AI32" s="19">
        <v>64955</v>
      </c>
      <c r="AJ32" s="19">
        <v>60826</v>
      </c>
      <c r="AK32" s="19">
        <v>71753</v>
      </c>
      <c r="AL32" s="19">
        <v>74683</v>
      </c>
      <c r="AM32" s="19">
        <v>64073</v>
      </c>
      <c r="AN32" s="19">
        <v>69366</v>
      </c>
      <c r="AO32" s="19">
        <v>41493</v>
      </c>
      <c r="AP32" s="19">
        <v>57822</v>
      </c>
      <c r="AQ32" s="19">
        <v>719827</v>
      </c>
      <c r="AR32" s="19">
        <v>46667</v>
      </c>
      <c r="AS32" s="19">
        <v>54405</v>
      </c>
      <c r="AT32" s="19">
        <v>66526</v>
      </c>
      <c r="AU32" s="19">
        <v>52833</v>
      </c>
      <c r="AV32" s="19">
        <v>58136</v>
      </c>
      <c r="AW32" s="19">
        <v>57165</v>
      </c>
      <c r="AX32" s="19">
        <v>65630</v>
      </c>
      <c r="AY32" s="19">
        <v>69407</v>
      </c>
      <c r="AZ32" s="19">
        <v>66327</v>
      </c>
      <c r="BA32" s="19">
        <v>61833</v>
      </c>
      <c r="BB32" s="19">
        <v>67113</v>
      </c>
      <c r="BC32" s="19">
        <v>53785</v>
      </c>
      <c r="BD32" s="19">
        <v>797494</v>
      </c>
      <c r="BE32" s="19">
        <v>58843</v>
      </c>
      <c r="BF32" s="19">
        <v>59373</v>
      </c>
      <c r="BG32" s="19">
        <v>55397</v>
      </c>
      <c r="BH32" s="19">
        <v>64214</v>
      </c>
      <c r="BI32" s="19">
        <v>65604</v>
      </c>
      <c r="BJ32" s="19">
        <v>67011</v>
      </c>
      <c r="BK32" s="19">
        <v>69113</v>
      </c>
      <c r="BL32" s="19">
        <v>76419</v>
      </c>
      <c r="BM32" s="19">
        <v>75952</v>
      </c>
      <c r="BN32" s="19">
        <v>76399</v>
      </c>
      <c r="BO32" s="19">
        <v>71587</v>
      </c>
      <c r="BP32" s="19">
        <v>57582</v>
      </c>
      <c r="BQ32" s="19">
        <v>391921</v>
      </c>
      <c r="BR32" s="19">
        <v>66430</v>
      </c>
      <c r="BS32" s="19">
        <v>66962</v>
      </c>
      <c r="BT32" s="19">
        <v>40409</v>
      </c>
      <c r="BU32" s="19">
        <v>71088</v>
      </c>
      <c r="BV32" s="19">
        <v>75191</v>
      </c>
      <c r="BW32" s="19">
        <v>71841</v>
      </c>
      <c r="BX32" s="19">
        <v>69218</v>
      </c>
      <c r="BY32" s="19">
        <v>73803</v>
      </c>
      <c r="BZ32" s="19">
        <v>69638</v>
      </c>
      <c r="CA32" s="19">
        <v>82218</v>
      </c>
      <c r="CB32" s="19">
        <v>0</v>
      </c>
      <c r="CC32" s="19">
        <v>0</v>
      </c>
    </row>
    <row r="33" spans="1:86" x14ac:dyDescent="0.2">
      <c r="A33" s="19" t="s">
        <v>15</v>
      </c>
      <c r="B33" s="19" t="s">
        <v>40</v>
      </c>
      <c r="C33" s="19" t="s">
        <v>69</v>
      </c>
      <c r="D33" s="19">
        <v>307332.8</v>
      </c>
      <c r="E33" s="19">
        <v>24263.5</v>
      </c>
      <c r="F33" s="19">
        <v>22673.4</v>
      </c>
      <c r="G33" s="19">
        <v>27967.100000000002</v>
      </c>
      <c r="H33" s="19">
        <v>27380.6</v>
      </c>
      <c r="I33" s="19">
        <v>32243</v>
      </c>
      <c r="J33" s="19">
        <v>31422.7</v>
      </c>
      <c r="K33" s="19">
        <v>25931.199999999997</v>
      </c>
      <c r="L33" s="19">
        <v>29208.5</v>
      </c>
      <c r="M33" s="19">
        <v>21680.799999999999</v>
      </c>
      <c r="N33" s="19">
        <v>18861.2</v>
      </c>
      <c r="O33" s="19">
        <v>24126.7</v>
      </c>
      <c r="P33" s="19">
        <v>21574.1</v>
      </c>
      <c r="Q33" s="19">
        <v>298325</v>
      </c>
      <c r="R33" s="19">
        <v>12038</v>
      </c>
      <c r="S33" s="19">
        <v>15421</v>
      </c>
      <c r="T33" s="19">
        <v>24830</v>
      </c>
      <c r="U33" s="19">
        <v>24206</v>
      </c>
      <c r="V33" s="19">
        <v>21349</v>
      </c>
      <c r="W33" s="19">
        <v>28373</v>
      </c>
      <c r="X33" s="19">
        <v>26642</v>
      </c>
      <c r="Y33" s="19">
        <v>33287</v>
      </c>
      <c r="Z33" s="19">
        <v>30294</v>
      </c>
      <c r="AA33" s="19">
        <v>26831</v>
      </c>
      <c r="AB33" s="19">
        <v>28417</v>
      </c>
      <c r="AC33" s="19">
        <v>26637</v>
      </c>
      <c r="AD33" s="19">
        <v>348772</v>
      </c>
      <c r="AE33" s="19">
        <v>30634</v>
      </c>
      <c r="AF33" s="19">
        <v>25904</v>
      </c>
      <c r="AG33" s="19">
        <v>26945</v>
      </c>
      <c r="AH33" s="19">
        <v>26618</v>
      </c>
      <c r="AI33" s="19">
        <v>36199</v>
      </c>
      <c r="AJ33" s="19">
        <v>21453</v>
      </c>
      <c r="AK33" s="19">
        <v>30095</v>
      </c>
      <c r="AL33" s="19">
        <v>27898</v>
      </c>
      <c r="AM33" s="19">
        <v>29843</v>
      </c>
      <c r="AN33" s="19">
        <v>30939</v>
      </c>
      <c r="AO33" s="19">
        <v>33564</v>
      </c>
      <c r="AP33" s="19">
        <v>28680</v>
      </c>
      <c r="AQ33" s="19">
        <v>287754</v>
      </c>
      <c r="AR33" s="19">
        <v>33068</v>
      </c>
      <c r="AS33" s="19">
        <v>23767</v>
      </c>
      <c r="AT33" s="19">
        <v>24856</v>
      </c>
      <c r="AU33" s="19">
        <v>25351</v>
      </c>
      <c r="AV33" s="19">
        <v>24161</v>
      </c>
      <c r="AW33" s="19">
        <v>24791</v>
      </c>
      <c r="AX33" s="19">
        <v>17865</v>
      </c>
      <c r="AY33" s="19">
        <v>13160</v>
      </c>
      <c r="AZ33" s="19">
        <v>22895</v>
      </c>
      <c r="BA33" s="19">
        <v>33504</v>
      </c>
      <c r="BB33" s="19">
        <v>28274</v>
      </c>
      <c r="BC33" s="19">
        <v>16062</v>
      </c>
      <c r="BD33" s="19">
        <v>270799</v>
      </c>
      <c r="BE33" s="19">
        <v>27361</v>
      </c>
      <c r="BF33" s="19">
        <v>22733</v>
      </c>
      <c r="BG33" s="19">
        <v>27247</v>
      </c>
      <c r="BH33" s="19">
        <v>11840</v>
      </c>
      <c r="BI33" s="19">
        <v>21917</v>
      </c>
      <c r="BJ33" s="19">
        <v>23499</v>
      </c>
      <c r="BK33" s="19">
        <v>25201</v>
      </c>
      <c r="BL33" s="19">
        <v>27534</v>
      </c>
      <c r="BM33" s="19">
        <v>21762</v>
      </c>
      <c r="BN33" s="19">
        <v>24160</v>
      </c>
      <c r="BO33" s="19">
        <v>15869</v>
      </c>
      <c r="BP33" s="19">
        <v>21676</v>
      </c>
      <c r="BQ33" s="19">
        <v>136374</v>
      </c>
      <c r="BR33" s="19">
        <v>22840</v>
      </c>
      <c r="BS33" s="19">
        <v>25849</v>
      </c>
      <c r="BT33" s="19">
        <v>20395</v>
      </c>
      <c r="BU33" s="19">
        <v>19331</v>
      </c>
      <c r="BV33" s="19">
        <v>27277</v>
      </c>
      <c r="BW33" s="19">
        <v>20682</v>
      </c>
      <c r="BX33" s="19">
        <v>20155</v>
      </c>
      <c r="BY33" s="19">
        <v>24846</v>
      </c>
      <c r="BZ33" s="19">
        <v>24973</v>
      </c>
      <c r="CA33" s="19">
        <v>31701</v>
      </c>
      <c r="CB33" s="19">
        <v>0</v>
      </c>
      <c r="CC33" s="19">
        <v>0</v>
      </c>
    </row>
    <row r="34" spans="1:86" x14ac:dyDescent="0.2">
      <c r="A34" s="19" t="s">
        <v>10</v>
      </c>
      <c r="B34" s="19" t="s">
        <v>40</v>
      </c>
      <c r="C34" s="19" t="s">
        <v>70</v>
      </c>
      <c r="D34" s="19">
        <v>24731.8</v>
      </c>
      <c r="E34" s="19">
        <v>1610.8</v>
      </c>
      <c r="F34" s="19">
        <v>1105.0999999999999</v>
      </c>
      <c r="G34" s="19">
        <v>2502.8000000000002</v>
      </c>
      <c r="H34" s="19">
        <v>2484.8000000000002</v>
      </c>
      <c r="I34" s="19">
        <v>3048.2</v>
      </c>
      <c r="J34" s="19">
        <v>3099.9</v>
      </c>
      <c r="K34" s="19">
        <v>2833.9</v>
      </c>
      <c r="L34" s="19">
        <v>3144</v>
      </c>
      <c r="M34" s="19">
        <v>2456.5</v>
      </c>
      <c r="N34" s="19">
        <v>2137.8000000000002</v>
      </c>
      <c r="O34" s="19">
        <v>308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</row>
    <row r="35" spans="1:86" x14ac:dyDescent="0.2">
      <c r="A35" s="19" t="s">
        <v>16</v>
      </c>
      <c r="B35" s="19" t="s">
        <v>40</v>
      </c>
      <c r="C35" s="19" t="s">
        <v>71</v>
      </c>
      <c r="D35" s="19">
        <v>3593892</v>
      </c>
      <c r="E35" s="19">
        <v>309938</v>
      </c>
      <c r="F35" s="19">
        <v>225866</v>
      </c>
      <c r="G35" s="19">
        <v>406658</v>
      </c>
      <c r="H35" s="19">
        <v>413664</v>
      </c>
      <c r="I35" s="19">
        <v>430528</v>
      </c>
      <c r="J35" s="19">
        <v>317936</v>
      </c>
      <c r="K35" s="19">
        <v>326740</v>
      </c>
      <c r="L35" s="19">
        <v>354454</v>
      </c>
      <c r="M35" s="19">
        <v>252278</v>
      </c>
      <c r="N35" s="19">
        <v>235910</v>
      </c>
      <c r="O35" s="19">
        <v>146630</v>
      </c>
      <c r="P35" s="19">
        <v>173290</v>
      </c>
      <c r="Q35" s="19">
        <v>2757822</v>
      </c>
      <c r="R35" s="19">
        <v>209188</v>
      </c>
      <c r="S35" s="19">
        <v>147870</v>
      </c>
      <c r="T35" s="19">
        <v>191456</v>
      </c>
      <c r="U35" s="19">
        <v>203174</v>
      </c>
      <c r="V35" s="19">
        <v>258974</v>
      </c>
      <c r="W35" s="19">
        <v>257114</v>
      </c>
      <c r="X35" s="19">
        <v>281418</v>
      </c>
      <c r="Y35" s="19">
        <v>294934</v>
      </c>
      <c r="Z35" s="19">
        <v>246450</v>
      </c>
      <c r="AA35" s="19">
        <v>228532</v>
      </c>
      <c r="AB35" s="19">
        <v>228966</v>
      </c>
      <c r="AC35" s="19">
        <v>209746</v>
      </c>
      <c r="AD35" s="19">
        <v>3279366</v>
      </c>
      <c r="AE35" s="19">
        <v>244466</v>
      </c>
      <c r="AF35" s="19">
        <v>252650</v>
      </c>
      <c r="AG35" s="19">
        <v>251534</v>
      </c>
      <c r="AH35" s="19">
        <v>242730</v>
      </c>
      <c r="AI35" s="19">
        <v>281232</v>
      </c>
      <c r="AJ35" s="19">
        <v>306652</v>
      </c>
      <c r="AK35" s="19">
        <v>291462</v>
      </c>
      <c r="AL35" s="19">
        <v>289664</v>
      </c>
      <c r="AM35" s="19">
        <v>284766</v>
      </c>
      <c r="AN35" s="19">
        <v>278690</v>
      </c>
      <c r="AO35" s="19">
        <v>283092</v>
      </c>
      <c r="AP35" s="19">
        <v>272428</v>
      </c>
      <c r="AQ35" s="19">
        <v>3549661</v>
      </c>
      <c r="AR35" s="19">
        <v>279372</v>
      </c>
      <c r="AS35" s="19">
        <v>261268</v>
      </c>
      <c r="AT35" s="19">
        <v>278814</v>
      </c>
      <c r="AU35" s="19">
        <v>305288</v>
      </c>
      <c r="AV35" s="19">
        <v>335296</v>
      </c>
      <c r="AW35" s="19">
        <v>285350</v>
      </c>
      <c r="AX35" s="19">
        <v>299150</v>
      </c>
      <c r="AY35" s="19">
        <v>303986</v>
      </c>
      <c r="AZ35" s="19">
        <v>303986</v>
      </c>
      <c r="BA35" s="19">
        <v>311426</v>
      </c>
      <c r="BB35" s="19">
        <v>291648</v>
      </c>
      <c r="BC35" s="19">
        <v>294077</v>
      </c>
      <c r="BD35" s="19">
        <v>2762082</v>
      </c>
      <c r="BE35" s="19">
        <v>189968</v>
      </c>
      <c r="BF35" s="19">
        <v>130270</v>
      </c>
      <c r="BG35" s="19">
        <v>173444</v>
      </c>
      <c r="BH35" s="19">
        <v>243135</v>
      </c>
      <c r="BI35" s="19">
        <v>243091</v>
      </c>
      <c r="BJ35" s="19">
        <v>285587</v>
      </c>
      <c r="BK35" s="19">
        <v>328064</v>
      </c>
      <c r="BL35" s="19">
        <v>312884</v>
      </c>
      <c r="BM35" s="19">
        <v>287451</v>
      </c>
      <c r="BN35" s="19">
        <v>261085</v>
      </c>
      <c r="BO35" s="19">
        <v>226460</v>
      </c>
      <c r="BP35" s="19">
        <v>80643</v>
      </c>
      <c r="BQ35" s="19">
        <v>1165894</v>
      </c>
      <c r="BR35" s="19">
        <v>122000</v>
      </c>
      <c r="BS35" s="19">
        <v>204748</v>
      </c>
      <c r="BT35" s="19">
        <v>159442</v>
      </c>
      <c r="BU35" s="19">
        <v>290720</v>
      </c>
      <c r="BV35" s="19">
        <v>204549</v>
      </c>
      <c r="BW35" s="19">
        <v>184435</v>
      </c>
      <c r="BX35" s="19">
        <v>240952</v>
      </c>
      <c r="BY35" s="19">
        <v>263498</v>
      </c>
      <c r="BZ35" s="19">
        <v>259990</v>
      </c>
      <c r="CA35" s="19">
        <v>34888</v>
      </c>
      <c r="CB35" s="19">
        <v>0</v>
      </c>
      <c r="CC35" s="19">
        <v>0</v>
      </c>
    </row>
    <row r="36" spans="1:86" x14ac:dyDescent="0.2">
      <c r="A36" s="19" t="s">
        <v>10</v>
      </c>
      <c r="B36" s="19" t="s">
        <v>40</v>
      </c>
      <c r="C36" s="19" t="s">
        <v>72</v>
      </c>
      <c r="D36" s="19">
        <v>11562.400000000001</v>
      </c>
      <c r="E36" s="19">
        <v>1427.4</v>
      </c>
      <c r="F36" s="19">
        <v>2119.3000000000002</v>
      </c>
      <c r="G36" s="19">
        <v>2655.9</v>
      </c>
      <c r="H36" s="19">
        <v>396.1</v>
      </c>
      <c r="I36" s="19">
        <v>0</v>
      </c>
      <c r="J36" s="19">
        <v>0</v>
      </c>
      <c r="K36" s="19">
        <v>0</v>
      </c>
      <c r="L36" s="19">
        <v>0</v>
      </c>
      <c r="M36" s="19">
        <v>300</v>
      </c>
      <c r="N36" s="19">
        <v>3025.2</v>
      </c>
      <c r="O36" s="19">
        <v>508</v>
      </c>
      <c r="P36" s="19">
        <v>1130.5</v>
      </c>
      <c r="Q36" s="19">
        <v>2504</v>
      </c>
      <c r="R36" s="19">
        <v>83</v>
      </c>
      <c r="S36" s="19">
        <v>842</v>
      </c>
      <c r="T36" s="19">
        <v>0</v>
      </c>
      <c r="U36" s="19">
        <v>1579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22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22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</row>
    <row r="37" spans="1:86" x14ac:dyDescent="0.2">
      <c r="A37" s="19" t="s">
        <v>10</v>
      </c>
      <c r="B37" s="19" t="s">
        <v>40</v>
      </c>
      <c r="C37" s="19" t="s">
        <v>73</v>
      </c>
      <c r="D37" s="19">
        <v>12973.199999999999</v>
      </c>
      <c r="E37" s="19">
        <v>3575.4</v>
      </c>
      <c r="F37" s="19">
        <v>567.9</v>
      </c>
      <c r="G37" s="19">
        <v>1180.5</v>
      </c>
      <c r="H37" s="19">
        <v>4825</v>
      </c>
      <c r="I37" s="19">
        <v>2279.4</v>
      </c>
      <c r="J37" s="19">
        <v>545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</row>
    <row r="38" spans="1:86" x14ac:dyDescent="0.2">
      <c r="A38" s="19" t="s">
        <v>16</v>
      </c>
      <c r="B38" s="19" t="s">
        <v>40</v>
      </c>
      <c r="C38" s="19" t="s">
        <v>74</v>
      </c>
      <c r="D38" s="19">
        <v>117401.9</v>
      </c>
      <c r="E38" s="19">
        <v>14786.199999999999</v>
      </c>
      <c r="F38" s="19">
        <v>12798.499999999998</v>
      </c>
      <c r="G38" s="19">
        <v>13977.2</v>
      </c>
      <c r="H38" s="19">
        <v>12503.7</v>
      </c>
      <c r="I38" s="19">
        <v>16616.400000000001</v>
      </c>
      <c r="J38" s="19">
        <v>8093.8</v>
      </c>
      <c r="K38" s="19">
        <v>8042.1</v>
      </c>
      <c r="L38" s="19">
        <v>11060.5</v>
      </c>
      <c r="M38" s="19">
        <v>6702</v>
      </c>
      <c r="N38" s="19">
        <v>5793.7</v>
      </c>
      <c r="O38" s="19">
        <v>5105.3999999999996</v>
      </c>
      <c r="P38" s="19">
        <v>1922.4</v>
      </c>
      <c r="Q38" s="19">
        <v>38356</v>
      </c>
      <c r="R38" s="19">
        <v>2612</v>
      </c>
      <c r="S38" s="19">
        <v>5949</v>
      </c>
      <c r="T38" s="19">
        <v>4505</v>
      </c>
      <c r="U38" s="19">
        <v>4246</v>
      </c>
      <c r="V38" s="19">
        <v>1158</v>
      </c>
      <c r="W38" s="19">
        <v>1164</v>
      </c>
      <c r="X38" s="19">
        <v>4039</v>
      </c>
      <c r="Y38" s="19">
        <v>3467</v>
      </c>
      <c r="Z38" s="19">
        <v>2319</v>
      </c>
      <c r="AA38" s="19">
        <v>4666</v>
      </c>
      <c r="AB38" s="19">
        <v>2088</v>
      </c>
      <c r="AC38" s="19">
        <v>2143</v>
      </c>
      <c r="AD38" s="19">
        <v>76646</v>
      </c>
      <c r="AE38" s="19">
        <v>1043</v>
      </c>
      <c r="AF38" s="19">
        <v>2309</v>
      </c>
      <c r="AG38" s="19">
        <v>4224</v>
      </c>
      <c r="AH38" s="19">
        <v>5683</v>
      </c>
      <c r="AI38" s="19">
        <v>7299</v>
      </c>
      <c r="AJ38" s="19">
        <v>7441</v>
      </c>
      <c r="AK38" s="19">
        <v>7633</v>
      </c>
      <c r="AL38" s="19">
        <v>9004</v>
      </c>
      <c r="AM38" s="19">
        <v>8880</v>
      </c>
      <c r="AN38" s="19">
        <v>8750</v>
      </c>
      <c r="AO38" s="19">
        <v>7409</v>
      </c>
      <c r="AP38" s="19">
        <v>6971</v>
      </c>
      <c r="AQ38" s="19">
        <v>88898</v>
      </c>
      <c r="AR38" s="19">
        <v>7439</v>
      </c>
      <c r="AS38" s="19">
        <v>4553</v>
      </c>
      <c r="AT38" s="19">
        <v>6732</v>
      </c>
      <c r="AU38" s="19">
        <v>6331</v>
      </c>
      <c r="AV38" s="19">
        <v>9285</v>
      </c>
      <c r="AW38" s="19">
        <v>9151</v>
      </c>
      <c r="AX38" s="19">
        <v>11051</v>
      </c>
      <c r="AY38" s="19">
        <v>10118</v>
      </c>
      <c r="AZ38" s="19">
        <v>5706</v>
      </c>
      <c r="BA38" s="19">
        <v>4859</v>
      </c>
      <c r="BB38" s="19">
        <v>6126</v>
      </c>
      <c r="BC38" s="19">
        <v>7547</v>
      </c>
      <c r="BD38" s="19">
        <v>81619</v>
      </c>
      <c r="BE38" s="19">
        <v>6947</v>
      </c>
      <c r="BF38" s="19">
        <v>7858</v>
      </c>
      <c r="BG38" s="19">
        <v>3035</v>
      </c>
      <c r="BH38" s="19">
        <v>6104</v>
      </c>
      <c r="BI38" s="19">
        <v>7350</v>
      </c>
      <c r="BJ38" s="19">
        <v>10014</v>
      </c>
      <c r="BK38" s="19">
        <v>7700</v>
      </c>
      <c r="BL38" s="19">
        <v>8932</v>
      </c>
      <c r="BM38" s="19">
        <v>7567</v>
      </c>
      <c r="BN38" s="19">
        <v>9955</v>
      </c>
      <c r="BO38" s="19">
        <v>4971</v>
      </c>
      <c r="BP38" s="19">
        <v>1186</v>
      </c>
      <c r="BQ38" s="19">
        <v>26488</v>
      </c>
      <c r="BR38" s="19">
        <v>6817</v>
      </c>
      <c r="BS38" s="19">
        <v>982</v>
      </c>
      <c r="BT38" s="19">
        <v>7868</v>
      </c>
      <c r="BU38" s="19">
        <v>6557</v>
      </c>
      <c r="BV38" s="19">
        <v>1583</v>
      </c>
      <c r="BW38" s="19">
        <v>2681</v>
      </c>
      <c r="BX38" s="19">
        <v>4200</v>
      </c>
      <c r="BY38" s="19">
        <v>1497</v>
      </c>
      <c r="BZ38" s="19">
        <v>1928</v>
      </c>
      <c r="CA38" s="19">
        <v>0</v>
      </c>
      <c r="CB38" s="19">
        <v>0</v>
      </c>
      <c r="CC38" s="19">
        <v>0</v>
      </c>
    </row>
    <row r="39" spans="1:86" s="24" customFormat="1" x14ac:dyDescent="0.2">
      <c r="A39" s="29" t="s">
        <v>9</v>
      </c>
      <c r="B39" s="29" t="s">
        <v>40</v>
      </c>
      <c r="C39" s="29" t="s">
        <v>25</v>
      </c>
      <c r="D39" s="29">
        <v>6130446.8000000007</v>
      </c>
      <c r="E39" s="29">
        <v>480714.4</v>
      </c>
      <c r="F39" s="29">
        <v>445170.4</v>
      </c>
      <c r="G39" s="29">
        <v>516993.5</v>
      </c>
      <c r="H39" s="29">
        <v>492209.1</v>
      </c>
      <c r="I39" s="29">
        <v>514495</v>
      </c>
      <c r="J39" s="29">
        <v>533149.69999999995</v>
      </c>
      <c r="K39" s="29">
        <v>508100.6</v>
      </c>
      <c r="L39" s="29">
        <v>558736.79999999993</v>
      </c>
      <c r="M39" s="29">
        <v>549898.1</v>
      </c>
      <c r="N39" s="29">
        <v>553891.39999999991</v>
      </c>
      <c r="O39" s="29">
        <v>515575.9</v>
      </c>
      <c r="P39" s="29">
        <v>461511.9</v>
      </c>
      <c r="Q39" s="29">
        <v>5558928</v>
      </c>
      <c r="R39" s="29">
        <v>403895</v>
      </c>
      <c r="S39" s="29">
        <v>431638</v>
      </c>
      <c r="T39" s="29">
        <v>472204</v>
      </c>
      <c r="U39" s="29">
        <v>441571</v>
      </c>
      <c r="V39" s="29">
        <v>448426</v>
      </c>
      <c r="W39" s="29">
        <v>485322</v>
      </c>
      <c r="X39" s="29">
        <v>485770</v>
      </c>
      <c r="Y39" s="29">
        <v>504974</v>
      </c>
      <c r="Z39" s="29">
        <v>506602</v>
      </c>
      <c r="AA39" s="29">
        <v>510167</v>
      </c>
      <c r="AB39" s="29">
        <v>451553</v>
      </c>
      <c r="AC39" s="29">
        <v>416806</v>
      </c>
      <c r="AD39" s="29">
        <v>5639195</v>
      </c>
      <c r="AE39" s="29">
        <v>438423</v>
      </c>
      <c r="AF39" s="29">
        <v>403009</v>
      </c>
      <c r="AG39" s="29">
        <v>442323</v>
      </c>
      <c r="AH39" s="29">
        <v>409399</v>
      </c>
      <c r="AI39" s="29">
        <v>461798</v>
      </c>
      <c r="AJ39" s="29">
        <v>459987</v>
      </c>
      <c r="AK39" s="29">
        <v>520245</v>
      </c>
      <c r="AL39" s="29">
        <v>534979</v>
      </c>
      <c r="AM39" s="29">
        <v>504548</v>
      </c>
      <c r="AN39" s="29">
        <v>567981</v>
      </c>
      <c r="AO39" s="29">
        <v>455340</v>
      </c>
      <c r="AP39" s="29">
        <v>441163</v>
      </c>
      <c r="AQ39" s="29">
        <v>5572086</v>
      </c>
      <c r="AR39" s="29">
        <v>432727</v>
      </c>
      <c r="AS39" s="29">
        <v>454748</v>
      </c>
      <c r="AT39" s="29">
        <v>482497</v>
      </c>
      <c r="AU39" s="29">
        <v>414912</v>
      </c>
      <c r="AV39" s="29">
        <v>420847</v>
      </c>
      <c r="AW39" s="29">
        <v>501896</v>
      </c>
      <c r="AX39" s="29">
        <v>515882</v>
      </c>
      <c r="AY39" s="29">
        <v>488697</v>
      </c>
      <c r="AZ39" s="29">
        <v>482383</v>
      </c>
      <c r="BA39" s="29">
        <v>465400</v>
      </c>
      <c r="BB39" s="29">
        <v>455722</v>
      </c>
      <c r="BC39" s="29">
        <v>456375</v>
      </c>
      <c r="BD39" s="29">
        <v>5792428</v>
      </c>
      <c r="BE39" s="29">
        <v>457709</v>
      </c>
      <c r="BF39" s="29">
        <v>437437</v>
      </c>
      <c r="BG39" s="29">
        <v>455247</v>
      </c>
      <c r="BH39" s="29">
        <v>458752</v>
      </c>
      <c r="BI39" s="29">
        <v>483316</v>
      </c>
      <c r="BJ39" s="29">
        <v>498336</v>
      </c>
      <c r="BK39" s="29">
        <v>522493</v>
      </c>
      <c r="BL39" s="29">
        <v>532359</v>
      </c>
      <c r="BM39" s="29">
        <v>501473</v>
      </c>
      <c r="BN39" s="29">
        <v>525139</v>
      </c>
      <c r="BO39" s="29">
        <v>472611</v>
      </c>
      <c r="BP39" s="29">
        <v>447556</v>
      </c>
      <c r="BQ39" s="29">
        <v>2352234</v>
      </c>
      <c r="BR39" s="29">
        <v>461696</v>
      </c>
      <c r="BS39" s="29">
        <v>461952</v>
      </c>
      <c r="BT39" s="29">
        <v>322458</v>
      </c>
      <c r="BU39" s="29">
        <v>286743</v>
      </c>
      <c r="BV39" s="29">
        <v>410083</v>
      </c>
      <c r="BW39" s="29">
        <v>409302</v>
      </c>
      <c r="BX39" s="29">
        <v>459793</v>
      </c>
      <c r="BY39" s="29">
        <v>467178</v>
      </c>
      <c r="BZ39" s="29">
        <v>492083</v>
      </c>
      <c r="CA39" s="29">
        <v>520579</v>
      </c>
      <c r="CB39" s="29">
        <v>0</v>
      </c>
      <c r="CC39" s="29">
        <v>0</v>
      </c>
    </row>
    <row r="40" spans="1:86" s="24" customFormat="1" x14ac:dyDescent="0.2">
      <c r="A40" s="29"/>
      <c r="B40" s="29" t="s">
        <v>40</v>
      </c>
      <c r="C40" s="29" t="s">
        <v>23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2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1</v>
      </c>
      <c r="BO40" s="29">
        <v>0</v>
      </c>
      <c r="BP40" s="29">
        <v>1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0</v>
      </c>
      <c r="CC40" s="29">
        <v>0</v>
      </c>
    </row>
    <row r="41" spans="1:86" x14ac:dyDescent="0.2">
      <c r="A41" s="26"/>
      <c r="B41" s="26" t="s">
        <v>39</v>
      </c>
      <c r="C41" s="26" t="s">
        <v>38</v>
      </c>
      <c r="D41" s="26">
        <v>21405260.399999999</v>
      </c>
      <c r="E41" s="26">
        <v>1237611.8</v>
      </c>
      <c r="F41" s="26">
        <v>1269936.7999999998</v>
      </c>
      <c r="G41" s="26">
        <v>1702460.9</v>
      </c>
      <c r="H41" s="26">
        <v>1708488.2000000007</v>
      </c>
      <c r="I41" s="26">
        <v>1909215.8</v>
      </c>
      <c r="J41" s="26">
        <v>1661621.8</v>
      </c>
      <c r="K41" s="26">
        <v>1904598.2000000002</v>
      </c>
      <c r="L41" s="26">
        <v>2035152.5999999999</v>
      </c>
      <c r="M41" s="26">
        <v>1992899.5999999999</v>
      </c>
      <c r="N41" s="26">
        <v>2150265.4</v>
      </c>
      <c r="O41" s="26">
        <v>2003731</v>
      </c>
      <c r="P41" s="26">
        <v>1829278.3</v>
      </c>
      <c r="Q41" s="26">
        <v>20941482</v>
      </c>
      <c r="R41" s="26">
        <v>1512500</v>
      </c>
      <c r="S41" s="26">
        <v>1600153</v>
      </c>
      <c r="T41" s="26">
        <v>1923435</v>
      </c>
      <c r="U41" s="26">
        <v>1972200</v>
      </c>
      <c r="V41" s="26">
        <v>1864269</v>
      </c>
      <c r="W41" s="26">
        <v>1649962</v>
      </c>
      <c r="X41" s="26">
        <v>1977554</v>
      </c>
      <c r="Y41" s="26">
        <v>2075853</v>
      </c>
      <c r="Z41" s="26">
        <v>1982434</v>
      </c>
      <c r="AA41" s="26">
        <v>1606930</v>
      </c>
      <c r="AB41" s="26">
        <v>1394598</v>
      </c>
      <c r="AC41" s="26">
        <v>1381594</v>
      </c>
      <c r="AD41" s="26">
        <v>24437526</v>
      </c>
      <c r="AE41" s="26">
        <v>1297573</v>
      </c>
      <c r="AF41" s="26">
        <v>1752734</v>
      </c>
      <c r="AG41" s="26">
        <v>2010546</v>
      </c>
      <c r="AH41" s="26">
        <v>1959879</v>
      </c>
      <c r="AI41" s="26">
        <v>2217895</v>
      </c>
      <c r="AJ41" s="26">
        <v>2029491</v>
      </c>
      <c r="AK41" s="26">
        <v>2121596</v>
      </c>
      <c r="AL41" s="26">
        <v>2257428</v>
      </c>
      <c r="AM41" s="26">
        <v>2105506</v>
      </c>
      <c r="AN41" s="26">
        <v>2353317</v>
      </c>
      <c r="AO41" s="26">
        <v>2194943</v>
      </c>
      <c r="AP41" s="26">
        <v>2136618</v>
      </c>
      <c r="AQ41" s="26">
        <v>28967342.870000001</v>
      </c>
      <c r="AR41" s="26">
        <v>1680391</v>
      </c>
      <c r="AS41" s="26">
        <v>2143021</v>
      </c>
      <c r="AT41" s="26">
        <v>2398665</v>
      </c>
      <c r="AU41" s="26">
        <v>2264991</v>
      </c>
      <c r="AV41" s="26">
        <v>2158864</v>
      </c>
      <c r="AW41" s="26">
        <v>2509516</v>
      </c>
      <c r="AX41" s="26">
        <v>2662230</v>
      </c>
      <c r="AY41" s="26">
        <v>2743605</v>
      </c>
      <c r="AZ41" s="26">
        <v>2685469</v>
      </c>
      <c r="BA41" s="26">
        <v>2491933</v>
      </c>
      <c r="BB41" s="26">
        <v>2711889</v>
      </c>
      <c r="BC41" s="26">
        <v>2516768.87</v>
      </c>
      <c r="BD41" s="26">
        <v>31460951</v>
      </c>
      <c r="BE41" s="26">
        <v>2219067</v>
      </c>
      <c r="BF41" s="26">
        <v>1984367</v>
      </c>
      <c r="BG41" s="26">
        <v>2702593</v>
      </c>
      <c r="BH41" s="26">
        <v>2539708</v>
      </c>
      <c r="BI41" s="26">
        <v>2303032</v>
      </c>
      <c r="BJ41" s="26">
        <v>2913556</v>
      </c>
      <c r="BK41" s="26">
        <v>3182551</v>
      </c>
      <c r="BL41" s="26">
        <v>2954193</v>
      </c>
      <c r="BM41" s="26">
        <v>2724510</v>
      </c>
      <c r="BN41" s="26">
        <v>2850985</v>
      </c>
      <c r="BO41" s="26">
        <v>2856615</v>
      </c>
      <c r="BP41" s="26">
        <v>2229774</v>
      </c>
      <c r="BQ41" s="26">
        <v>15516396</v>
      </c>
      <c r="BR41" s="26">
        <v>2066801</v>
      </c>
      <c r="BS41" s="26">
        <v>2777616</v>
      </c>
      <c r="BT41" s="26">
        <v>1960457</v>
      </c>
      <c r="BU41" s="26">
        <v>2787580</v>
      </c>
      <c r="BV41" s="26">
        <v>3057496</v>
      </c>
      <c r="BW41" s="26">
        <v>2866446</v>
      </c>
      <c r="BX41" s="26">
        <v>3251457</v>
      </c>
      <c r="BY41" s="26">
        <v>3138455</v>
      </c>
      <c r="BZ41" s="26">
        <v>3167355</v>
      </c>
      <c r="CA41" s="26">
        <v>3329751</v>
      </c>
      <c r="CB41" s="26">
        <v>0</v>
      </c>
      <c r="CC41" s="26">
        <v>0</v>
      </c>
      <c r="CE41" s="40"/>
      <c r="CF41" s="40"/>
      <c r="CG41" s="40"/>
      <c r="CH41" s="40"/>
    </row>
    <row r="42" spans="1:86" x14ac:dyDescent="0.2">
      <c r="A42" s="29" t="s">
        <v>6</v>
      </c>
      <c r="B42" s="29" t="s">
        <v>39</v>
      </c>
      <c r="C42" s="29" t="s">
        <v>37</v>
      </c>
      <c r="D42" s="29">
        <v>2633424.3999999994</v>
      </c>
      <c r="E42" s="29">
        <v>286671.99999999988</v>
      </c>
      <c r="F42" s="29">
        <v>166039.49999999997</v>
      </c>
      <c r="G42" s="29">
        <v>166352.80000000005</v>
      </c>
      <c r="H42" s="29">
        <v>124792.99999999999</v>
      </c>
      <c r="I42" s="29">
        <v>257897.9</v>
      </c>
      <c r="J42" s="29">
        <v>252290.9</v>
      </c>
      <c r="K42" s="29">
        <v>207692.59999999995</v>
      </c>
      <c r="L42" s="29">
        <v>248918.69999999998</v>
      </c>
      <c r="M42" s="29">
        <v>236224.90000000005</v>
      </c>
      <c r="N42" s="29">
        <v>241260.30000000002</v>
      </c>
      <c r="O42" s="29">
        <v>220622.49999999991</v>
      </c>
      <c r="P42" s="29">
        <v>224659.29999999993</v>
      </c>
      <c r="Q42" s="29">
        <v>4031626</v>
      </c>
      <c r="R42" s="29">
        <v>159114</v>
      </c>
      <c r="S42" s="29">
        <v>180609</v>
      </c>
      <c r="T42" s="29">
        <v>139265</v>
      </c>
      <c r="U42" s="29">
        <v>127612</v>
      </c>
      <c r="V42" s="29">
        <v>342175</v>
      </c>
      <c r="W42" s="29">
        <v>550508</v>
      </c>
      <c r="X42" s="29">
        <v>294642</v>
      </c>
      <c r="Y42" s="29">
        <v>315576</v>
      </c>
      <c r="Z42" s="29">
        <v>339512</v>
      </c>
      <c r="AA42" s="29">
        <v>643579</v>
      </c>
      <c r="AB42" s="29">
        <v>566026</v>
      </c>
      <c r="AC42" s="29">
        <v>373008</v>
      </c>
      <c r="AD42" s="29">
        <v>2163443</v>
      </c>
      <c r="AE42" s="29">
        <v>264261</v>
      </c>
      <c r="AF42" s="29">
        <v>97177</v>
      </c>
      <c r="AG42" s="29">
        <v>57243</v>
      </c>
      <c r="AH42" s="29">
        <v>132363</v>
      </c>
      <c r="AI42" s="29">
        <v>426989</v>
      </c>
      <c r="AJ42" s="29">
        <v>242806</v>
      </c>
      <c r="AK42" s="29">
        <v>113385</v>
      </c>
      <c r="AL42" s="29">
        <v>144136</v>
      </c>
      <c r="AM42" s="29">
        <v>155928</v>
      </c>
      <c r="AN42" s="29">
        <v>155838</v>
      </c>
      <c r="AO42" s="29">
        <v>158893</v>
      </c>
      <c r="AP42" s="29">
        <v>214424</v>
      </c>
      <c r="AQ42" s="29">
        <v>2629478</v>
      </c>
      <c r="AR42" s="29">
        <v>406983</v>
      </c>
      <c r="AS42" s="29">
        <v>196291</v>
      </c>
      <c r="AT42" s="29">
        <v>160306</v>
      </c>
      <c r="AU42" s="29">
        <v>113837</v>
      </c>
      <c r="AV42" s="29">
        <v>346881</v>
      </c>
      <c r="AW42" s="29">
        <v>363892</v>
      </c>
      <c r="AX42" s="29">
        <v>159520</v>
      </c>
      <c r="AY42" s="29">
        <v>139393</v>
      </c>
      <c r="AZ42" s="29">
        <v>202911</v>
      </c>
      <c r="BA42" s="29">
        <v>269314</v>
      </c>
      <c r="BB42" s="29">
        <v>150131</v>
      </c>
      <c r="BC42" s="29">
        <v>120019</v>
      </c>
      <c r="BD42" s="29">
        <v>2140095</v>
      </c>
      <c r="BE42" s="29">
        <v>164754</v>
      </c>
      <c r="BF42" s="29">
        <v>74714</v>
      </c>
      <c r="BG42" s="29">
        <v>182717</v>
      </c>
      <c r="BH42" s="29">
        <v>263268</v>
      </c>
      <c r="BI42" s="29">
        <v>265242</v>
      </c>
      <c r="BJ42" s="29">
        <v>138801</v>
      </c>
      <c r="BK42" s="29">
        <v>114189</v>
      </c>
      <c r="BL42" s="29">
        <v>98405</v>
      </c>
      <c r="BM42" s="29">
        <v>154178</v>
      </c>
      <c r="BN42" s="29">
        <v>129019</v>
      </c>
      <c r="BO42" s="29">
        <v>95748</v>
      </c>
      <c r="BP42" s="29">
        <v>459060</v>
      </c>
      <c r="BQ42" s="29">
        <v>1240444</v>
      </c>
      <c r="BR42" s="29">
        <v>263838</v>
      </c>
      <c r="BS42" s="29">
        <v>194414</v>
      </c>
      <c r="BT42" s="29">
        <v>122806</v>
      </c>
      <c r="BU42" s="29">
        <v>173784</v>
      </c>
      <c r="BV42" s="29">
        <v>278256</v>
      </c>
      <c r="BW42" s="29">
        <v>207346</v>
      </c>
      <c r="BX42" s="29">
        <v>171830</v>
      </c>
      <c r="BY42" s="29">
        <v>406858</v>
      </c>
      <c r="BZ42" s="29">
        <v>587317</v>
      </c>
      <c r="CA42" s="29">
        <v>717885</v>
      </c>
      <c r="CB42" s="29">
        <v>0</v>
      </c>
      <c r="CC42" s="29">
        <v>0</v>
      </c>
    </row>
    <row r="43" spans="1:86" x14ac:dyDescent="0.2">
      <c r="A43" s="29" t="s">
        <v>21</v>
      </c>
      <c r="B43" s="29" t="s">
        <v>39</v>
      </c>
      <c r="C43" s="29" t="s">
        <v>36</v>
      </c>
      <c r="D43" s="29">
        <v>822346</v>
      </c>
      <c r="E43" s="29">
        <v>48969.5</v>
      </c>
      <c r="F43" s="29">
        <v>61228.399999999994</v>
      </c>
      <c r="G43" s="29">
        <v>62781.3</v>
      </c>
      <c r="H43" s="29">
        <v>68487.8</v>
      </c>
      <c r="I43" s="29">
        <v>81896.5</v>
      </c>
      <c r="J43" s="29">
        <v>58810.700000000012</v>
      </c>
      <c r="K43" s="29">
        <v>65487.200000000004</v>
      </c>
      <c r="L43" s="29">
        <v>67002.3</v>
      </c>
      <c r="M43" s="29">
        <v>63202.1</v>
      </c>
      <c r="N43" s="29">
        <v>89742</v>
      </c>
      <c r="O43" s="29">
        <v>74443.5</v>
      </c>
      <c r="P43" s="29">
        <v>80294.700000000012</v>
      </c>
      <c r="Q43" s="29">
        <v>902038</v>
      </c>
      <c r="R43" s="29">
        <v>66911</v>
      </c>
      <c r="S43" s="29">
        <v>71228</v>
      </c>
      <c r="T43" s="29">
        <v>78105</v>
      </c>
      <c r="U43" s="29">
        <v>68800</v>
      </c>
      <c r="V43" s="29">
        <v>76700</v>
      </c>
      <c r="W43" s="29">
        <v>79313</v>
      </c>
      <c r="X43" s="29">
        <v>85311</v>
      </c>
      <c r="Y43" s="29">
        <v>79213</v>
      </c>
      <c r="Z43" s="29">
        <v>71250</v>
      </c>
      <c r="AA43" s="29">
        <v>79877</v>
      </c>
      <c r="AB43" s="29">
        <v>79796</v>
      </c>
      <c r="AC43" s="29">
        <v>65534</v>
      </c>
      <c r="AD43" s="29">
        <v>1031163</v>
      </c>
      <c r="AE43" s="29">
        <v>77206</v>
      </c>
      <c r="AF43" s="29">
        <v>62501</v>
      </c>
      <c r="AG43" s="29">
        <v>70145</v>
      </c>
      <c r="AH43" s="29">
        <v>86667</v>
      </c>
      <c r="AI43" s="29">
        <v>101449</v>
      </c>
      <c r="AJ43" s="29">
        <v>91000</v>
      </c>
      <c r="AK43" s="29">
        <v>90524</v>
      </c>
      <c r="AL43" s="29">
        <v>102534</v>
      </c>
      <c r="AM43" s="29">
        <v>94613</v>
      </c>
      <c r="AN43" s="29">
        <v>99242</v>
      </c>
      <c r="AO43" s="29">
        <v>85445</v>
      </c>
      <c r="AP43" s="29">
        <v>69837</v>
      </c>
      <c r="AQ43" s="29">
        <v>1176487</v>
      </c>
      <c r="AR43" s="29">
        <v>35056</v>
      </c>
      <c r="AS43" s="29">
        <v>111019</v>
      </c>
      <c r="AT43" s="29">
        <v>101471</v>
      </c>
      <c r="AU43" s="29">
        <v>104069</v>
      </c>
      <c r="AV43" s="29">
        <v>85317</v>
      </c>
      <c r="AW43" s="29">
        <v>88085</v>
      </c>
      <c r="AX43" s="29">
        <v>117664</v>
      </c>
      <c r="AY43" s="29">
        <v>124431</v>
      </c>
      <c r="AZ43" s="29">
        <v>109664</v>
      </c>
      <c r="BA43" s="29">
        <v>103292</v>
      </c>
      <c r="BB43" s="29">
        <v>96879</v>
      </c>
      <c r="BC43" s="29">
        <v>99540</v>
      </c>
      <c r="BD43" s="29">
        <v>1478003</v>
      </c>
      <c r="BE43" s="29">
        <v>96914</v>
      </c>
      <c r="BF43" s="29">
        <v>89437</v>
      </c>
      <c r="BG43" s="29">
        <v>127261</v>
      </c>
      <c r="BH43" s="29">
        <v>122676</v>
      </c>
      <c r="BI43" s="29">
        <v>123248</v>
      </c>
      <c r="BJ43" s="29">
        <v>109444</v>
      </c>
      <c r="BK43" s="29">
        <v>131847</v>
      </c>
      <c r="BL43" s="29">
        <v>140161</v>
      </c>
      <c r="BM43" s="29">
        <v>134776</v>
      </c>
      <c r="BN43" s="29">
        <v>132647</v>
      </c>
      <c r="BO43" s="29">
        <v>138013</v>
      </c>
      <c r="BP43" s="29">
        <v>131579</v>
      </c>
      <c r="BQ43" s="29">
        <v>603458</v>
      </c>
      <c r="BR43" s="29">
        <v>117087</v>
      </c>
      <c r="BS43" s="29">
        <v>107946</v>
      </c>
      <c r="BT43" s="29">
        <v>109280</v>
      </c>
      <c r="BU43" s="29">
        <v>80242</v>
      </c>
      <c r="BV43" s="29">
        <v>71525</v>
      </c>
      <c r="BW43" s="29">
        <v>117378</v>
      </c>
      <c r="BX43" s="29">
        <v>125064</v>
      </c>
      <c r="BY43" s="29">
        <v>123704</v>
      </c>
      <c r="BZ43" s="29">
        <v>130722</v>
      </c>
      <c r="CA43" s="29">
        <v>127553</v>
      </c>
      <c r="CB43" s="29">
        <v>0</v>
      </c>
      <c r="CC43" s="29">
        <v>0</v>
      </c>
    </row>
    <row r="44" spans="1:86" x14ac:dyDescent="0.2">
      <c r="A44" s="29" t="s">
        <v>7</v>
      </c>
      <c r="B44" s="29" t="s">
        <v>39</v>
      </c>
      <c r="C44" s="29" t="s">
        <v>35</v>
      </c>
      <c r="D44" s="29">
        <v>4722.2</v>
      </c>
      <c r="E44" s="29">
        <v>2421.1999999999998</v>
      </c>
      <c r="F44" s="29">
        <v>0</v>
      </c>
      <c r="G44" s="29">
        <v>2301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700690</v>
      </c>
      <c r="AR44" s="29">
        <v>0</v>
      </c>
      <c r="AS44" s="29">
        <v>0</v>
      </c>
      <c r="AT44" s="29">
        <v>0</v>
      </c>
      <c r="AU44" s="29">
        <v>1490</v>
      </c>
      <c r="AV44" s="29">
        <v>39138</v>
      </c>
      <c r="AW44" s="29">
        <v>46832</v>
      </c>
      <c r="AX44" s="29">
        <v>111152</v>
      </c>
      <c r="AY44" s="29">
        <v>109027</v>
      </c>
      <c r="AZ44" s="29">
        <v>52548</v>
      </c>
      <c r="BA44" s="29">
        <v>70442</v>
      </c>
      <c r="BB44" s="29">
        <v>104008</v>
      </c>
      <c r="BC44" s="29">
        <v>166053</v>
      </c>
      <c r="BD44" s="29">
        <v>1732180</v>
      </c>
      <c r="BE44" s="29">
        <v>107379</v>
      </c>
      <c r="BF44" s="29">
        <v>74680</v>
      </c>
      <c r="BG44" s="29">
        <v>99420</v>
      </c>
      <c r="BH44" s="29">
        <v>130966</v>
      </c>
      <c r="BI44" s="29">
        <v>184699</v>
      </c>
      <c r="BJ44" s="29">
        <v>175650</v>
      </c>
      <c r="BK44" s="29">
        <v>202606</v>
      </c>
      <c r="BL44" s="29">
        <v>161594</v>
      </c>
      <c r="BM44" s="29">
        <v>64507</v>
      </c>
      <c r="BN44" s="29">
        <v>136468</v>
      </c>
      <c r="BO44" s="29">
        <v>166253</v>
      </c>
      <c r="BP44" s="29">
        <v>227958</v>
      </c>
      <c r="BQ44" s="29">
        <v>1043364</v>
      </c>
      <c r="BR44" s="29">
        <v>182939</v>
      </c>
      <c r="BS44" s="29">
        <v>150573</v>
      </c>
      <c r="BT44" s="29">
        <v>71800</v>
      </c>
      <c r="BU44" s="29">
        <v>178512</v>
      </c>
      <c r="BV44" s="29">
        <v>237698</v>
      </c>
      <c r="BW44" s="29">
        <v>221842</v>
      </c>
      <c r="BX44" s="29">
        <v>237646</v>
      </c>
      <c r="BY44" s="29">
        <v>160133</v>
      </c>
      <c r="BZ44" s="29">
        <v>177808</v>
      </c>
      <c r="CA44" s="29">
        <v>254297</v>
      </c>
      <c r="CB44" s="29">
        <v>0</v>
      </c>
      <c r="CC44" s="29">
        <v>0</v>
      </c>
    </row>
    <row r="45" spans="1:86" x14ac:dyDescent="0.2">
      <c r="A45" s="29"/>
      <c r="B45" s="29" t="s">
        <v>39</v>
      </c>
      <c r="C45" s="29" t="s">
        <v>34</v>
      </c>
      <c r="D45" s="29">
        <v>14975193</v>
      </c>
      <c r="E45" s="29">
        <v>656802.40000000014</v>
      </c>
      <c r="F45" s="29">
        <v>825906.89999999991</v>
      </c>
      <c r="G45" s="29">
        <v>1216041.7999999998</v>
      </c>
      <c r="H45" s="29">
        <v>1262419.6000000006</v>
      </c>
      <c r="I45" s="29">
        <v>1283622.7</v>
      </c>
      <c r="J45" s="29">
        <v>1103087.0000000002</v>
      </c>
      <c r="K45" s="29">
        <v>1374075.5000000005</v>
      </c>
      <c r="L45" s="29">
        <v>1465580.5999999999</v>
      </c>
      <c r="M45" s="29">
        <v>1437392.4</v>
      </c>
      <c r="N45" s="29">
        <v>1550148.2999999998</v>
      </c>
      <c r="O45" s="29">
        <v>1473679</v>
      </c>
      <c r="P45" s="29">
        <v>1326436.8</v>
      </c>
      <c r="Q45" s="29">
        <v>13745782</v>
      </c>
      <c r="R45" s="29">
        <v>1112819</v>
      </c>
      <c r="S45" s="29">
        <v>1181488</v>
      </c>
      <c r="T45" s="29">
        <v>1526294</v>
      </c>
      <c r="U45" s="29">
        <v>1602989</v>
      </c>
      <c r="V45" s="29">
        <v>1268685</v>
      </c>
      <c r="W45" s="29">
        <v>827056</v>
      </c>
      <c r="X45" s="29">
        <v>1412079</v>
      </c>
      <c r="Y45" s="29">
        <v>1477948</v>
      </c>
      <c r="Z45" s="29">
        <v>1348691</v>
      </c>
      <c r="AA45" s="29">
        <v>661955</v>
      </c>
      <c r="AB45" s="29">
        <v>566802</v>
      </c>
      <c r="AC45" s="29">
        <v>758976</v>
      </c>
      <c r="AD45" s="29">
        <v>18836880</v>
      </c>
      <c r="AE45" s="29">
        <v>765037</v>
      </c>
      <c r="AF45" s="29">
        <v>1419699</v>
      </c>
      <c r="AG45" s="29">
        <v>1695072</v>
      </c>
      <c r="AH45" s="29">
        <v>1572813</v>
      </c>
      <c r="AI45" s="29">
        <v>1501565</v>
      </c>
      <c r="AJ45" s="29">
        <v>1497034</v>
      </c>
      <c r="AK45" s="29">
        <v>1726374</v>
      </c>
      <c r="AL45" s="29">
        <v>1810311</v>
      </c>
      <c r="AM45" s="29">
        <v>1679881</v>
      </c>
      <c r="AN45" s="29">
        <v>1850480</v>
      </c>
      <c r="AO45" s="29">
        <v>1716250</v>
      </c>
      <c r="AP45" s="29">
        <v>1602364</v>
      </c>
      <c r="AQ45" s="29">
        <v>20935468.870000001</v>
      </c>
      <c r="AR45" s="29">
        <v>993814</v>
      </c>
      <c r="AS45" s="29">
        <v>1592384</v>
      </c>
      <c r="AT45" s="29">
        <v>1855430</v>
      </c>
      <c r="AU45" s="29">
        <v>1817026</v>
      </c>
      <c r="AV45" s="29">
        <v>1420003</v>
      </c>
      <c r="AW45" s="29">
        <v>1681672</v>
      </c>
      <c r="AX45" s="29">
        <v>1949455</v>
      </c>
      <c r="AY45" s="29">
        <v>2042971</v>
      </c>
      <c r="AZ45" s="29">
        <v>2002082</v>
      </c>
      <c r="BA45" s="29">
        <v>1731172</v>
      </c>
      <c r="BB45" s="29">
        <v>2038759</v>
      </c>
      <c r="BC45" s="29">
        <v>1810700.87</v>
      </c>
      <c r="BD45" s="29">
        <v>22323728</v>
      </c>
      <c r="BE45" s="29">
        <v>1535226</v>
      </c>
      <c r="BF45" s="29">
        <v>1484759</v>
      </c>
      <c r="BG45" s="29">
        <v>1994074</v>
      </c>
      <c r="BH45" s="29">
        <v>1730223</v>
      </c>
      <c r="BI45" s="29">
        <v>1413943</v>
      </c>
      <c r="BJ45" s="29">
        <v>2172047</v>
      </c>
      <c r="BK45" s="29">
        <v>2405085</v>
      </c>
      <c r="BL45" s="29">
        <v>2230005</v>
      </c>
      <c r="BM45" s="29">
        <v>2036686</v>
      </c>
      <c r="BN45" s="29">
        <v>2100406</v>
      </c>
      <c r="BO45" s="29">
        <v>2130248</v>
      </c>
      <c r="BP45" s="29">
        <v>1091026</v>
      </c>
      <c r="BQ45" s="29">
        <v>10713794</v>
      </c>
      <c r="BR45" s="29">
        <v>1169700</v>
      </c>
      <c r="BS45" s="29">
        <v>1990404</v>
      </c>
      <c r="BT45" s="29">
        <v>1366875</v>
      </c>
      <c r="BU45" s="29">
        <v>2106054</v>
      </c>
      <c r="BV45" s="29">
        <v>2103651</v>
      </c>
      <c r="BW45" s="29">
        <v>1977110</v>
      </c>
      <c r="BX45" s="29">
        <v>2344991</v>
      </c>
      <c r="BY45" s="29">
        <v>2067470</v>
      </c>
      <c r="BZ45" s="29">
        <v>1864690</v>
      </c>
      <c r="CA45" s="29">
        <v>1802711</v>
      </c>
      <c r="CB45" s="29">
        <v>0</v>
      </c>
      <c r="CC45" s="29">
        <v>0</v>
      </c>
    </row>
    <row r="46" spans="1:86" x14ac:dyDescent="0.2">
      <c r="A46" s="19"/>
      <c r="B46" s="19" t="s">
        <v>39</v>
      </c>
      <c r="C46" s="19" t="s">
        <v>33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</row>
    <row r="47" spans="1:86" x14ac:dyDescent="0.2">
      <c r="A47" s="19" t="s">
        <v>4</v>
      </c>
      <c r="B47" s="19" t="s">
        <v>39</v>
      </c>
      <c r="C47" s="19" t="s">
        <v>32</v>
      </c>
      <c r="D47" s="19">
        <v>2985306.4000000004</v>
      </c>
      <c r="E47" s="19">
        <v>166591.9</v>
      </c>
      <c r="F47" s="19">
        <v>251322.3</v>
      </c>
      <c r="G47" s="19">
        <v>262993.40000000002</v>
      </c>
      <c r="H47" s="19">
        <v>289200.5</v>
      </c>
      <c r="I47" s="19">
        <v>326291.3</v>
      </c>
      <c r="J47" s="19">
        <v>284798.2</v>
      </c>
      <c r="K47" s="19">
        <v>254358.20000000004</v>
      </c>
      <c r="L47" s="19">
        <v>291858.2</v>
      </c>
      <c r="M47" s="19">
        <v>229183.69999999998</v>
      </c>
      <c r="N47" s="19">
        <v>232537.60000000003</v>
      </c>
      <c r="O47" s="19">
        <v>190630.40000000002</v>
      </c>
      <c r="P47" s="19">
        <v>205540.69999999998</v>
      </c>
      <c r="Q47" s="19">
        <v>3029211</v>
      </c>
      <c r="R47" s="19">
        <v>138665</v>
      </c>
      <c r="S47" s="19">
        <v>248372</v>
      </c>
      <c r="T47" s="19">
        <v>314174</v>
      </c>
      <c r="U47" s="19">
        <v>344702</v>
      </c>
      <c r="V47" s="19">
        <v>327073</v>
      </c>
      <c r="W47" s="19">
        <v>294540</v>
      </c>
      <c r="X47" s="19">
        <v>225291</v>
      </c>
      <c r="Y47" s="19">
        <v>201266</v>
      </c>
      <c r="Z47" s="19">
        <v>205210</v>
      </c>
      <c r="AA47" s="19">
        <v>236378</v>
      </c>
      <c r="AB47" s="19">
        <v>251827</v>
      </c>
      <c r="AC47" s="19">
        <v>241713</v>
      </c>
      <c r="AD47" s="19">
        <v>3825322</v>
      </c>
      <c r="AE47" s="19">
        <v>254830</v>
      </c>
      <c r="AF47" s="19">
        <v>271252</v>
      </c>
      <c r="AG47" s="19">
        <v>337929</v>
      </c>
      <c r="AH47" s="19">
        <v>376599</v>
      </c>
      <c r="AI47" s="19">
        <v>339766</v>
      </c>
      <c r="AJ47" s="19">
        <v>288499</v>
      </c>
      <c r="AK47" s="19">
        <v>342228</v>
      </c>
      <c r="AL47" s="19">
        <v>281327</v>
      </c>
      <c r="AM47" s="19">
        <v>288632</v>
      </c>
      <c r="AN47" s="19">
        <v>356200</v>
      </c>
      <c r="AO47" s="19">
        <v>336901</v>
      </c>
      <c r="AP47" s="19">
        <v>351159</v>
      </c>
      <c r="AQ47" s="19">
        <v>4064821.87</v>
      </c>
      <c r="AR47" s="19">
        <v>276811</v>
      </c>
      <c r="AS47" s="19">
        <v>338182</v>
      </c>
      <c r="AT47" s="19">
        <v>380643</v>
      </c>
      <c r="AU47" s="19">
        <v>410914</v>
      </c>
      <c r="AV47" s="19">
        <v>314032</v>
      </c>
      <c r="AW47" s="19">
        <v>361905</v>
      </c>
      <c r="AX47" s="19">
        <v>313799</v>
      </c>
      <c r="AY47" s="19">
        <v>309701</v>
      </c>
      <c r="AZ47" s="19">
        <v>339574</v>
      </c>
      <c r="BA47" s="19">
        <v>308946</v>
      </c>
      <c r="BB47" s="19">
        <v>327625</v>
      </c>
      <c r="BC47" s="19">
        <v>382689.87</v>
      </c>
      <c r="BD47" s="19">
        <v>4270319</v>
      </c>
      <c r="BE47" s="19">
        <v>301233</v>
      </c>
      <c r="BF47" s="19">
        <v>288059</v>
      </c>
      <c r="BG47" s="19">
        <v>399566</v>
      </c>
      <c r="BH47" s="19">
        <v>394771</v>
      </c>
      <c r="BI47" s="19">
        <v>373017</v>
      </c>
      <c r="BJ47" s="19">
        <v>382772</v>
      </c>
      <c r="BK47" s="19">
        <v>366677</v>
      </c>
      <c r="BL47" s="19">
        <v>311848</v>
      </c>
      <c r="BM47" s="19">
        <v>332050</v>
      </c>
      <c r="BN47" s="19">
        <v>355964</v>
      </c>
      <c r="BO47" s="19">
        <v>410599</v>
      </c>
      <c r="BP47" s="19">
        <v>353763</v>
      </c>
      <c r="BQ47" s="19">
        <v>2196920</v>
      </c>
      <c r="BR47" s="19">
        <v>258548</v>
      </c>
      <c r="BS47" s="19">
        <v>357153</v>
      </c>
      <c r="BT47" s="19">
        <v>337667</v>
      </c>
      <c r="BU47" s="19">
        <v>441612</v>
      </c>
      <c r="BV47" s="19">
        <v>390450</v>
      </c>
      <c r="BW47" s="19">
        <v>411490</v>
      </c>
      <c r="BX47" s="19">
        <v>417490</v>
      </c>
      <c r="BY47" s="19">
        <v>402115</v>
      </c>
      <c r="BZ47" s="19">
        <v>368129</v>
      </c>
      <c r="CA47" s="19">
        <v>410441</v>
      </c>
      <c r="CB47" s="19">
        <v>0</v>
      </c>
      <c r="CC47" s="19">
        <v>0</v>
      </c>
    </row>
    <row r="48" spans="1:86" x14ac:dyDescent="0.2">
      <c r="A48" s="19" t="s">
        <v>136</v>
      </c>
      <c r="B48" s="19" t="s">
        <v>39</v>
      </c>
      <c r="C48" s="19" t="s">
        <v>137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14886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14886</v>
      </c>
      <c r="BQ48" s="19">
        <v>12996</v>
      </c>
      <c r="BR48" s="19">
        <v>12996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</row>
    <row r="49" spans="1:81" x14ac:dyDescent="0.2">
      <c r="A49" s="19"/>
      <c r="B49" s="19" t="s">
        <v>39</v>
      </c>
      <c r="C49" s="19" t="s">
        <v>31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</row>
    <row r="50" spans="1:81" x14ac:dyDescent="0.2">
      <c r="A50" s="19" t="s">
        <v>5</v>
      </c>
      <c r="B50" s="19" t="s">
        <v>39</v>
      </c>
      <c r="C50" s="19" t="s">
        <v>30</v>
      </c>
      <c r="D50" s="19">
        <v>7622152.2999999989</v>
      </c>
      <c r="E50" s="19">
        <v>161776.40000000008</v>
      </c>
      <c r="F50" s="19">
        <v>0</v>
      </c>
      <c r="G50" s="19">
        <v>0</v>
      </c>
      <c r="H50" s="19">
        <v>0</v>
      </c>
      <c r="I50" s="19">
        <v>0</v>
      </c>
      <c r="J50" s="19">
        <v>338223</v>
      </c>
      <c r="K50" s="19">
        <v>1023044.3000000004</v>
      </c>
      <c r="L50" s="19">
        <v>1169344.5</v>
      </c>
      <c r="M50" s="19">
        <v>1208208.7</v>
      </c>
      <c r="N50" s="19">
        <v>1317610.6999999997</v>
      </c>
      <c r="O50" s="19">
        <v>1283048.5999999999</v>
      </c>
      <c r="P50" s="19">
        <v>1120896.1000000001</v>
      </c>
      <c r="Q50" s="19">
        <v>5901716</v>
      </c>
      <c r="R50" s="19">
        <v>901140</v>
      </c>
      <c r="S50" s="19">
        <v>51329</v>
      </c>
      <c r="T50" s="19">
        <v>131</v>
      </c>
      <c r="U50" s="19">
        <v>0</v>
      </c>
      <c r="V50" s="19">
        <v>0</v>
      </c>
      <c r="W50" s="19">
        <v>213479</v>
      </c>
      <c r="X50" s="19">
        <v>1159751</v>
      </c>
      <c r="Y50" s="19">
        <v>1276682</v>
      </c>
      <c r="Z50" s="19">
        <v>1143481</v>
      </c>
      <c r="AA50" s="19">
        <v>425577</v>
      </c>
      <c r="AB50" s="19">
        <v>299064</v>
      </c>
      <c r="AC50" s="19">
        <v>431082</v>
      </c>
      <c r="AD50" s="19">
        <v>9087457</v>
      </c>
      <c r="AE50" s="19">
        <v>63752</v>
      </c>
      <c r="AF50" s="19">
        <v>185</v>
      </c>
      <c r="AG50" s="19">
        <v>0</v>
      </c>
      <c r="AH50" s="19">
        <v>0</v>
      </c>
      <c r="AI50" s="19">
        <v>7240</v>
      </c>
      <c r="AJ50" s="19">
        <v>761556</v>
      </c>
      <c r="AK50" s="19">
        <v>1283092</v>
      </c>
      <c r="AL50" s="19">
        <v>1455549</v>
      </c>
      <c r="AM50" s="19">
        <v>1391249</v>
      </c>
      <c r="AN50" s="19">
        <v>1494280</v>
      </c>
      <c r="AO50" s="19">
        <v>1379349</v>
      </c>
      <c r="AP50" s="19">
        <v>1251205</v>
      </c>
      <c r="AQ50" s="19">
        <v>9874286</v>
      </c>
      <c r="AR50" s="19">
        <v>294069</v>
      </c>
      <c r="AS50" s="19">
        <v>40663</v>
      </c>
      <c r="AT50" s="19">
        <v>0</v>
      </c>
      <c r="AU50" s="19">
        <v>0</v>
      </c>
      <c r="AV50" s="19">
        <v>22060</v>
      </c>
      <c r="AW50" s="19">
        <v>227177</v>
      </c>
      <c r="AX50" s="19">
        <v>1432772</v>
      </c>
      <c r="AY50" s="19">
        <v>1687615</v>
      </c>
      <c r="AZ50" s="19">
        <v>1645201</v>
      </c>
      <c r="BA50" s="19">
        <v>1407075</v>
      </c>
      <c r="BB50" s="19">
        <v>1689643</v>
      </c>
      <c r="BC50" s="19">
        <v>1428011</v>
      </c>
      <c r="BD50" s="19">
        <v>10779143</v>
      </c>
      <c r="BE50" s="19">
        <v>234746</v>
      </c>
      <c r="BF50" s="19">
        <v>0</v>
      </c>
      <c r="BG50" s="19">
        <v>0</v>
      </c>
      <c r="BH50" s="19">
        <v>0</v>
      </c>
      <c r="BI50" s="19">
        <v>44666</v>
      </c>
      <c r="BJ50" s="19">
        <v>1479970</v>
      </c>
      <c r="BK50" s="19">
        <v>1912642</v>
      </c>
      <c r="BL50" s="19">
        <v>1818859</v>
      </c>
      <c r="BM50" s="19">
        <v>1619625</v>
      </c>
      <c r="BN50" s="19">
        <v>1554429</v>
      </c>
      <c r="BO50" s="19">
        <v>1439804</v>
      </c>
      <c r="BP50" s="19">
        <v>674402</v>
      </c>
      <c r="BQ50" s="19">
        <v>871211</v>
      </c>
      <c r="BR50" s="19">
        <v>1223</v>
      </c>
      <c r="BS50" s="19">
        <v>0</v>
      </c>
      <c r="BT50" s="19">
        <v>0</v>
      </c>
      <c r="BU50" s="19">
        <v>0</v>
      </c>
      <c r="BV50" s="19">
        <v>0</v>
      </c>
      <c r="BW50" s="19">
        <v>869988</v>
      </c>
      <c r="BX50" s="19">
        <v>1694890</v>
      </c>
      <c r="BY50" s="19">
        <v>1617572</v>
      </c>
      <c r="BZ50" s="19">
        <v>1449172</v>
      </c>
      <c r="CA50" s="19">
        <v>1392270</v>
      </c>
      <c r="CB50" s="19">
        <v>0</v>
      </c>
      <c r="CC50" s="19">
        <v>0</v>
      </c>
    </row>
    <row r="51" spans="1:81" x14ac:dyDescent="0.2">
      <c r="A51" s="19" t="s">
        <v>3</v>
      </c>
      <c r="B51" s="19" t="s">
        <v>39</v>
      </c>
      <c r="C51" s="19" t="s">
        <v>29</v>
      </c>
      <c r="D51" s="19">
        <v>4367734.3000000007</v>
      </c>
      <c r="E51" s="19">
        <v>328434.10000000003</v>
      </c>
      <c r="F51" s="19">
        <v>574584.6</v>
      </c>
      <c r="G51" s="19">
        <v>953048.39999999991</v>
      </c>
      <c r="H51" s="19">
        <v>973219.10000000044</v>
      </c>
      <c r="I51" s="19">
        <v>957331.4</v>
      </c>
      <c r="J51" s="19">
        <v>480065.80000000022</v>
      </c>
      <c r="K51" s="19">
        <v>96673.000000000015</v>
      </c>
      <c r="L51" s="19">
        <v>4377.8999999999996</v>
      </c>
      <c r="M51" s="19">
        <v>0</v>
      </c>
      <c r="N51" s="19">
        <v>0</v>
      </c>
      <c r="O51" s="19">
        <v>0</v>
      </c>
      <c r="P51" s="19">
        <v>0</v>
      </c>
      <c r="Q51" s="19">
        <v>4814855</v>
      </c>
      <c r="R51" s="19">
        <v>73014</v>
      </c>
      <c r="S51" s="19">
        <v>881787</v>
      </c>
      <c r="T51" s="19">
        <v>1211989</v>
      </c>
      <c r="U51" s="19">
        <v>1258287</v>
      </c>
      <c r="V51" s="19">
        <v>941612</v>
      </c>
      <c r="W51" s="19">
        <v>319037</v>
      </c>
      <c r="X51" s="19">
        <v>27037</v>
      </c>
      <c r="Y51" s="19">
        <v>0</v>
      </c>
      <c r="Z51" s="19">
        <v>0</v>
      </c>
      <c r="AA51" s="19">
        <v>0</v>
      </c>
      <c r="AB51" s="19">
        <v>15911</v>
      </c>
      <c r="AC51" s="19">
        <v>86181</v>
      </c>
      <c r="AD51" s="19">
        <v>5924101</v>
      </c>
      <c r="AE51" s="19">
        <v>446455</v>
      </c>
      <c r="AF51" s="19">
        <v>1148262</v>
      </c>
      <c r="AG51" s="19">
        <v>1357143</v>
      </c>
      <c r="AH51" s="19">
        <v>1196214</v>
      </c>
      <c r="AI51" s="19">
        <v>1154559</v>
      </c>
      <c r="AJ51" s="19">
        <v>446979</v>
      </c>
      <c r="AK51" s="19">
        <v>101054</v>
      </c>
      <c r="AL51" s="19">
        <v>73435</v>
      </c>
      <c r="AM51" s="19">
        <v>0</v>
      </c>
      <c r="AN51" s="19">
        <v>0</v>
      </c>
      <c r="AO51" s="19">
        <v>0</v>
      </c>
      <c r="AP51" s="19">
        <v>0</v>
      </c>
      <c r="AQ51" s="19">
        <v>6996361</v>
      </c>
      <c r="AR51" s="19">
        <v>422934</v>
      </c>
      <c r="AS51" s="19">
        <v>1213539</v>
      </c>
      <c r="AT51" s="19">
        <v>1474787</v>
      </c>
      <c r="AU51" s="19">
        <v>1406112</v>
      </c>
      <c r="AV51" s="19">
        <v>1083911</v>
      </c>
      <c r="AW51" s="19">
        <v>1092590</v>
      </c>
      <c r="AX51" s="19">
        <v>202884</v>
      </c>
      <c r="AY51" s="19">
        <v>45655</v>
      </c>
      <c r="AZ51" s="19">
        <v>17307</v>
      </c>
      <c r="BA51" s="19">
        <v>15151</v>
      </c>
      <c r="BB51" s="19">
        <v>21491</v>
      </c>
      <c r="BC51" s="19">
        <v>0</v>
      </c>
      <c r="BD51" s="19">
        <v>7259380</v>
      </c>
      <c r="BE51" s="19">
        <v>999247</v>
      </c>
      <c r="BF51" s="19">
        <v>1196700</v>
      </c>
      <c r="BG51" s="19">
        <v>1594508</v>
      </c>
      <c r="BH51" s="19">
        <v>1335452</v>
      </c>
      <c r="BI51" s="19">
        <v>996260</v>
      </c>
      <c r="BJ51" s="19">
        <v>309305</v>
      </c>
      <c r="BK51" s="19">
        <v>125766</v>
      </c>
      <c r="BL51" s="19">
        <v>99298</v>
      </c>
      <c r="BM51" s="19">
        <v>85011</v>
      </c>
      <c r="BN51" s="19">
        <v>190013</v>
      </c>
      <c r="BO51" s="19">
        <v>279845</v>
      </c>
      <c r="BP51" s="19">
        <v>47975</v>
      </c>
      <c r="BQ51" s="19">
        <v>7632667</v>
      </c>
      <c r="BR51" s="19">
        <v>896933</v>
      </c>
      <c r="BS51" s="19">
        <v>1633251</v>
      </c>
      <c r="BT51" s="19">
        <v>1029208</v>
      </c>
      <c r="BU51" s="19">
        <v>1664442</v>
      </c>
      <c r="BV51" s="19">
        <v>1713201</v>
      </c>
      <c r="BW51" s="19">
        <v>695632</v>
      </c>
      <c r="BX51" s="19">
        <v>232611</v>
      </c>
      <c r="BY51" s="19">
        <v>47783</v>
      </c>
      <c r="BZ51" s="19">
        <v>47389</v>
      </c>
      <c r="CA51" s="19">
        <v>0</v>
      </c>
      <c r="CB51" s="19">
        <v>0</v>
      </c>
      <c r="CC51" s="19">
        <v>0</v>
      </c>
    </row>
    <row r="52" spans="1:81" x14ac:dyDescent="0.2">
      <c r="A52" s="19" t="s">
        <v>14</v>
      </c>
      <c r="B52" s="19" t="s">
        <v>39</v>
      </c>
      <c r="C52" s="19" t="s">
        <v>28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</row>
    <row r="53" spans="1:81" x14ac:dyDescent="0.2">
      <c r="A53" s="19" t="s">
        <v>3</v>
      </c>
      <c r="B53" s="19" t="s">
        <v>39</v>
      </c>
      <c r="C53" s="19" t="s">
        <v>27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</row>
    <row r="54" spans="1:81" x14ac:dyDescent="0.2">
      <c r="A54" s="29"/>
      <c r="B54" s="29" t="s">
        <v>39</v>
      </c>
      <c r="C54" s="29" t="s">
        <v>26</v>
      </c>
      <c r="D54" s="29">
        <v>535174</v>
      </c>
      <c r="E54" s="29">
        <v>71632</v>
      </c>
      <c r="F54" s="29">
        <v>57904</v>
      </c>
      <c r="G54" s="29">
        <v>70468</v>
      </c>
      <c r="H54" s="29">
        <v>82908</v>
      </c>
      <c r="I54" s="29">
        <v>75146</v>
      </c>
      <c r="J54" s="29">
        <v>44792</v>
      </c>
      <c r="K54" s="29">
        <v>35112</v>
      </c>
      <c r="L54" s="29">
        <v>30536</v>
      </c>
      <c r="M54" s="29">
        <v>20416</v>
      </c>
      <c r="N54" s="29">
        <v>18100</v>
      </c>
      <c r="O54" s="29">
        <v>19360</v>
      </c>
      <c r="P54" s="29">
        <v>8800</v>
      </c>
      <c r="Q54" s="29">
        <v>33515</v>
      </c>
      <c r="R54" s="29">
        <v>15052</v>
      </c>
      <c r="S54" s="29">
        <v>16072</v>
      </c>
      <c r="T54" s="29">
        <v>1631</v>
      </c>
      <c r="U54" s="29">
        <v>760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185416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31240</v>
      </c>
      <c r="AO54" s="29">
        <v>69256</v>
      </c>
      <c r="AP54" s="29">
        <v>84920</v>
      </c>
      <c r="AQ54" s="29">
        <v>1268872</v>
      </c>
      <c r="AR54" s="29">
        <v>75240</v>
      </c>
      <c r="AS54" s="29">
        <v>74888</v>
      </c>
      <c r="AT54" s="29">
        <v>104192</v>
      </c>
      <c r="AU54" s="29">
        <v>69696</v>
      </c>
      <c r="AV54" s="29">
        <v>91960</v>
      </c>
      <c r="AW54" s="29">
        <v>103400</v>
      </c>
      <c r="AX54" s="29">
        <v>103576</v>
      </c>
      <c r="AY54" s="29">
        <v>129360</v>
      </c>
      <c r="AZ54" s="29">
        <v>117920</v>
      </c>
      <c r="BA54" s="29">
        <v>132352</v>
      </c>
      <c r="BB54" s="29">
        <v>132352</v>
      </c>
      <c r="BC54" s="29">
        <v>133936</v>
      </c>
      <c r="BD54" s="29">
        <v>1588048</v>
      </c>
      <c r="BE54" s="29">
        <v>128832</v>
      </c>
      <c r="BF54" s="29">
        <v>95832</v>
      </c>
      <c r="BG54" s="29">
        <v>131296</v>
      </c>
      <c r="BH54" s="29">
        <v>139392</v>
      </c>
      <c r="BI54" s="29">
        <v>134552</v>
      </c>
      <c r="BJ54" s="29">
        <v>121528</v>
      </c>
      <c r="BK54" s="29">
        <v>127952</v>
      </c>
      <c r="BL54" s="29">
        <v>121704</v>
      </c>
      <c r="BM54" s="29">
        <v>138776</v>
      </c>
      <c r="BN54" s="29">
        <v>152592</v>
      </c>
      <c r="BO54" s="29">
        <v>142736</v>
      </c>
      <c r="BP54" s="29">
        <v>152856</v>
      </c>
      <c r="BQ54" s="29">
        <v>965734</v>
      </c>
      <c r="BR54" s="29">
        <v>152328</v>
      </c>
      <c r="BS54" s="29">
        <v>148984</v>
      </c>
      <c r="BT54" s="29">
        <v>139314</v>
      </c>
      <c r="BU54" s="29">
        <v>163230</v>
      </c>
      <c r="BV54" s="29">
        <v>181830</v>
      </c>
      <c r="BW54" s="29">
        <v>180048</v>
      </c>
      <c r="BX54" s="29">
        <v>171906</v>
      </c>
      <c r="BY54" s="29">
        <v>169878</v>
      </c>
      <c r="BZ54" s="29">
        <v>176850</v>
      </c>
      <c r="CA54" s="29">
        <v>183428</v>
      </c>
      <c r="CB54" s="29">
        <v>0</v>
      </c>
      <c r="CC54" s="29">
        <v>0</v>
      </c>
    </row>
    <row r="55" spans="1:81" x14ac:dyDescent="0.2">
      <c r="A55" s="19" t="s">
        <v>10</v>
      </c>
      <c r="B55" s="19" t="s">
        <v>39</v>
      </c>
      <c r="C55" s="19" t="s">
        <v>65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</row>
    <row r="56" spans="1:81" x14ac:dyDescent="0.2">
      <c r="A56" s="19" t="s">
        <v>10</v>
      </c>
      <c r="B56" s="19" t="s">
        <v>39</v>
      </c>
      <c r="C56" s="19" t="s">
        <v>66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</row>
    <row r="57" spans="1:81" x14ac:dyDescent="0.2">
      <c r="A57" s="19" t="s">
        <v>10</v>
      </c>
      <c r="B57" s="19" t="s">
        <v>39</v>
      </c>
      <c r="C57" s="19" t="s">
        <v>67</v>
      </c>
      <c r="D57" s="19">
        <v>535174</v>
      </c>
      <c r="E57" s="19">
        <v>71632</v>
      </c>
      <c r="F57" s="19">
        <v>57904</v>
      </c>
      <c r="G57" s="19">
        <v>70468</v>
      </c>
      <c r="H57" s="19">
        <v>82908</v>
      </c>
      <c r="I57" s="19">
        <v>75146</v>
      </c>
      <c r="J57" s="19">
        <v>44792</v>
      </c>
      <c r="K57" s="19">
        <v>35112</v>
      </c>
      <c r="L57" s="19">
        <v>30536</v>
      </c>
      <c r="M57" s="19">
        <v>20416</v>
      </c>
      <c r="N57" s="19">
        <v>18100</v>
      </c>
      <c r="O57" s="19">
        <v>19360</v>
      </c>
      <c r="P57" s="19">
        <v>8800</v>
      </c>
      <c r="Q57" s="19">
        <v>30184</v>
      </c>
      <c r="R57" s="19">
        <v>15052</v>
      </c>
      <c r="S57" s="19">
        <v>15132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185416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31240</v>
      </c>
      <c r="AO57" s="19">
        <v>69256</v>
      </c>
      <c r="AP57" s="19">
        <v>84920</v>
      </c>
      <c r="AQ57" s="19">
        <v>1268872</v>
      </c>
      <c r="AR57" s="19">
        <v>75240</v>
      </c>
      <c r="AS57" s="19">
        <v>74888</v>
      </c>
      <c r="AT57" s="19">
        <v>104192</v>
      </c>
      <c r="AU57" s="19">
        <v>69696</v>
      </c>
      <c r="AV57" s="19">
        <v>91960</v>
      </c>
      <c r="AW57" s="19">
        <v>103400</v>
      </c>
      <c r="AX57" s="19">
        <v>103576</v>
      </c>
      <c r="AY57" s="19">
        <v>129360</v>
      </c>
      <c r="AZ57" s="19">
        <v>117920</v>
      </c>
      <c r="BA57" s="19">
        <v>132352</v>
      </c>
      <c r="BB57" s="19">
        <v>132352</v>
      </c>
      <c r="BC57" s="19">
        <v>133936</v>
      </c>
      <c r="BD57" s="19">
        <v>1588048</v>
      </c>
      <c r="BE57" s="19">
        <v>128832</v>
      </c>
      <c r="BF57" s="19">
        <v>95832</v>
      </c>
      <c r="BG57" s="19">
        <v>131296</v>
      </c>
      <c r="BH57" s="19">
        <v>139392</v>
      </c>
      <c r="BI57" s="19">
        <v>134552</v>
      </c>
      <c r="BJ57" s="19">
        <v>121528</v>
      </c>
      <c r="BK57" s="19">
        <v>127952</v>
      </c>
      <c r="BL57" s="19">
        <v>121704</v>
      </c>
      <c r="BM57" s="19">
        <v>138776</v>
      </c>
      <c r="BN57" s="19">
        <v>152592</v>
      </c>
      <c r="BO57" s="19">
        <v>142736</v>
      </c>
      <c r="BP57" s="19">
        <v>152856</v>
      </c>
      <c r="BQ57" s="19">
        <v>965734</v>
      </c>
      <c r="BR57" s="19">
        <v>152328</v>
      </c>
      <c r="BS57" s="19">
        <v>148984</v>
      </c>
      <c r="BT57" s="19">
        <v>139314</v>
      </c>
      <c r="BU57" s="19">
        <v>163230</v>
      </c>
      <c r="BV57" s="19">
        <v>181830</v>
      </c>
      <c r="BW57" s="19">
        <v>180048</v>
      </c>
      <c r="BX57" s="19">
        <v>171906</v>
      </c>
      <c r="BY57" s="19">
        <v>169878</v>
      </c>
      <c r="BZ57" s="19">
        <v>176850</v>
      </c>
      <c r="CA57" s="19">
        <v>183428</v>
      </c>
      <c r="CB57" s="19">
        <v>0</v>
      </c>
      <c r="CC57" s="19">
        <v>0</v>
      </c>
    </row>
    <row r="58" spans="1:81" x14ac:dyDescent="0.2">
      <c r="A58" s="19" t="s">
        <v>15</v>
      </c>
      <c r="B58" s="19" t="s">
        <v>39</v>
      </c>
      <c r="C58" s="19" t="s">
        <v>68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</row>
    <row r="59" spans="1:81" x14ac:dyDescent="0.2">
      <c r="A59" s="19" t="s">
        <v>15</v>
      </c>
      <c r="B59" s="19" t="s">
        <v>39</v>
      </c>
      <c r="C59" s="19" t="s">
        <v>69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</row>
    <row r="60" spans="1:81" x14ac:dyDescent="0.2">
      <c r="A60" s="19" t="s">
        <v>10</v>
      </c>
      <c r="B60" s="19" t="s">
        <v>39</v>
      </c>
      <c r="C60" s="19" t="s">
        <v>70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</row>
    <row r="61" spans="1:81" x14ac:dyDescent="0.2">
      <c r="A61" s="19" t="s">
        <v>16</v>
      </c>
      <c r="B61" s="19" t="s">
        <v>39</v>
      </c>
      <c r="C61" s="19" t="s">
        <v>71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</row>
    <row r="62" spans="1:81" x14ac:dyDescent="0.2">
      <c r="A62" s="19" t="s">
        <v>10</v>
      </c>
      <c r="B62" s="19" t="s">
        <v>39</v>
      </c>
      <c r="C62" s="19" t="s">
        <v>72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</row>
    <row r="63" spans="1:81" x14ac:dyDescent="0.2">
      <c r="A63" s="19" t="s">
        <v>10</v>
      </c>
      <c r="B63" s="19" t="s">
        <v>39</v>
      </c>
      <c r="C63" s="19" t="s">
        <v>73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</row>
    <row r="64" spans="1:81" x14ac:dyDescent="0.2">
      <c r="A64" s="19" t="s">
        <v>16</v>
      </c>
      <c r="B64" s="19" t="s">
        <v>39</v>
      </c>
      <c r="C64" s="19" t="s">
        <v>74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3331</v>
      </c>
      <c r="R64" s="19">
        <v>0</v>
      </c>
      <c r="S64" s="19">
        <v>940</v>
      </c>
      <c r="T64" s="19">
        <v>1631</v>
      </c>
      <c r="U64" s="19">
        <v>760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</row>
    <row r="65" spans="1:81" x14ac:dyDescent="0.2">
      <c r="A65" s="29" t="s">
        <v>9</v>
      </c>
      <c r="B65" s="29" t="s">
        <v>39</v>
      </c>
      <c r="C65" s="29" t="s">
        <v>25</v>
      </c>
      <c r="D65" s="29">
        <v>2434400.7999999998</v>
      </c>
      <c r="E65" s="29">
        <v>171114.69999999998</v>
      </c>
      <c r="F65" s="29">
        <v>158858.00000000003</v>
      </c>
      <c r="G65" s="29">
        <v>184516</v>
      </c>
      <c r="H65" s="29">
        <v>169879.8</v>
      </c>
      <c r="I65" s="29">
        <v>210652.69999999998</v>
      </c>
      <c r="J65" s="29">
        <v>202641.19999999998</v>
      </c>
      <c r="K65" s="29">
        <v>222230.9</v>
      </c>
      <c r="L65" s="29">
        <v>223115</v>
      </c>
      <c r="M65" s="29">
        <v>235664.2</v>
      </c>
      <c r="N65" s="29">
        <v>251014.8</v>
      </c>
      <c r="O65" s="29">
        <v>215626</v>
      </c>
      <c r="P65" s="29">
        <v>189087.5</v>
      </c>
      <c r="Q65" s="29">
        <v>2228521</v>
      </c>
      <c r="R65" s="29">
        <v>158604</v>
      </c>
      <c r="S65" s="29">
        <v>150756</v>
      </c>
      <c r="T65" s="29">
        <v>178140</v>
      </c>
      <c r="U65" s="29">
        <v>172039</v>
      </c>
      <c r="V65" s="29">
        <v>176709</v>
      </c>
      <c r="W65" s="29">
        <v>193085</v>
      </c>
      <c r="X65" s="29">
        <v>185522</v>
      </c>
      <c r="Y65" s="29">
        <v>203116</v>
      </c>
      <c r="Z65" s="29">
        <v>222981</v>
      </c>
      <c r="AA65" s="29">
        <v>221519</v>
      </c>
      <c r="AB65" s="29">
        <v>181974</v>
      </c>
      <c r="AC65" s="29">
        <v>184076</v>
      </c>
      <c r="AD65" s="29">
        <v>2220624</v>
      </c>
      <c r="AE65" s="29">
        <v>191069</v>
      </c>
      <c r="AF65" s="29">
        <v>173357</v>
      </c>
      <c r="AG65" s="29">
        <v>188086</v>
      </c>
      <c r="AH65" s="29">
        <v>168036</v>
      </c>
      <c r="AI65" s="29">
        <v>187892</v>
      </c>
      <c r="AJ65" s="29">
        <v>198651</v>
      </c>
      <c r="AK65" s="29">
        <v>191313</v>
      </c>
      <c r="AL65" s="29">
        <v>200447</v>
      </c>
      <c r="AM65" s="29">
        <v>175084</v>
      </c>
      <c r="AN65" s="29">
        <v>216517</v>
      </c>
      <c r="AO65" s="29">
        <v>165099</v>
      </c>
      <c r="AP65" s="29">
        <v>165073</v>
      </c>
      <c r="AQ65" s="29">
        <v>2256347</v>
      </c>
      <c r="AR65" s="29">
        <v>169298</v>
      </c>
      <c r="AS65" s="29">
        <v>168439</v>
      </c>
      <c r="AT65" s="29">
        <v>177266</v>
      </c>
      <c r="AU65" s="29">
        <v>158873</v>
      </c>
      <c r="AV65" s="29">
        <v>175565</v>
      </c>
      <c r="AW65" s="29">
        <v>225635</v>
      </c>
      <c r="AX65" s="29">
        <v>220863</v>
      </c>
      <c r="AY65" s="29">
        <v>198423</v>
      </c>
      <c r="AZ65" s="29">
        <v>200344</v>
      </c>
      <c r="BA65" s="29">
        <v>185361</v>
      </c>
      <c r="BB65" s="29">
        <v>189760</v>
      </c>
      <c r="BC65" s="29">
        <v>186520</v>
      </c>
      <c r="BD65" s="29">
        <v>2198897</v>
      </c>
      <c r="BE65" s="29">
        <v>185962</v>
      </c>
      <c r="BF65" s="29">
        <v>164945</v>
      </c>
      <c r="BG65" s="29">
        <v>167825</v>
      </c>
      <c r="BH65" s="29">
        <v>153183</v>
      </c>
      <c r="BI65" s="29">
        <v>181348</v>
      </c>
      <c r="BJ65" s="29">
        <v>196086</v>
      </c>
      <c r="BK65" s="29">
        <v>200872</v>
      </c>
      <c r="BL65" s="29">
        <v>202324</v>
      </c>
      <c r="BM65" s="29">
        <v>195587</v>
      </c>
      <c r="BN65" s="29">
        <v>199853</v>
      </c>
      <c r="BO65" s="29">
        <v>183617</v>
      </c>
      <c r="BP65" s="29">
        <v>167295</v>
      </c>
      <c r="BQ65" s="29">
        <v>949602</v>
      </c>
      <c r="BR65" s="29">
        <v>180909</v>
      </c>
      <c r="BS65" s="29">
        <v>185295</v>
      </c>
      <c r="BT65" s="29">
        <v>150382</v>
      </c>
      <c r="BU65" s="29">
        <v>85758</v>
      </c>
      <c r="BV65" s="29">
        <v>184536</v>
      </c>
      <c r="BW65" s="29">
        <v>162722</v>
      </c>
      <c r="BX65" s="29">
        <v>200020</v>
      </c>
      <c r="BY65" s="29">
        <v>210412</v>
      </c>
      <c r="BZ65" s="29">
        <v>229968</v>
      </c>
      <c r="CA65" s="29">
        <v>243877</v>
      </c>
      <c r="CB65" s="29">
        <v>0</v>
      </c>
      <c r="CC65" s="29">
        <v>0</v>
      </c>
    </row>
    <row r="66" spans="1:81" x14ac:dyDescent="0.2">
      <c r="A66" s="29"/>
      <c r="B66" s="29" t="s">
        <v>39</v>
      </c>
      <c r="C66" s="29" t="s">
        <v>23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</row>
    <row r="67" spans="1:81" x14ac:dyDescent="0.2">
      <c r="A67" s="26"/>
      <c r="B67" s="26" t="s">
        <v>24</v>
      </c>
      <c r="C67" s="26" t="s">
        <v>38</v>
      </c>
      <c r="D67" s="26">
        <v>25511783.800000001</v>
      </c>
      <c r="E67" s="26">
        <v>1859373.2000000004</v>
      </c>
      <c r="F67" s="26">
        <v>1719028.6999999997</v>
      </c>
      <c r="G67" s="26">
        <v>2270605.6</v>
      </c>
      <c r="H67" s="26">
        <v>2258278.6999999997</v>
      </c>
      <c r="I67" s="26">
        <v>2365270.5</v>
      </c>
      <c r="J67" s="26">
        <v>2325700.0999999996</v>
      </c>
      <c r="K67" s="26">
        <v>2201059.7000000002</v>
      </c>
      <c r="L67" s="26">
        <v>2495021</v>
      </c>
      <c r="M67" s="26">
        <v>2209908.3999999994</v>
      </c>
      <c r="N67" s="26">
        <v>2165309.5999999996</v>
      </c>
      <c r="O67" s="26">
        <v>1858800.1</v>
      </c>
      <c r="P67" s="26">
        <v>1783428.2000000002</v>
      </c>
      <c r="Q67" s="26">
        <v>21898345</v>
      </c>
      <c r="R67" s="26">
        <v>1396695</v>
      </c>
      <c r="S67" s="26">
        <v>1518525</v>
      </c>
      <c r="T67" s="26">
        <v>1862919</v>
      </c>
      <c r="U67" s="26">
        <v>1880507</v>
      </c>
      <c r="V67" s="26">
        <v>1994539</v>
      </c>
      <c r="W67" s="26">
        <v>2012283</v>
      </c>
      <c r="X67" s="26">
        <v>2125217</v>
      </c>
      <c r="Y67" s="26">
        <v>2218087</v>
      </c>
      <c r="Z67" s="26">
        <v>1986590</v>
      </c>
      <c r="AA67" s="26">
        <v>1755196</v>
      </c>
      <c r="AB67" s="26">
        <v>1596414</v>
      </c>
      <c r="AC67" s="26">
        <v>1551373</v>
      </c>
      <c r="AD67" s="26">
        <v>25479141</v>
      </c>
      <c r="AE67" s="26">
        <v>1367730</v>
      </c>
      <c r="AF67" s="26">
        <v>1613017</v>
      </c>
      <c r="AG67" s="26">
        <v>1993288</v>
      </c>
      <c r="AH67" s="26">
        <v>2016154</v>
      </c>
      <c r="AI67" s="26">
        <v>2254701</v>
      </c>
      <c r="AJ67" s="26">
        <v>2214727</v>
      </c>
      <c r="AK67" s="26">
        <v>2493351</v>
      </c>
      <c r="AL67" s="26">
        <v>2546874</v>
      </c>
      <c r="AM67" s="26">
        <v>2523183</v>
      </c>
      <c r="AN67" s="26">
        <v>2360181</v>
      </c>
      <c r="AO67" s="26">
        <v>2123207</v>
      </c>
      <c r="AP67" s="26">
        <v>1972728</v>
      </c>
      <c r="AQ67" s="26">
        <v>26979720</v>
      </c>
      <c r="AR67" s="26">
        <v>1731188</v>
      </c>
      <c r="AS67" s="26">
        <v>1812571</v>
      </c>
      <c r="AT67" s="26">
        <v>2206983</v>
      </c>
      <c r="AU67" s="26">
        <v>2256500</v>
      </c>
      <c r="AV67" s="26">
        <v>2311706</v>
      </c>
      <c r="AW67" s="26">
        <v>2409019</v>
      </c>
      <c r="AX67" s="26">
        <v>2487927</v>
      </c>
      <c r="AY67" s="26">
        <v>2590407</v>
      </c>
      <c r="AZ67" s="26">
        <v>2420513</v>
      </c>
      <c r="BA67" s="26">
        <v>2447884</v>
      </c>
      <c r="BB67" s="26">
        <v>2242320</v>
      </c>
      <c r="BC67" s="26">
        <v>2062702</v>
      </c>
      <c r="BD67" s="26">
        <v>26213089</v>
      </c>
      <c r="BE67" s="26">
        <v>1720405</v>
      </c>
      <c r="BF67" s="26">
        <v>1932370</v>
      </c>
      <c r="BG67" s="26">
        <v>2146720</v>
      </c>
      <c r="BH67" s="26">
        <v>1996003</v>
      </c>
      <c r="BI67" s="26">
        <v>2040250</v>
      </c>
      <c r="BJ67" s="26">
        <v>2290514</v>
      </c>
      <c r="BK67" s="26">
        <v>2609596</v>
      </c>
      <c r="BL67" s="26">
        <v>2617255</v>
      </c>
      <c r="BM67" s="26">
        <v>2397307</v>
      </c>
      <c r="BN67" s="26">
        <v>2495734</v>
      </c>
      <c r="BO67" s="26">
        <v>2349660</v>
      </c>
      <c r="BP67" s="26">
        <v>1617275</v>
      </c>
      <c r="BQ67" s="26">
        <v>11554393</v>
      </c>
      <c r="BR67" s="26">
        <v>1361169</v>
      </c>
      <c r="BS67" s="26">
        <v>1661211</v>
      </c>
      <c r="BT67" s="26">
        <v>1766802</v>
      </c>
      <c r="BU67" s="26">
        <v>2136437</v>
      </c>
      <c r="BV67" s="26">
        <v>2418425</v>
      </c>
      <c r="BW67" s="26">
        <v>2210349</v>
      </c>
      <c r="BX67" s="26">
        <v>2415455</v>
      </c>
      <c r="BY67" s="26">
        <v>2483855</v>
      </c>
      <c r="BZ67" s="26">
        <v>2402242</v>
      </c>
      <c r="CA67" s="26">
        <v>2122719</v>
      </c>
      <c r="CB67" s="26">
        <v>0</v>
      </c>
      <c r="CC67" s="26">
        <v>0</v>
      </c>
    </row>
    <row r="68" spans="1:81" x14ac:dyDescent="0.2">
      <c r="A68" s="29" t="s">
        <v>6</v>
      </c>
      <c r="B68" s="29" t="s">
        <v>24</v>
      </c>
      <c r="C68" s="29" t="s">
        <v>37</v>
      </c>
      <c r="D68" s="29">
        <v>3507392.1999999997</v>
      </c>
      <c r="E68" s="29">
        <v>187728.7</v>
      </c>
      <c r="F68" s="29">
        <v>88158.200000000012</v>
      </c>
      <c r="G68" s="29">
        <v>90986.1</v>
      </c>
      <c r="H68" s="29">
        <v>121090.69999999998</v>
      </c>
      <c r="I68" s="29">
        <v>360799.30000000005</v>
      </c>
      <c r="J68" s="29">
        <v>414672.89999999997</v>
      </c>
      <c r="K68" s="29">
        <v>339454.1</v>
      </c>
      <c r="L68" s="29">
        <v>390899.7</v>
      </c>
      <c r="M68" s="29">
        <v>394850.59999999992</v>
      </c>
      <c r="N68" s="29">
        <v>440288.69999999984</v>
      </c>
      <c r="O68" s="29">
        <v>317139.49999999994</v>
      </c>
      <c r="P68" s="29">
        <v>361323.70000000007</v>
      </c>
      <c r="Q68" s="29">
        <v>4040816</v>
      </c>
      <c r="R68" s="29">
        <v>184128</v>
      </c>
      <c r="S68" s="29">
        <v>41976</v>
      </c>
      <c r="T68" s="29">
        <v>120054</v>
      </c>
      <c r="U68" s="29">
        <v>189475</v>
      </c>
      <c r="V68" s="29">
        <v>301032</v>
      </c>
      <c r="W68" s="29">
        <v>356204</v>
      </c>
      <c r="X68" s="29">
        <v>462965</v>
      </c>
      <c r="Y68" s="29">
        <v>525988</v>
      </c>
      <c r="Z68" s="29">
        <v>529648</v>
      </c>
      <c r="AA68" s="29">
        <v>452544</v>
      </c>
      <c r="AB68" s="29">
        <v>394142</v>
      </c>
      <c r="AC68" s="29">
        <v>482660</v>
      </c>
      <c r="AD68" s="29">
        <v>3800525</v>
      </c>
      <c r="AE68" s="29">
        <v>162061</v>
      </c>
      <c r="AF68" s="29">
        <v>76617</v>
      </c>
      <c r="AG68" s="29">
        <v>99284</v>
      </c>
      <c r="AH68" s="29">
        <v>197194</v>
      </c>
      <c r="AI68" s="29">
        <v>391807</v>
      </c>
      <c r="AJ68" s="29">
        <v>393908</v>
      </c>
      <c r="AK68" s="29">
        <v>471068</v>
      </c>
      <c r="AL68" s="29">
        <v>468954</v>
      </c>
      <c r="AM68" s="29">
        <v>474359</v>
      </c>
      <c r="AN68" s="29">
        <v>427402</v>
      </c>
      <c r="AO68" s="29">
        <v>408558</v>
      </c>
      <c r="AP68" s="29">
        <v>229313</v>
      </c>
      <c r="AQ68" s="29">
        <v>2783127</v>
      </c>
      <c r="AR68" s="29">
        <v>95716</v>
      </c>
      <c r="AS68" s="29">
        <v>100741</v>
      </c>
      <c r="AT68" s="29">
        <v>61051</v>
      </c>
      <c r="AU68" s="29">
        <v>140866</v>
      </c>
      <c r="AV68" s="29">
        <v>292687</v>
      </c>
      <c r="AW68" s="29">
        <v>328935</v>
      </c>
      <c r="AX68" s="29">
        <v>323673</v>
      </c>
      <c r="AY68" s="29">
        <v>347032</v>
      </c>
      <c r="AZ68" s="29">
        <v>317346</v>
      </c>
      <c r="BA68" s="29">
        <v>331476</v>
      </c>
      <c r="BB68" s="29">
        <v>189930</v>
      </c>
      <c r="BC68" s="29">
        <v>253674</v>
      </c>
      <c r="BD68" s="29">
        <v>2186671</v>
      </c>
      <c r="BE68" s="29">
        <v>49545</v>
      </c>
      <c r="BF68" s="29">
        <v>45680</v>
      </c>
      <c r="BG68" s="29">
        <v>44071</v>
      </c>
      <c r="BH68" s="29">
        <v>130983</v>
      </c>
      <c r="BI68" s="29">
        <v>214158</v>
      </c>
      <c r="BJ68" s="29">
        <v>241768</v>
      </c>
      <c r="BK68" s="29">
        <v>323296</v>
      </c>
      <c r="BL68" s="29">
        <v>253004</v>
      </c>
      <c r="BM68" s="29">
        <v>226982</v>
      </c>
      <c r="BN68" s="29">
        <v>221436</v>
      </c>
      <c r="BO68" s="29">
        <v>303121</v>
      </c>
      <c r="BP68" s="29">
        <v>132627</v>
      </c>
      <c r="BQ68" s="29">
        <v>1189328</v>
      </c>
      <c r="BR68" s="29">
        <v>136542</v>
      </c>
      <c r="BS68" s="29">
        <v>71985</v>
      </c>
      <c r="BT68" s="29">
        <v>94197</v>
      </c>
      <c r="BU68" s="29">
        <v>186739</v>
      </c>
      <c r="BV68" s="29">
        <v>371948</v>
      </c>
      <c r="BW68" s="29">
        <v>327917</v>
      </c>
      <c r="BX68" s="29">
        <v>324610</v>
      </c>
      <c r="BY68" s="29">
        <v>365722</v>
      </c>
      <c r="BZ68" s="29">
        <v>492964</v>
      </c>
      <c r="CA68" s="29">
        <v>486697</v>
      </c>
      <c r="CB68" s="29">
        <v>0</v>
      </c>
      <c r="CC68" s="29">
        <v>0</v>
      </c>
    </row>
    <row r="69" spans="1:81" x14ac:dyDescent="0.2">
      <c r="A69" s="29" t="s">
        <v>21</v>
      </c>
      <c r="B69" s="29" t="s">
        <v>24</v>
      </c>
      <c r="C69" s="29" t="s">
        <v>36</v>
      </c>
      <c r="D69" s="29">
        <v>1503199.9</v>
      </c>
      <c r="E69" s="29">
        <v>127691.9</v>
      </c>
      <c r="F69" s="29">
        <v>135369.60000000001</v>
      </c>
      <c r="G69" s="29">
        <v>140570.30000000002</v>
      </c>
      <c r="H69" s="29">
        <v>137706.9</v>
      </c>
      <c r="I69" s="29">
        <v>134862.90000000002</v>
      </c>
      <c r="J69" s="29">
        <v>134808.1</v>
      </c>
      <c r="K69" s="29">
        <v>120505.7</v>
      </c>
      <c r="L69" s="29">
        <v>130801.99999999999</v>
      </c>
      <c r="M69" s="29">
        <v>127323.29999999999</v>
      </c>
      <c r="N69" s="29">
        <v>126648.1</v>
      </c>
      <c r="O69" s="29">
        <v>96223.900000000009</v>
      </c>
      <c r="P69" s="29">
        <v>90687.2</v>
      </c>
      <c r="Q69" s="29">
        <v>987992</v>
      </c>
      <c r="R69" s="29">
        <v>73284</v>
      </c>
      <c r="S69" s="29">
        <v>93190</v>
      </c>
      <c r="T69" s="29">
        <v>99643</v>
      </c>
      <c r="U69" s="29">
        <v>97589</v>
      </c>
      <c r="V69" s="29">
        <v>92724</v>
      </c>
      <c r="W69" s="29">
        <v>93533</v>
      </c>
      <c r="X69" s="29">
        <v>79986</v>
      </c>
      <c r="Y69" s="29">
        <v>78660</v>
      </c>
      <c r="Z69" s="29">
        <v>76560</v>
      </c>
      <c r="AA69" s="29">
        <v>74110</v>
      </c>
      <c r="AB69" s="29">
        <v>67530</v>
      </c>
      <c r="AC69" s="29">
        <v>61183</v>
      </c>
      <c r="AD69" s="29">
        <v>843238</v>
      </c>
      <c r="AE69" s="29">
        <v>73020</v>
      </c>
      <c r="AF69" s="29">
        <v>69811</v>
      </c>
      <c r="AG69" s="29">
        <v>77705</v>
      </c>
      <c r="AH69" s="29">
        <v>70216</v>
      </c>
      <c r="AI69" s="29">
        <v>78859</v>
      </c>
      <c r="AJ69" s="29">
        <v>75727</v>
      </c>
      <c r="AK69" s="29">
        <v>74613</v>
      </c>
      <c r="AL69" s="29">
        <v>80645</v>
      </c>
      <c r="AM69" s="29">
        <v>64618</v>
      </c>
      <c r="AN69" s="29">
        <v>64069</v>
      </c>
      <c r="AO69" s="29">
        <v>51815</v>
      </c>
      <c r="AP69" s="29">
        <v>62140</v>
      </c>
      <c r="AQ69" s="29">
        <v>1038978</v>
      </c>
      <c r="AR69" s="29">
        <v>54662</v>
      </c>
      <c r="AS69" s="29">
        <v>71673</v>
      </c>
      <c r="AT69" s="29">
        <v>77315</v>
      </c>
      <c r="AU69" s="29">
        <v>85996</v>
      </c>
      <c r="AV69" s="29">
        <v>71602</v>
      </c>
      <c r="AW69" s="29">
        <v>86922</v>
      </c>
      <c r="AX69" s="29">
        <v>93614</v>
      </c>
      <c r="AY69" s="29">
        <v>98675</v>
      </c>
      <c r="AZ69" s="29">
        <v>98943</v>
      </c>
      <c r="BA69" s="29">
        <v>104337</v>
      </c>
      <c r="BB69" s="29">
        <v>98445</v>
      </c>
      <c r="BC69" s="29">
        <v>96794</v>
      </c>
      <c r="BD69" s="29">
        <v>1282209</v>
      </c>
      <c r="BE69" s="29">
        <v>90640</v>
      </c>
      <c r="BF69" s="29">
        <v>90762</v>
      </c>
      <c r="BG69" s="29">
        <v>101026</v>
      </c>
      <c r="BH69" s="29">
        <v>101752</v>
      </c>
      <c r="BI69" s="29">
        <v>106427</v>
      </c>
      <c r="BJ69" s="29">
        <v>104621</v>
      </c>
      <c r="BK69" s="29">
        <v>114111</v>
      </c>
      <c r="BL69" s="29">
        <v>119176</v>
      </c>
      <c r="BM69" s="29">
        <v>124954</v>
      </c>
      <c r="BN69" s="29">
        <v>114232</v>
      </c>
      <c r="BO69" s="29">
        <v>110897</v>
      </c>
      <c r="BP69" s="29">
        <v>103611</v>
      </c>
      <c r="BQ69" s="29">
        <v>690436</v>
      </c>
      <c r="BR69" s="29">
        <v>113644</v>
      </c>
      <c r="BS69" s="29">
        <v>112708</v>
      </c>
      <c r="BT69" s="29">
        <v>96084</v>
      </c>
      <c r="BU69" s="29">
        <v>118359</v>
      </c>
      <c r="BV69" s="29">
        <v>119740</v>
      </c>
      <c r="BW69" s="29">
        <v>129901</v>
      </c>
      <c r="BX69" s="29">
        <v>134317</v>
      </c>
      <c r="BY69" s="29">
        <v>125444</v>
      </c>
      <c r="BZ69" s="29">
        <v>127172</v>
      </c>
      <c r="CA69" s="29">
        <v>123976</v>
      </c>
      <c r="CB69" s="29">
        <v>0</v>
      </c>
      <c r="CC69" s="29">
        <v>0</v>
      </c>
    </row>
    <row r="70" spans="1:81" x14ac:dyDescent="0.2">
      <c r="A70" s="29" t="s">
        <v>7</v>
      </c>
      <c r="B70" s="29" t="s">
        <v>24</v>
      </c>
      <c r="C70" s="29" t="s">
        <v>35</v>
      </c>
      <c r="D70" s="29">
        <v>1041497.4</v>
      </c>
      <c r="E70" s="29">
        <v>103109</v>
      </c>
      <c r="F70" s="29">
        <v>65323.000000000007</v>
      </c>
      <c r="G70" s="29">
        <v>85663.2</v>
      </c>
      <c r="H70" s="29">
        <v>76178.5</v>
      </c>
      <c r="I70" s="29">
        <v>82808.799999999988</v>
      </c>
      <c r="J70" s="29">
        <v>110775.9</v>
      </c>
      <c r="K70" s="29">
        <v>125823.39999999998</v>
      </c>
      <c r="L70" s="29">
        <v>98857.599999999977</v>
      </c>
      <c r="M70" s="29">
        <v>98871.499999999985</v>
      </c>
      <c r="N70" s="29">
        <v>80092.399999999994</v>
      </c>
      <c r="O70" s="29">
        <v>69050.100000000006</v>
      </c>
      <c r="P70" s="29">
        <v>44944.000000000007</v>
      </c>
      <c r="Q70" s="29">
        <v>1256096</v>
      </c>
      <c r="R70" s="29">
        <v>40016</v>
      </c>
      <c r="S70" s="29">
        <v>26385</v>
      </c>
      <c r="T70" s="29">
        <v>29764</v>
      </c>
      <c r="U70" s="29">
        <v>37642</v>
      </c>
      <c r="V70" s="29">
        <v>94591</v>
      </c>
      <c r="W70" s="29">
        <v>118747</v>
      </c>
      <c r="X70" s="29">
        <v>135369</v>
      </c>
      <c r="Y70" s="29">
        <v>148985</v>
      </c>
      <c r="Z70" s="29">
        <v>195932</v>
      </c>
      <c r="AA70" s="29">
        <v>149495</v>
      </c>
      <c r="AB70" s="29">
        <v>157230</v>
      </c>
      <c r="AC70" s="29">
        <v>121940</v>
      </c>
      <c r="AD70" s="29">
        <v>1098466</v>
      </c>
      <c r="AE70" s="29">
        <v>101564</v>
      </c>
      <c r="AF70" s="29">
        <v>70693</v>
      </c>
      <c r="AG70" s="29">
        <v>52874</v>
      </c>
      <c r="AH70" s="29">
        <v>118539</v>
      </c>
      <c r="AI70" s="29">
        <v>108350</v>
      </c>
      <c r="AJ70" s="29">
        <v>77277</v>
      </c>
      <c r="AK70" s="29">
        <v>76747</v>
      </c>
      <c r="AL70" s="29">
        <v>91299</v>
      </c>
      <c r="AM70" s="29">
        <v>99471</v>
      </c>
      <c r="AN70" s="29">
        <v>110258</v>
      </c>
      <c r="AO70" s="29">
        <v>95177</v>
      </c>
      <c r="AP70" s="29">
        <v>96217</v>
      </c>
      <c r="AQ70" s="29">
        <v>1079668</v>
      </c>
      <c r="AR70" s="29">
        <v>101394</v>
      </c>
      <c r="AS70" s="29">
        <v>79975</v>
      </c>
      <c r="AT70" s="29">
        <v>58163</v>
      </c>
      <c r="AU70" s="29">
        <v>71142</v>
      </c>
      <c r="AV70" s="29">
        <v>72301</v>
      </c>
      <c r="AW70" s="29">
        <v>95457</v>
      </c>
      <c r="AX70" s="29">
        <v>100794</v>
      </c>
      <c r="AY70" s="29">
        <v>107929</v>
      </c>
      <c r="AZ70" s="29">
        <v>100844</v>
      </c>
      <c r="BA70" s="29">
        <v>83229</v>
      </c>
      <c r="BB70" s="29">
        <v>113350</v>
      </c>
      <c r="BC70" s="29">
        <v>95090</v>
      </c>
      <c r="BD70" s="29">
        <v>1039745</v>
      </c>
      <c r="BE70" s="29">
        <v>125196</v>
      </c>
      <c r="BF70" s="29">
        <v>65626</v>
      </c>
      <c r="BG70" s="29">
        <v>44469</v>
      </c>
      <c r="BH70" s="29">
        <v>57771</v>
      </c>
      <c r="BI70" s="29">
        <v>103751</v>
      </c>
      <c r="BJ70" s="29">
        <v>100104</v>
      </c>
      <c r="BK70" s="29">
        <v>103701</v>
      </c>
      <c r="BL70" s="29">
        <v>99857</v>
      </c>
      <c r="BM70" s="29">
        <v>112086</v>
      </c>
      <c r="BN70" s="29">
        <v>81550</v>
      </c>
      <c r="BO70" s="29">
        <v>81575</v>
      </c>
      <c r="BP70" s="29">
        <v>64059</v>
      </c>
      <c r="BQ70" s="29">
        <v>394973</v>
      </c>
      <c r="BR70" s="29">
        <v>89926</v>
      </c>
      <c r="BS70" s="29">
        <v>60615</v>
      </c>
      <c r="BT70" s="29">
        <v>29429</v>
      </c>
      <c r="BU70" s="29">
        <v>68716</v>
      </c>
      <c r="BV70" s="29">
        <v>77739</v>
      </c>
      <c r="BW70" s="29">
        <v>68548</v>
      </c>
      <c r="BX70" s="29">
        <v>77062</v>
      </c>
      <c r="BY70" s="29">
        <v>69523</v>
      </c>
      <c r="BZ70" s="29">
        <v>69953</v>
      </c>
      <c r="CA70" s="29">
        <v>67774</v>
      </c>
      <c r="CB70" s="29">
        <v>0</v>
      </c>
      <c r="CC70" s="29">
        <v>0</v>
      </c>
    </row>
    <row r="71" spans="1:81" x14ac:dyDescent="0.2">
      <c r="A71" s="29"/>
      <c r="B71" s="29" t="s">
        <v>24</v>
      </c>
      <c r="C71" s="29" t="s">
        <v>34</v>
      </c>
      <c r="D71" s="29">
        <v>9934156.0999999996</v>
      </c>
      <c r="E71" s="29">
        <v>638064.20000000019</v>
      </c>
      <c r="F71" s="29">
        <v>740418.99999999988</v>
      </c>
      <c r="G71" s="29">
        <v>1009746.5</v>
      </c>
      <c r="H71" s="29">
        <v>980287.09999999986</v>
      </c>
      <c r="I71" s="29">
        <v>844072.9</v>
      </c>
      <c r="J71" s="29">
        <v>817681.69999999972</v>
      </c>
      <c r="K71" s="29">
        <v>835690.8</v>
      </c>
      <c r="L71" s="29">
        <v>976713.2</v>
      </c>
      <c r="M71" s="29">
        <v>843577.1999999996</v>
      </c>
      <c r="N71" s="29">
        <v>795144.49999999988</v>
      </c>
      <c r="O71" s="29">
        <v>766934.1</v>
      </c>
      <c r="P71" s="29">
        <v>685824.90000000014</v>
      </c>
      <c r="Q71" s="29">
        <v>7244647</v>
      </c>
      <c r="R71" s="29">
        <v>532856</v>
      </c>
      <c r="S71" s="29">
        <v>800077</v>
      </c>
      <c r="T71" s="29">
        <v>976593</v>
      </c>
      <c r="U71" s="29">
        <v>929239</v>
      </c>
      <c r="V71" s="29">
        <v>812523</v>
      </c>
      <c r="W71" s="29">
        <v>705453</v>
      </c>
      <c r="X71" s="29">
        <v>628645</v>
      </c>
      <c r="Y71" s="29">
        <v>621306</v>
      </c>
      <c r="Z71" s="29">
        <v>423315</v>
      </c>
      <c r="AA71" s="29">
        <v>321703</v>
      </c>
      <c r="AB71" s="29">
        <v>260639</v>
      </c>
      <c r="AC71" s="29">
        <v>232298</v>
      </c>
      <c r="AD71" s="29">
        <v>10270719</v>
      </c>
      <c r="AE71" s="29">
        <v>315538</v>
      </c>
      <c r="AF71" s="29">
        <v>745546</v>
      </c>
      <c r="AG71" s="29">
        <v>1049328</v>
      </c>
      <c r="AH71" s="29">
        <v>924770</v>
      </c>
      <c r="AI71" s="29">
        <v>868462</v>
      </c>
      <c r="AJ71" s="29">
        <v>873179</v>
      </c>
      <c r="AK71" s="29">
        <v>1002860</v>
      </c>
      <c r="AL71" s="29">
        <v>1030719</v>
      </c>
      <c r="AM71" s="29">
        <v>1020621</v>
      </c>
      <c r="AN71" s="29">
        <v>871887</v>
      </c>
      <c r="AO71" s="29">
        <v>777822</v>
      </c>
      <c r="AP71" s="29">
        <v>789987</v>
      </c>
      <c r="AQ71" s="29">
        <v>12520499</v>
      </c>
      <c r="AR71" s="29">
        <v>705890</v>
      </c>
      <c r="AS71" s="29">
        <v>802504</v>
      </c>
      <c r="AT71" s="29">
        <v>1252163</v>
      </c>
      <c r="AU71" s="29">
        <v>1211062</v>
      </c>
      <c r="AV71" s="29">
        <v>1105768</v>
      </c>
      <c r="AW71" s="29">
        <v>1090643</v>
      </c>
      <c r="AX71" s="29">
        <v>1149967</v>
      </c>
      <c r="AY71" s="29">
        <v>1178488</v>
      </c>
      <c r="AZ71" s="29">
        <v>1080411</v>
      </c>
      <c r="BA71" s="29">
        <v>1077213</v>
      </c>
      <c r="BB71" s="29">
        <v>1040932</v>
      </c>
      <c r="BC71" s="29">
        <v>825458</v>
      </c>
      <c r="BD71" s="29">
        <v>12662623</v>
      </c>
      <c r="BE71" s="29">
        <v>767438</v>
      </c>
      <c r="BF71" s="29">
        <v>1114296</v>
      </c>
      <c r="BG71" s="29">
        <v>1274865</v>
      </c>
      <c r="BH71" s="29">
        <v>964719</v>
      </c>
      <c r="BI71" s="29">
        <v>856340</v>
      </c>
      <c r="BJ71" s="29">
        <v>1031380</v>
      </c>
      <c r="BK71" s="29">
        <v>1215421</v>
      </c>
      <c r="BL71" s="29">
        <v>1251106</v>
      </c>
      <c r="BM71" s="29">
        <v>1101923</v>
      </c>
      <c r="BN71" s="29">
        <v>1240911</v>
      </c>
      <c r="BO71" s="29">
        <v>1103982</v>
      </c>
      <c r="BP71" s="29">
        <v>740242</v>
      </c>
      <c r="BQ71" s="29">
        <v>5690107</v>
      </c>
      <c r="BR71" s="29">
        <v>397051</v>
      </c>
      <c r="BS71" s="29">
        <v>772237</v>
      </c>
      <c r="BT71" s="29">
        <v>1067940</v>
      </c>
      <c r="BU71" s="29">
        <v>1137512</v>
      </c>
      <c r="BV71" s="29">
        <v>1234851</v>
      </c>
      <c r="BW71" s="29">
        <v>1080516</v>
      </c>
      <c r="BX71" s="29">
        <v>1159688</v>
      </c>
      <c r="BY71" s="29">
        <v>1167990</v>
      </c>
      <c r="BZ71" s="29">
        <v>962569</v>
      </c>
      <c r="CA71" s="29">
        <v>899875</v>
      </c>
      <c r="CB71" s="29">
        <v>0</v>
      </c>
      <c r="CC71" s="29">
        <v>0</v>
      </c>
    </row>
    <row r="72" spans="1:81" x14ac:dyDescent="0.2">
      <c r="A72" s="19"/>
      <c r="B72" s="19" t="s">
        <v>24</v>
      </c>
      <c r="C72" s="19" t="s">
        <v>33</v>
      </c>
      <c r="D72" s="19">
        <v>38695.699999999997</v>
      </c>
      <c r="E72" s="19">
        <v>814.4</v>
      </c>
      <c r="F72" s="19">
        <v>3573.6000000000004</v>
      </c>
      <c r="G72" s="19">
        <v>1914.2</v>
      </c>
      <c r="H72" s="19">
        <v>6235.0000000000009</v>
      </c>
      <c r="I72" s="19">
        <v>5443.4</v>
      </c>
      <c r="J72" s="19">
        <v>880</v>
      </c>
      <c r="K72" s="19">
        <v>270.10000000000002</v>
      </c>
      <c r="L72" s="19">
        <v>0</v>
      </c>
      <c r="M72" s="19">
        <v>7213.3</v>
      </c>
      <c r="N72" s="19">
        <v>4536</v>
      </c>
      <c r="O72" s="19">
        <v>7081.7</v>
      </c>
      <c r="P72" s="19">
        <v>734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</row>
    <row r="73" spans="1:81" x14ac:dyDescent="0.2">
      <c r="A73" s="19" t="s">
        <v>4</v>
      </c>
      <c r="B73" s="19" t="s">
        <v>24</v>
      </c>
      <c r="C73" s="19" t="s">
        <v>32</v>
      </c>
      <c r="D73" s="19">
        <v>1136874</v>
      </c>
      <c r="E73" s="19">
        <v>133041.5</v>
      </c>
      <c r="F73" s="19">
        <v>103447.9</v>
      </c>
      <c r="G73" s="19">
        <v>148761.4</v>
      </c>
      <c r="H73" s="19">
        <v>154140.9</v>
      </c>
      <c r="I73" s="19">
        <v>132432.4</v>
      </c>
      <c r="J73" s="19">
        <v>100120.8</v>
      </c>
      <c r="K73" s="19">
        <v>125790</v>
      </c>
      <c r="L73" s="19">
        <v>71942.8</v>
      </c>
      <c r="M73" s="19">
        <v>49224.1</v>
      </c>
      <c r="N73" s="19">
        <v>48361.000000000007</v>
      </c>
      <c r="O73" s="19">
        <v>34385.9</v>
      </c>
      <c r="P73" s="19">
        <v>35225.300000000003</v>
      </c>
      <c r="Q73" s="19">
        <v>940781</v>
      </c>
      <c r="R73" s="19">
        <v>62401</v>
      </c>
      <c r="S73" s="19">
        <v>61787</v>
      </c>
      <c r="T73" s="19">
        <v>76549</v>
      </c>
      <c r="U73" s="19">
        <v>89967</v>
      </c>
      <c r="V73" s="19">
        <v>73580</v>
      </c>
      <c r="W73" s="19">
        <v>82801</v>
      </c>
      <c r="X73" s="19">
        <v>72113</v>
      </c>
      <c r="Y73" s="19">
        <v>50133</v>
      </c>
      <c r="Z73" s="19">
        <v>71795</v>
      </c>
      <c r="AA73" s="19">
        <v>102308</v>
      </c>
      <c r="AB73" s="19">
        <v>115725</v>
      </c>
      <c r="AC73" s="19">
        <v>81622</v>
      </c>
      <c r="AD73" s="19">
        <v>860689</v>
      </c>
      <c r="AE73" s="19">
        <v>68027</v>
      </c>
      <c r="AF73" s="19">
        <v>67001</v>
      </c>
      <c r="AG73" s="19">
        <v>78918</v>
      </c>
      <c r="AH73" s="19">
        <v>90025</v>
      </c>
      <c r="AI73" s="19">
        <v>81841</v>
      </c>
      <c r="AJ73" s="19">
        <v>69541</v>
      </c>
      <c r="AK73" s="19">
        <v>74534</v>
      </c>
      <c r="AL73" s="19">
        <v>56314</v>
      </c>
      <c r="AM73" s="19">
        <v>54330</v>
      </c>
      <c r="AN73" s="19">
        <v>65063</v>
      </c>
      <c r="AO73" s="19">
        <v>77427</v>
      </c>
      <c r="AP73" s="19">
        <v>77668</v>
      </c>
      <c r="AQ73" s="19">
        <v>1161587</v>
      </c>
      <c r="AR73" s="19">
        <v>94981</v>
      </c>
      <c r="AS73" s="19">
        <v>74006</v>
      </c>
      <c r="AT73" s="19">
        <v>85496</v>
      </c>
      <c r="AU73" s="19">
        <v>99559</v>
      </c>
      <c r="AV73" s="19">
        <v>108132</v>
      </c>
      <c r="AW73" s="19">
        <v>102307</v>
      </c>
      <c r="AX73" s="19">
        <v>112255</v>
      </c>
      <c r="AY73" s="19">
        <v>101806</v>
      </c>
      <c r="AZ73" s="19">
        <v>96344</v>
      </c>
      <c r="BA73" s="19">
        <v>65421</v>
      </c>
      <c r="BB73" s="19">
        <v>104868</v>
      </c>
      <c r="BC73" s="19">
        <v>116412</v>
      </c>
      <c r="BD73" s="19">
        <v>1484028</v>
      </c>
      <c r="BE73" s="19">
        <v>92340</v>
      </c>
      <c r="BF73" s="19">
        <v>104965</v>
      </c>
      <c r="BG73" s="19">
        <v>122080</v>
      </c>
      <c r="BH73" s="19">
        <v>126530</v>
      </c>
      <c r="BI73" s="19">
        <v>115428</v>
      </c>
      <c r="BJ73" s="19">
        <v>167861</v>
      </c>
      <c r="BK73" s="19">
        <v>152628</v>
      </c>
      <c r="BL73" s="19">
        <v>89268</v>
      </c>
      <c r="BM73" s="19">
        <v>131424</v>
      </c>
      <c r="BN73" s="19">
        <v>136445</v>
      </c>
      <c r="BO73" s="19">
        <v>126275</v>
      </c>
      <c r="BP73" s="19">
        <v>118784</v>
      </c>
      <c r="BQ73" s="19">
        <v>713172</v>
      </c>
      <c r="BR73" s="19">
        <v>103603</v>
      </c>
      <c r="BS73" s="19">
        <v>96617</v>
      </c>
      <c r="BT73" s="19">
        <v>140016</v>
      </c>
      <c r="BU73" s="19">
        <v>97505</v>
      </c>
      <c r="BV73" s="19">
        <v>150426</v>
      </c>
      <c r="BW73" s="19">
        <v>125005</v>
      </c>
      <c r="BX73" s="19">
        <v>154096</v>
      </c>
      <c r="BY73" s="19">
        <v>132008</v>
      </c>
      <c r="BZ73" s="19">
        <v>150450</v>
      </c>
      <c r="CA73" s="19">
        <v>138525</v>
      </c>
      <c r="CB73" s="19">
        <v>0</v>
      </c>
      <c r="CC73" s="19">
        <v>0</v>
      </c>
    </row>
    <row r="74" spans="1:81" x14ac:dyDescent="0.2">
      <c r="A74" s="19" t="s">
        <v>136</v>
      </c>
      <c r="B74" s="19" t="s">
        <v>24</v>
      </c>
      <c r="C74" s="19" t="s">
        <v>137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0</v>
      </c>
      <c r="CC74" s="19">
        <v>0</v>
      </c>
    </row>
    <row r="75" spans="1:81" x14ac:dyDescent="0.2">
      <c r="A75" s="19"/>
      <c r="B75" s="19" t="s">
        <v>24</v>
      </c>
      <c r="C75" s="19" t="s">
        <v>31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2311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2311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>
        <v>0</v>
      </c>
      <c r="CB75" s="19">
        <v>0</v>
      </c>
      <c r="CC75" s="19">
        <v>0</v>
      </c>
    </row>
    <row r="76" spans="1:81" x14ac:dyDescent="0.2">
      <c r="A76" s="19" t="s">
        <v>5</v>
      </c>
      <c r="B76" s="19" t="s">
        <v>24</v>
      </c>
      <c r="C76" s="19" t="s">
        <v>30</v>
      </c>
      <c r="D76" s="19">
        <v>2954131.0999999996</v>
      </c>
      <c r="E76" s="19">
        <v>215576.70000000007</v>
      </c>
      <c r="F76" s="19">
        <v>40390.299999999996</v>
      </c>
      <c r="G76" s="19">
        <v>30476.1</v>
      </c>
      <c r="H76" s="19">
        <v>720</v>
      </c>
      <c r="I76" s="19">
        <v>0</v>
      </c>
      <c r="J76" s="19">
        <v>0</v>
      </c>
      <c r="K76" s="19">
        <v>103926.29999999999</v>
      </c>
      <c r="L76" s="19">
        <v>442547.39999999991</v>
      </c>
      <c r="M76" s="19">
        <v>549465.99999999965</v>
      </c>
      <c r="N76" s="19">
        <v>559492.09999999986</v>
      </c>
      <c r="O76" s="19">
        <v>536560.60000000009</v>
      </c>
      <c r="P76" s="19">
        <v>474975.60000000015</v>
      </c>
      <c r="Q76" s="19">
        <v>1212639</v>
      </c>
      <c r="R76" s="19">
        <v>344583</v>
      </c>
      <c r="S76" s="19">
        <v>89580</v>
      </c>
      <c r="T76" s="19">
        <v>1551</v>
      </c>
      <c r="U76" s="19">
        <v>0</v>
      </c>
      <c r="V76" s="19">
        <v>0</v>
      </c>
      <c r="W76" s="19">
        <v>404</v>
      </c>
      <c r="X76" s="19">
        <v>112248</v>
      </c>
      <c r="Y76" s="19">
        <v>312159</v>
      </c>
      <c r="Z76" s="19">
        <v>173169</v>
      </c>
      <c r="AA76" s="19">
        <v>85093</v>
      </c>
      <c r="AB76" s="19">
        <v>45048</v>
      </c>
      <c r="AC76" s="19">
        <v>48804</v>
      </c>
      <c r="AD76" s="19">
        <v>2371118</v>
      </c>
      <c r="AE76" s="19">
        <v>21544</v>
      </c>
      <c r="AF76" s="19">
        <v>8612</v>
      </c>
      <c r="AG76" s="19">
        <v>0</v>
      </c>
      <c r="AH76" s="19">
        <v>0</v>
      </c>
      <c r="AI76" s="19">
        <v>53</v>
      </c>
      <c r="AJ76" s="19">
        <v>18690</v>
      </c>
      <c r="AK76" s="19">
        <v>259533</v>
      </c>
      <c r="AL76" s="19">
        <v>515989</v>
      </c>
      <c r="AM76" s="19">
        <v>717840</v>
      </c>
      <c r="AN76" s="19">
        <v>499493</v>
      </c>
      <c r="AO76" s="19">
        <v>174444</v>
      </c>
      <c r="AP76" s="19">
        <v>154920</v>
      </c>
      <c r="AQ76" s="19">
        <v>885016</v>
      </c>
      <c r="AR76" s="19">
        <v>217802</v>
      </c>
      <c r="AS76" s="19">
        <v>17540</v>
      </c>
      <c r="AT76" s="19">
        <v>0</v>
      </c>
      <c r="AU76" s="19">
        <v>0</v>
      </c>
      <c r="AV76" s="19">
        <v>624</v>
      </c>
      <c r="AW76" s="19">
        <v>0</v>
      </c>
      <c r="AX76" s="19">
        <v>4999</v>
      </c>
      <c r="AY76" s="19">
        <v>103865</v>
      </c>
      <c r="AZ76" s="19">
        <v>145152</v>
      </c>
      <c r="BA76" s="19">
        <v>17889</v>
      </c>
      <c r="BB76" s="19">
        <v>131057</v>
      </c>
      <c r="BC76" s="19">
        <v>246088</v>
      </c>
      <c r="BD76" s="19">
        <v>3478077</v>
      </c>
      <c r="BE76" s="19">
        <v>154017</v>
      </c>
      <c r="BF76" s="19">
        <v>106889</v>
      </c>
      <c r="BG76" s="19">
        <v>21357</v>
      </c>
      <c r="BH76" s="19">
        <v>59186</v>
      </c>
      <c r="BI76" s="19">
        <v>60676</v>
      </c>
      <c r="BJ76" s="19">
        <v>258078</v>
      </c>
      <c r="BK76" s="19">
        <v>577224</v>
      </c>
      <c r="BL76" s="19">
        <v>705643</v>
      </c>
      <c r="BM76" s="19">
        <v>519975</v>
      </c>
      <c r="BN76" s="19">
        <v>384135</v>
      </c>
      <c r="BO76" s="19">
        <v>391882</v>
      </c>
      <c r="BP76" s="19">
        <v>239015</v>
      </c>
      <c r="BQ76" s="19">
        <v>210224</v>
      </c>
      <c r="BR76" s="19">
        <v>87357</v>
      </c>
      <c r="BS76" s="19">
        <v>102557</v>
      </c>
      <c r="BT76" s="19">
        <v>20269</v>
      </c>
      <c r="BU76" s="19">
        <v>0</v>
      </c>
      <c r="BV76" s="19">
        <v>41</v>
      </c>
      <c r="BW76" s="19">
        <v>0</v>
      </c>
      <c r="BX76" s="19">
        <v>77057</v>
      </c>
      <c r="BY76" s="19">
        <v>381982</v>
      </c>
      <c r="BZ76" s="19">
        <v>462347</v>
      </c>
      <c r="CA76" s="19">
        <v>542339</v>
      </c>
      <c r="CB76" s="19">
        <v>0</v>
      </c>
      <c r="CC76" s="19">
        <v>0</v>
      </c>
    </row>
    <row r="77" spans="1:81" x14ac:dyDescent="0.2">
      <c r="A77" s="19" t="s">
        <v>3</v>
      </c>
      <c r="B77" s="19" t="s">
        <v>24</v>
      </c>
      <c r="C77" s="19" t="s">
        <v>29</v>
      </c>
      <c r="D77" s="19">
        <v>5177114.0999999996</v>
      </c>
      <c r="E77" s="19">
        <v>136019.10000000003</v>
      </c>
      <c r="F77" s="19">
        <v>488753.89999999997</v>
      </c>
      <c r="G77" s="19">
        <v>781982.29999999993</v>
      </c>
      <c r="H77" s="19">
        <v>815246.49999999988</v>
      </c>
      <c r="I77" s="19">
        <v>697834.1</v>
      </c>
      <c r="J77" s="19">
        <v>708330.99999999977</v>
      </c>
      <c r="K77" s="19">
        <v>600058</v>
      </c>
      <c r="L77" s="19">
        <v>453101.4</v>
      </c>
      <c r="M77" s="19">
        <v>231329.1</v>
      </c>
      <c r="N77" s="19">
        <v>145668.30000000002</v>
      </c>
      <c r="O77" s="19">
        <v>74063.5</v>
      </c>
      <c r="P77" s="19">
        <v>44726.9</v>
      </c>
      <c r="Q77" s="19">
        <v>4963825</v>
      </c>
      <c r="R77" s="19">
        <v>69211</v>
      </c>
      <c r="S77" s="19">
        <v>644895</v>
      </c>
      <c r="T77" s="19">
        <v>891596</v>
      </c>
      <c r="U77" s="19">
        <v>834846</v>
      </c>
      <c r="V77" s="19">
        <v>735541</v>
      </c>
      <c r="W77" s="19">
        <v>618828</v>
      </c>
      <c r="X77" s="19">
        <v>440401</v>
      </c>
      <c r="Y77" s="19">
        <v>255206</v>
      </c>
      <c r="Z77" s="19">
        <v>176779</v>
      </c>
      <c r="AA77" s="19">
        <v>130487</v>
      </c>
      <c r="AB77" s="19">
        <v>88538</v>
      </c>
      <c r="AC77" s="19">
        <v>77497</v>
      </c>
      <c r="AD77" s="19">
        <v>6808766</v>
      </c>
      <c r="AE77" s="19">
        <v>159656</v>
      </c>
      <c r="AF77" s="19">
        <v>583312</v>
      </c>
      <c r="AG77" s="19">
        <v>947591</v>
      </c>
      <c r="AH77" s="19">
        <v>829699</v>
      </c>
      <c r="AI77" s="19">
        <v>781503</v>
      </c>
      <c r="AJ77" s="19">
        <v>779987</v>
      </c>
      <c r="AK77" s="19">
        <v>663182</v>
      </c>
      <c r="AL77" s="19">
        <v>455518</v>
      </c>
      <c r="AM77" s="19">
        <v>247404</v>
      </c>
      <c r="AN77" s="19">
        <v>303428</v>
      </c>
      <c r="AO77" s="19">
        <v>517462</v>
      </c>
      <c r="AP77" s="19">
        <v>540024</v>
      </c>
      <c r="AQ77" s="19">
        <v>10249964</v>
      </c>
      <c r="AR77" s="19">
        <v>362692</v>
      </c>
      <c r="AS77" s="19">
        <v>700611</v>
      </c>
      <c r="AT77" s="19">
        <v>1164301</v>
      </c>
      <c r="AU77" s="19">
        <v>1108625</v>
      </c>
      <c r="AV77" s="19">
        <v>992526</v>
      </c>
      <c r="AW77" s="19">
        <v>984615</v>
      </c>
      <c r="AX77" s="19">
        <v>1027826</v>
      </c>
      <c r="AY77" s="19">
        <v>968731</v>
      </c>
      <c r="AZ77" s="19">
        <v>831844</v>
      </c>
      <c r="BA77" s="19">
        <v>987780</v>
      </c>
      <c r="BB77" s="19">
        <v>747275</v>
      </c>
      <c r="BC77" s="19">
        <v>373138</v>
      </c>
      <c r="BD77" s="19">
        <v>7573979</v>
      </c>
      <c r="BE77" s="19">
        <v>469055</v>
      </c>
      <c r="BF77" s="19">
        <v>897022</v>
      </c>
      <c r="BG77" s="19">
        <v>1130167</v>
      </c>
      <c r="BH77" s="19">
        <v>777775</v>
      </c>
      <c r="BI77" s="19">
        <v>680236</v>
      </c>
      <c r="BJ77" s="19">
        <v>605441</v>
      </c>
      <c r="BK77" s="19">
        <v>485569</v>
      </c>
      <c r="BL77" s="19">
        <v>456195</v>
      </c>
      <c r="BM77" s="19">
        <v>448417</v>
      </c>
      <c r="BN77" s="19">
        <v>718686</v>
      </c>
      <c r="BO77" s="19">
        <v>577370</v>
      </c>
      <c r="BP77" s="19">
        <v>328046</v>
      </c>
      <c r="BQ77" s="19">
        <v>4723498</v>
      </c>
      <c r="BR77" s="19">
        <v>165151</v>
      </c>
      <c r="BS77" s="19">
        <v>570790</v>
      </c>
      <c r="BT77" s="19">
        <v>907655</v>
      </c>
      <c r="BU77" s="19">
        <v>1040007</v>
      </c>
      <c r="BV77" s="19">
        <v>1084384</v>
      </c>
      <c r="BW77" s="19">
        <v>955511</v>
      </c>
      <c r="BX77" s="19">
        <v>928535</v>
      </c>
      <c r="BY77" s="19">
        <v>654000</v>
      </c>
      <c r="BZ77" s="19">
        <v>349772</v>
      </c>
      <c r="CA77" s="19">
        <v>201998</v>
      </c>
      <c r="CB77" s="19">
        <v>0</v>
      </c>
      <c r="CC77" s="19">
        <v>0</v>
      </c>
    </row>
    <row r="78" spans="1:81" x14ac:dyDescent="0.2">
      <c r="A78" s="19" t="s">
        <v>14</v>
      </c>
      <c r="B78" s="19" t="s">
        <v>24</v>
      </c>
      <c r="C78" s="19" t="s">
        <v>28</v>
      </c>
      <c r="D78" s="19">
        <v>558881.90000000014</v>
      </c>
      <c r="E78" s="19">
        <v>145421.00000000006</v>
      </c>
      <c r="F78" s="19">
        <v>102627.7</v>
      </c>
      <c r="G78" s="19">
        <v>40294.500000000007</v>
      </c>
      <c r="H78" s="19">
        <v>0</v>
      </c>
      <c r="I78" s="19">
        <v>2035.4</v>
      </c>
      <c r="J78" s="19">
        <v>0</v>
      </c>
      <c r="K78" s="19">
        <v>0</v>
      </c>
      <c r="L78" s="19">
        <v>0</v>
      </c>
      <c r="M78" s="19">
        <v>0</v>
      </c>
      <c r="N78" s="19">
        <v>32528.9</v>
      </c>
      <c r="O78" s="19">
        <v>109869.29999999996</v>
      </c>
      <c r="P78" s="19">
        <v>126105.10000000003</v>
      </c>
      <c r="Q78" s="19">
        <v>92438</v>
      </c>
      <c r="R78" s="19">
        <v>56140</v>
      </c>
      <c r="S78" s="19">
        <v>1934</v>
      </c>
      <c r="T78" s="19">
        <v>2974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9121</v>
      </c>
      <c r="AC78" s="19">
        <v>22269</v>
      </c>
      <c r="AD78" s="19">
        <v>183475</v>
      </c>
      <c r="AE78" s="19">
        <v>62998</v>
      </c>
      <c r="AF78" s="19">
        <v>82959</v>
      </c>
      <c r="AG78" s="19">
        <v>18082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6040</v>
      </c>
      <c r="AP78" s="19">
        <v>13396</v>
      </c>
      <c r="AQ78" s="19">
        <v>178882</v>
      </c>
      <c r="AR78" s="19">
        <v>27410</v>
      </c>
      <c r="AS78" s="19">
        <v>6784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57524</v>
      </c>
      <c r="BC78" s="19">
        <v>87164</v>
      </c>
      <c r="BD78" s="19">
        <v>113925</v>
      </c>
      <c r="BE78" s="19">
        <v>46885</v>
      </c>
      <c r="BF78" s="19">
        <v>5420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0</v>
      </c>
      <c r="BM78" s="19">
        <v>0</v>
      </c>
      <c r="BN78" s="19">
        <v>0</v>
      </c>
      <c r="BO78" s="19">
        <v>7839</v>
      </c>
      <c r="BP78" s="19">
        <v>53781</v>
      </c>
      <c r="BQ78" s="19">
        <v>43213</v>
      </c>
      <c r="BR78" s="19">
        <v>40940</v>
      </c>
      <c r="BS78" s="19">
        <v>2273</v>
      </c>
      <c r="BT78" s="19">
        <v>0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>
        <v>0</v>
      </c>
      <c r="CA78" s="19">
        <v>17013</v>
      </c>
      <c r="CB78" s="19">
        <v>0</v>
      </c>
      <c r="CC78" s="19">
        <v>0</v>
      </c>
    </row>
    <row r="79" spans="1:81" x14ac:dyDescent="0.2">
      <c r="A79" s="19" t="s">
        <v>3</v>
      </c>
      <c r="B79" s="19" t="s">
        <v>24</v>
      </c>
      <c r="C79" s="19" t="s">
        <v>27</v>
      </c>
      <c r="D79" s="19">
        <v>68459.299999999988</v>
      </c>
      <c r="E79" s="19">
        <v>7191.5</v>
      </c>
      <c r="F79" s="19">
        <v>1625.6</v>
      </c>
      <c r="G79" s="19">
        <v>6318</v>
      </c>
      <c r="H79" s="19">
        <v>3944.7</v>
      </c>
      <c r="I79" s="19">
        <v>6327.6</v>
      </c>
      <c r="J79" s="19">
        <v>8349.9</v>
      </c>
      <c r="K79" s="19">
        <v>5646.4000000000005</v>
      </c>
      <c r="L79" s="19">
        <v>9121.5999999999985</v>
      </c>
      <c r="M79" s="19">
        <v>6344.7000000000007</v>
      </c>
      <c r="N79" s="19">
        <v>4558.2</v>
      </c>
      <c r="O79" s="19">
        <v>4973.1000000000004</v>
      </c>
      <c r="P79" s="19">
        <v>4058</v>
      </c>
      <c r="Q79" s="19">
        <v>32653</v>
      </c>
      <c r="R79" s="19">
        <v>521</v>
      </c>
      <c r="S79" s="19">
        <v>1881</v>
      </c>
      <c r="T79" s="19">
        <v>3923</v>
      </c>
      <c r="U79" s="19">
        <v>4426</v>
      </c>
      <c r="V79" s="19">
        <v>3402</v>
      </c>
      <c r="W79" s="19">
        <v>3420</v>
      </c>
      <c r="X79" s="19">
        <v>3883</v>
      </c>
      <c r="Y79" s="19">
        <v>3808</v>
      </c>
      <c r="Z79" s="19">
        <v>1572</v>
      </c>
      <c r="AA79" s="19">
        <v>1504</v>
      </c>
      <c r="AB79" s="19">
        <v>2207</v>
      </c>
      <c r="AC79" s="19">
        <v>2106</v>
      </c>
      <c r="AD79" s="19">
        <v>46671</v>
      </c>
      <c r="AE79" s="19">
        <v>3313</v>
      </c>
      <c r="AF79" s="19">
        <v>3662</v>
      </c>
      <c r="AG79" s="19">
        <v>4737</v>
      </c>
      <c r="AH79" s="19">
        <v>5046</v>
      </c>
      <c r="AI79" s="19">
        <v>5065</v>
      </c>
      <c r="AJ79" s="19">
        <v>4961</v>
      </c>
      <c r="AK79" s="19">
        <v>5611</v>
      </c>
      <c r="AL79" s="19">
        <v>2898</v>
      </c>
      <c r="AM79" s="19">
        <v>1047</v>
      </c>
      <c r="AN79" s="19">
        <v>3903</v>
      </c>
      <c r="AO79" s="19">
        <v>2449</v>
      </c>
      <c r="AP79" s="19">
        <v>3979</v>
      </c>
      <c r="AQ79" s="19">
        <v>45050</v>
      </c>
      <c r="AR79" s="19">
        <v>3005</v>
      </c>
      <c r="AS79" s="19">
        <v>3563</v>
      </c>
      <c r="AT79" s="19">
        <v>2366</v>
      </c>
      <c r="AU79" s="19">
        <v>2878</v>
      </c>
      <c r="AV79" s="19">
        <v>4486</v>
      </c>
      <c r="AW79" s="19">
        <v>3721</v>
      </c>
      <c r="AX79" s="19">
        <v>4887</v>
      </c>
      <c r="AY79" s="19">
        <v>4086</v>
      </c>
      <c r="AZ79" s="19">
        <v>7071</v>
      </c>
      <c r="BA79" s="19">
        <v>6123</v>
      </c>
      <c r="BB79" s="19">
        <v>208</v>
      </c>
      <c r="BC79" s="19">
        <v>2656</v>
      </c>
      <c r="BD79" s="19">
        <v>12614</v>
      </c>
      <c r="BE79" s="19">
        <v>5141</v>
      </c>
      <c r="BF79" s="19">
        <v>0</v>
      </c>
      <c r="BG79" s="19">
        <v>1261</v>
      </c>
      <c r="BH79" s="19">
        <v>1228</v>
      </c>
      <c r="BI79" s="19">
        <v>0</v>
      </c>
      <c r="BJ79" s="19">
        <v>0</v>
      </c>
      <c r="BK79" s="19">
        <v>0</v>
      </c>
      <c r="BL79" s="19">
        <v>0</v>
      </c>
      <c r="BM79" s="19">
        <v>2107</v>
      </c>
      <c r="BN79" s="19">
        <v>1645</v>
      </c>
      <c r="BO79" s="19">
        <v>616</v>
      </c>
      <c r="BP79" s="19">
        <v>616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C79" s="19">
        <v>0</v>
      </c>
    </row>
    <row r="80" spans="1:81" x14ac:dyDescent="0.2">
      <c r="A80" s="29"/>
      <c r="B80" s="29" t="s">
        <v>24</v>
      </c>
      <c r="C80" s="29" t="s">
        <v>26</v>
      </c>
      <c r="D80" s="29">
        <v>5829492.2000000002</v>
      </c>
      <c r="E80" s="29">
        <v>493179.70000000007</v>
      </c>
      <c r="F80" s="29">
        <v>403446.5</v>
      </c>
      <c r="G80" s="29">
        <v>611162</v>
      </c>
      <c r="H80" s="29">
        <v>620686.19999999995</v>
      </c>
      <c r="I80" s="29">
        <v>638884.30000000005</v>
      </c>
      <c r="J80" s="29">
        <v>517252.99999999994</v>
      </c>
      <c r="K80" s="29">
        <v>493716</v>
      </c>
      <c r="L80" s="29">
        <v>562126.69999999995</v>
      </c>
      <c r="M80" s="29">
        <v>431051.9</v>
      </c>
      <c r="N80" s="29">
        <v>420259.30000000005</v>
      </c>
      <c r="O80" s="29">
        <v>309502.60000000003</v>
      </c>
      <c r="P80" s="29">
        <v>328224</v>
      </c>
      <c r="Q80" s="29">
        <v>5038387</v>
      </c>
      <c r="R80" s="29">
        <v>321120</v>
      </c>
      <c r="S80" s="29">
        <v>276015</v>
      </c>
      <c r="T80" s="29">
        <v>342801</v>
      </c>
      <c r="U80" s="29">
        <v>357030</v>
      </c>
      <c r="V80" s="29">
        <v>421952</v>
      </c>
      <c r="W80" s="29">
        <v>446109</v>
      </c>
      <c r="X80" s="29">
        <v>518004</v>
      </c>
      <c r="Y80" s="29">
        <v>541290</v>
      </c>
      <c r="Z80" s="29">
        <v>477514</v>
      </c>
      <c r="AA80" s="29">
        <v>468696</v>
      </c>
      <c r="AB80" s="29">
        <v>447294</v>
      </c>
      <c r="AC80" s="29">
        <v>420562</v>
      </c>
      <c r="AD80" s="29">
        <v>6047622</v>
      </c>
      <c r="AE80" s="29">
        <v>468193</v>
      </c>
      <c r="AF80" s="29">
        <v>420698</v>
      </c>
      <c r="AG80" s="29">
        <v>459860</v>
      </c>
      <c r="AH80" s="29">
        <v>464072</v>
      </c>
      <c r="AI80" s="29">
        <v>533317</v>
      </c>
      <c r="AJ80" s="29">
        <v>533300</v>
      </c>
      <c r="AK80" s="29">
        <v>539131</v>
      </c>
      <c r="AL80" s="29">
        <v>540725</v>
      </c>
      <c r="AM80" s="29">
        <v>534650</v>
      </c>
      <c r="AN80" s="29">
        <v>535101</v>
      </c>
      <c r="AO80" s="29">
        <v>499594</v>
      </c>
      <c r="AP80" s="29">
        <v>518981</v>
      </c>
      <c r="AQ80" s="29">
        <v>6241709</v>
      </c>
      <c r="AR80" s="29">
        <v>510097</v>
      </c>
      <c r="AS80" s="29">
        <v>471369</v>
      </c>
      <c r="AT80" s="29">
        <v>453060</v>
      </c>
      <c r="AU80" s="29">
        <v>491395</v>
      </c>
      <c r="AV80" s="29">
        <v>524066</v>
      </c>
      <c r="AW80" s="29">
        <v>530801</v>
      </c>
      <c r="AX80" s="29">
        <v>524860</v>
      </c>
      <c r="AY80" s="29">
        <v>568009</v>
      </c>
      <c r="AZ80" s="29">
        <v>540930</v>
      </c>
      <c r="BA80" s="29">
        <v>571590</v>
      </c>
      <c r="BB80" s="29">
        <v>533701</v>
      </c>
      <c r="BC80" s="29">
        <v>521831</v>
      </c>
      <c r="BD80" s="29">
        <v>5448310</v>
      </c>
      <c r="BE80" s="29">
        <v>415839</v>
      </c>
      <c r="BF80" s="29">
        <v>343514</v>
      </c>
      <c r="BG80" s="29">
        <v>394867</v>
      </c>
      <c r="BH80" s="29">
        <v>435209</v>
      </c>
      <c r="BI80" s="29">
        <v>457606</v>
      </c>
      <c r="BJ80" s="29">
        <v>510391</v>
      </c>
      <c r="BK80" s="29">
        <v>531446</v>
      </c>
      <c r="BL80" s="29">
        <v>564077</v>
      </c>
      <c r="BM80" s="29">
        <v>525476</v>
      </c>
      <c r="BN80" s="29">
        <v>512319</v>
      </c>
      <c r="BO80" s="29">
        <v>461091</v>
      </c>
      <c r="BP80" s="29">
        <v>296475</v>
      </c>
      <c r="BQ80" s="29">
        <v>2186917</v>
      </c>
      <c r="BR80" s="29">
        <v>343219</v>
      </c>
      <c r="BS80" s="29">
        <v>367009</v>
      </c>
      <c r="BT80" s="29">
        <v>307076</v>
      </c>
      <c r="BU80" s="29">
        <v>424126</v>
      </c>
      <c r="BV80" s="29">
        <v>388600</v>
      </c>
      <c r="BW80" s="29">
        <v>356887</v>
      </c>
      <c r="BX80" s="29">
        <v>460005</v>
      </c>
      <c r="BY80" s="29">
        <v>498410</v>
      </c>
      <c r="BZ80" s="29">
        <v>487469</v>
      </c>
      <c r="CA80" s="29">
        <v>267695</v>
      </c>
      <c r="CB80" s="29">
        <v>0</v>
      </c>
      <c r="CC80" s="29">
        <v>0</v>
      </c>
    </row>
    <row r="81" spans="1:81" x14ac:dyDescent="0.2">
      <c r="A81" s="19" t="s">
        <v>10</v>
      </c>
      <c r="B81" s="19" t="s">
        <v>24</v>
      </c>
      <c r="C81" s="19" t="s">
        <v>65</v>
      </c>
      <c r="D81" s="19">
        <v>63494.3</v>
      </c>
      <c r="E81" s="19">
        <v>9541.5999999999985</v>
      </c>
      <c r="F81" s="19">
        <v>8576.9</v>
      </c>
      <c r="G81" s="19">
        <v>9670.4000000000015</v>
      </c>
      <c r="H81" s="19">
        <v>7296.4000000000015</v>
      </c>
      <c r="I81" s="19">
        <v>5111.5</v>
      </c>
      <c r="J81" s="19">
        <v>4338</v>
      </c>
      <c r="K81" s="19">
        <v>3249</v>
      </c>
      <c r="L81" s="19">
        <v>3042</v>
      </c>
      <c r="M81" s="19">
        <v>2685</v>
      </c>
      <c r="N81" s="19">
        <v>3918.4</v>
      </c>
      <c r="O81" s="19">
        <v>3353.1</v>
      </c>
      <c r="P81" s="19">
        <v>2712</v>
      </c>
      <c r="Q81" s="19">
        <v>1665</v>
      </c>
      <c r="R81" s="19">
        <v>1623</v>
      </c>
      <c r="S81" s="19">
        <v>42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C81" s="19">
        <v>0</v>
      </c>
    </row>
    <row r="82" spans="1:81" x14ac:dyDescent="0.2">
      <c r="A82" s="19" t="s">
        <v>10</v>
      </c>
      <c r="B82" s="19" t="s">
        <v>24</v>
      </c>
      <c r="C82" s="19" t="s">
        <v>66</v>
      </c>
      <c r="D82" s="19">
        <v>72276</v>
      </c>
      <c r="E82" s="19">
        <v>8448</v>
      </c>
      <c r="F82" s="19">
        <v>6720</v>
      </c>
      <c r="G82" s="19">
        <v>8872</v>
      </c>
      <c r="H82" s="19">
        <v>5628</v>
      </c>
      <c r="I82" s="19">
        <v>6352</v>
      </c>
      <c r="J82" s="19">
        <v>1496</v>
      </c>
      <c r="K82" s="19">
        <v>6512</v>
      </c>
      <c r="L82" s="19">
        <v>5940</v>
      </c>
      <c r="M82" s="19">
        <v>8228</v>
      </c>
      <c r="N82" s="19">
        <v>4400</v>
      </c>
      <c r="O82" s="19">
        <v>2200</v>
      </c>
      <c r="P82" s="19">
        <v>7480</v>
      </c>
      <c r="Q82" s="19">
        <v>46068</v>
      </c>
      <c r="R82" s="19">
        <v>3740</v>
      </c>
      <c r="S82" s="19">
        <v>2992</v>
      </c>
      <c r="T82" s="19">
        <v>5720</v>
      </c>
      <c r="U82" s="19">
        <v>2904</v>
      </c>
      <c r="V82" s="19">
        <v>2816</v>
      </c>
      <c r="W82" s="19">
        <v>1408</v>
      </c>
      <c r="X82" s="19">
        <v>5060</v>
      </c>
      <c r="Y82" s="19">
        <v>2904</v>
      </c>
      <c r="Z82" s="19">
        <v>7480</v>
      </c>
      <c r="AA82" s="19">
        <v>7392</v>
      </c>
      <c r="AB82" s="19">
        <v>3652</v>
      </c>
      <c r="AC82" s="19">
        <v>0</v>
      </c>
      <c r="AD82" s="19">
        <v>24728</v>
      </c>
      <c r="AE82" s="19">
        <v>3696</v>
      </c>
      <c r="AF82" s="19">
        <v>3608</v>
      </c>
      <c r="AG82" s="19">
        <v>4708</v>
      </c>
      <c r="AH82" s="19">
        <v>3784</v>
      </c>
      <c r="AI82" s="19">
        <v>3652</v>
      </c>
      <c r="AJ82" s="19">
        <v>1320</v>
      </c>
      <c r="AK82" s="19">
        <v>1320</v>
      </c>
      <c r="AL82" s="19">
        <v>2640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>
        <v>0</v>
      </c>
      <c r="CB82" s="19">
        <v>0</v>
      </c>
      <c r="CC82" s="19">
        <v>0</v>
      </c>
    </row>
    <row r="83" spans="1:81" x14ac:dyDescent="0.2">
      <c r="A83" s="19" t="s">
        <v>10</v>
      </c>
      <c r="B83" s="19" t="s">
        <v>24</v>
      </c>
      <c r="C83" s="19" t="s">
        <v>67</v>
      </c>
      <c r="D83" s="19">
        <v>815078.3</v>
      </c>
      <c r="E83" s="19">
        <v>57416</v>
      </c>
      <c r="F83" s="19">
        <v>69540</v>
      </c>
      <c r="G83" s="19">
        <v>68214.3</v>
      </c>
      <c r="H83" s="19">
        <v>77108</v>
      </c>
      <c r="I83" s="19">
        <v>72652</v>
      </c>
      <c r="J83" s="19">
        <v>73624</v>
      </c>
      <c r="K83" s="19">
        <v>59200</v>
      </c>
      <c r="L83" s="19">
        <v>74176</v>
      </c>
      <c r="M83" s="19">
        <v>60100</v>
      </c>
      <c r="N83" s="19">
        <v>67072</v>
      </c>
      <c r="O83" s="19">
        <v>66020</v>
      </c>
      <c r="P83" s="19">
        <v>69956</v>
      </c>
      <c r="Q83" s="19">
        <v>1100528</v>
      </c>
      <c r="R83" s="19">
        <v>39876</v>
      </c>
      <c r="S83" s="19">
        <v>43952</v>
      </c>
      <c r="T83" s="19">
        <v>58716</v>
      </c>
      <c r="U83" s="19">
        <v>60020</v>
      </c>
      <c r="V83" s="19">
        <v>80060</v>
      </c>
      <c r="W83" s="19">
        <v>89400</v>
      </c>
      <c r="X83" s="19">
        <v>124684</v>
      </c>
      <c r="Y83" s="19">
        <v>128588</v>
      </c>
      <c r="Z83" s="19">
        <v>116056</v>
      </c>
      <c r="AA83" s="19">
        <v>127276</v>
      </c>
      <c r="AB83" s="19">
        <v>115520</v>
      </c>
      <c r="AC83" s="19">
        <v>116380</v>
      </c>
      <c r="AD83" s="19">
        <v>1547716</v>
      </c>
      <c r="AE83" s="19">
        <v>117576</v>
      </c>
      <c r="AF83" s="19">
        <v>74704</v>
      </c>
      <c r="AG83" s="19">
        <v>105112</v>
      </c>
      <c r="AH83" s="19">
        <v>119472</v>
      </c>
      <c r="AI83" s="19">
        <v>139980</v>
      </c>
      <c r="AJ83" s="19">
        <v>135608</v>
      </c>
      <c r="AK83" s="19">
        <v>136868</v>
      </c>
      <c r="AL83" s="19">
        <v>136836</v>
      </c>
      <c r="AM83" s="19">
        <v>147088</v>
      </c>
      <c r="AN83" s="19">
        <v>147356</v>
      </c>
      <c r="AO83" s="19">
        <v>134036</v>
      </c>
      <c r="AP83" s="19">
        <v>153080</v>
      </c>
      <c r="AQ83" s="19">
        <v>1595547</v>
      </c>
      <c r="AR83" s="19">
        <v>143551</v>
      </c>
      <c r="AS83" s="19">
        <v>127376</v>
      </c>
      <c r="AT83" s="19">
        <v>76132</v>
      </c>
      <c r="AU83" s="19">
        <v>101592</v>
      </c>
      <c r="AV83" s="19">
        <v>97188</v>
      </c>
      <c r="AW83" s="19">
        <v>154344</v>
      </c>
      <c r="AX83" s="19">
        <v>131164</v>
      </c>
      <c r="AY83" s="19">
        <v>171316</v>
      </c>
      <c r="AZ83" s="19">
        <v>142016</v>
      </c>
      <c r="BA83" s="19">
        <v>159968</v>
      </c>
      <c r="BB83" s="19">
        <v>140540</v>
      </c>
      <c r="BC83" s="19">
        <v>150360</v>
      </c>
      <c r="BD83" s="19">
        <v>1536316</v>
      </c>
      <c r="BE83" s="19">
        <v>132720</v>
      </c>
      <c r="BF83" s="19">
        <v>123280</v>
      </c>
      <c r="BG83" s="19">
        <v>135744</v>
      </c>
      <c r="BH83" s="19">
        <v>109916</v>
      </c>
      <c r="BI83" s="19">
        <v>119644</v>
      </c>
      <c r="BJ83" s="19">
        <v>124280</v>
      </c>
      <c r="BK83" s="19">
        <v>101368</v>
      </c>
      <c r="BL83" s="19">
        <v>138308</v>
      </c>
      <c r="BM83" s="19">
        <v>132744</v>
      </c>
      <c r="BN83" s="19">
        <v>140720</v>
      </c>
      <c r="BO83" s="19">
        <v>142204</v>
      </c>
      <c r="BP83" s="19">
        <v>135388</v>
      </c>
      <c r="BQ83" s="19">
        <v>466240</v>
      </c>
      <c r="BR83" s="19">
        <v>125132</v>
      </c>
      <c r="BS83" s="19">
        <v>68468</v>
      </c>
      <c r="BT83" s="19">
        <v>78962</v>
      </c>
      <c r="BU83" s="19">
        <v>36430</v>
      </c>
      <c r="BV83" s="19">
        <v>80000</v>
      </c>
      <c r="BW83" s="19">
        <v>77248</v>
      </c>
      <c r="BX83" s="19">
        <v>125480</v>
      </c>
      <c r="BY83" s="19">
        <v>134766</v>
      </c>
      <c r="BZ83" s="19">
        <v>130940</v>
      </c>
      <c r="CA83" s="19">
        <v>118888</v>
      </c>
      <c r="CB83" s="19">
        <v>0</v>
      </c>
      <c r="CC83" s="19">
        <v>0</v>
      </c>
    </row>
    <row r="84" spans="1:81" x14ac:dyDescent="0.2">
      <c r="A84" s="19" t="s">
        <v>15</v>
      </c>
      <c r="B84" s="19" t="s">
        <v>24</v>
      </c>
      <c r="C84" s="19" t="s">
        <v>68</v>
      </c>
      <c r="D84" s="19">
        <v>810749.5</v>
      </c>
      <c r="E84" s="19">
        <v>62172.800000000003</v>
      </c>
      <c r="F84" s="19">
        <v>53479.399999999994</v>
      </c>
      <c r="G84" s="19">
        <v>69463.799999999988</v>
      </c>
      <c r="H84" s="19">
        <v>69399.600000000006</v>
      </c>
      <c r="I84" s="19">
        <v>70053.8</v>
      </c>
      <c r="J84" s="19">
        <v>76697.599999999991</v>
      </c>
      <c r="K84" s="19">
        <v>61207.8</v>
      </c>
      <c r="L84" s="19">
        <v>81101.700000000012</v>
      </c>
      <c r="M84" s="19">
        <v>76621.600000000006</v>
      </c>
      <c r="N84" s="19">
        <v>79141</v>
      </c>
      <c r="O84" s="19">
        <v>61251.399999999994</v>
      </c>
      <c r="P84" s="19">
        <v>50159</v>
      </c>
      <c r="Q84" s="19">
        <v>796450</v>
      </c>
      <c r="R84" s="19">
        <v>51960</v>
      </c>
      <c r="S84" s="19">
        <v>59887</v>
      </c>
      <c r="T84" s="19">
        <v>59205</v>
      </c>
      <c r="U84" s="19">
        <v>61661</v>
      </c>
      <c r="V84" s="19">
        <v>57595</v>
      </c>
      <c r="W84" s="19">
        <v>68650</v>
      </c>
      <c r="X84" s="19">
        <v>76161</v>
      </c>
      <c r="Y84" s="19">
        <v>78110</v>
      </c>
      <c r="Z84" s="19">
        <v>74915</v>
      </c>
      <c r="AA84" s="19">
        <v>73999</v>
      </c>
      <c r="AB84" s="19">
        <v>68651</v>
      </c>
      <c r="AC84" s="19">
        <v>65656</v>
      </c>
      <c r="AD84" s="19">
        <v>770394</v>
      </c>
      <c r="AE84" s="19">
        <v>70778</v>
      </c>
      <c r="AF84" s="19">
        <v>61523</v>
      </c>
      <c r="AG84" s="19">
        <v>67337</v>
      </c>
      <c r="AH84" s="19">
        <v>65785</v>
      </c>
      <c r="AI84" s="19">
        <v>64955</v>
      </c>
      <c r="AJ84" s="19">
        <v>60826</v>
      </c>
      <c r="AK84" s="19">
        <v>71753</v>
      </c>
      <c r="AL84" s="19">
        <v>74683</v>
      </c>
      <c r="AM84" s="19">
        <v>64073</v>
      </c>
      <c r="AN84" s="19">
        <v>69366</v>
      </c>
      <c r="AO84" s="19">
        <v>41493</v>
      </c>
      <c r="AP84" s="19">
        <v>57822</v>
      </c>
      <c r="AQ84" s="19">
        <v>719827</v>
      </c>
      <c r="AR84" s="19">
        <v>46667</v>
      </c>
      <c r="AS84" s="19">
        <v>54405</v>
      </c>
      <c r="AT84" s="19">
        <v>66526</v>
      </c>
      <c r="AU84" s="19">
        <v>52833</v>
      </c>
      <c r="AV84" s="19">
        <v>58136</v>
      </c>
      <c r="AW84" s="19">
        <v>57165</v>
      </c>
      <c r="AX84" s="19">
        <v>65630</v>
      </c>
      <c r="AY84" s="19">
        <v>69407</v>
      </c>
      <c r="AZ84" s="19">
        <v>66327</v>
      </c>
      <c r="BA84" s="19">
        <v>61833</v>
      </c>
      <c r="BB84" s="19">
        <v>67113</v>
      </c>
      <c r="BC84" s="19">
        <v>53785</v>
      </c>
      <c r="BD84" s="19">
        <v>797494</v>
      </c>
      <c r="BE84" s="19">
        <v>58843</v>
      </c>
      <c r="BF84" s="19">
        <v>59373</v>
      </c>
      <c r="BG84" s="19">
        <v>55397</v>
      </c>
      <c r="BH84" s="19">
        <v>64214</v>
      </c>
      <c r="BI84" s="19">
        <v>65604</v>
      </c>
      <c r="BJ84" s="19">
        <v>67011</v>
      </c>
      <c r="BK84" s="19">
        <v>69113</v>
      </c>
      <c r="BL84" s="19">
        <v>76419</v>
      </c>
      <c r="BM84" s="19">
        <v>75952</v>
      </c>
      <c r="BN84" s="19">
        <v>76399</v>
      </c>
      <c r="BO84" s="19">
        <v>71587</v>
      </c>
      <c r="BP84" s="19">
        <v>57582</v>
      </c>
      <c r="BQ84" s="19">
        <v>391921</v>
      </c>
      <c r="BR84" s="19">
        <v>66430</v>
      </c>
      <c r="BS84" s="19">
        <v>66962</v>
      </c>
      <c r="BT84" s="19">
        <v>40409</v>
      </c>
      <c r="BU84" s="19">
        <v>71088</v>
      </c>
      <c r="BV84" s="19">
        <v>75191</v>
      </c>
      <c r="BW84" s="19">
        <v>71841</v>
      </c>
      <c r="BX84" s="19">
        <v>69218</v>
      </c>
      <c r="BY84" s="19">
        <v>73803</v>
      </c>
      <c r="BZ84" s="19">
        <v>69638</v>
      </c>
      <c r="CA84" s="19">
        <v>82218</v>
      </c>
      <c r="CB84" s="19">
        <v>0</v>
      </c>
      <c r="CC84" s="19">
        <v>0</v>
      </c>
    </row>
    <row r="85" spans="1:81" x14ac:dyDescent="0.2">
      <c r="A85" s="19" t="s">
        <v>15</v>
      </c>
      <c r="B85" s="19" t="s">
        <v>24</v>
      </c>
      <c r="C85" s="19" t="s">
        <v>69</v>
      </c>
      <c r="D85" s="19">
        <v>307332.8</v>
      </c>
      <c r="E85" s="19">
        <v>24263.5</v>
      </c>
      <c r="F85" s="19">
        <v>22673.4</v>
      </c>
      <c r="G85" s="19">
        <v>27967.100000000002</v>
      </c>
      <c r="H85" s="19">
        <v>27380.6</v>
      </c>
      <c r="I85" s="19">
        <v>32243</v>
      </c>
      <c r="J85" s="19">
        <v>31422.7</v>
      </c>
      <c r="K85" s="19">
        <v>25931.199999999997</v>
      </c>
      <c r="L85" s="19">
        <v>29208.5</v>
      </c>
      <c r="M85" s="19">
        <v>21680.799999999999</v>
      </c>
      <c r="N85" s="19">
        <v>18861.2</v>
      </c>
      <c r="O85" s="19">
        <v>24126.7</v>
      </c>
      <c r="P85" s="19">
        <v>21574.1</v>
      </c>
      <c r="Q85" s="19">
        <v>298325</v>
      </c>
      <c r="R85" s="19">
        <v>12038</v>
      </c>
      <c r="S85" s="19">
        <v>15421</v>
      </c>
      <c r="T85" s="19">
        <v>24830</v>
      </c>
      <c r="U85" s="19">
        <v>24206</v>
      </c>
      <c r="V85" s="19">
        <v>21349</v>
      </c>
      <c r="W85" s="19">
        <v>28373</v>
      </c>
      <c r="X85" s="19">
        <v>26642</v>
      </c>
      <c r="Y85" s="19">
        <v>33287</v>
      </c>
      <c r="Z85" s="19">
        <v>30294</v>
      </c>
      <c r="AA85" s="19">
        <v>26831</v>
      </c>
      <c r="AB85" s="19">
        <v>28417</v>
      </c>
      <c r="AC85" s="19">
        <v>26637</v>
      </c>
      <c r="AD85" s="19">
        <v>348772</v>
      </c>
      <c r="AE85" s="19">
        <v>30634</v>
      </c>
      <c r="AF85" s="19">
        <v>25904</v>
      </c>
      <c r="AG85" s="19">
        <v>26945</v>
      </c>
      <c r="AH85" s="19">
        <v>26618</v>
      </c>
      <c r="AI85" s="19">
        <v>36199</v>
      </c>
      <c r="AJ85" s="19">
        <v>21453</v>
      </c>
      <c r="AK85" s="19">
        <v>30095</v>
      </c>
      <c r="AL85" s="19">
        <v>27898</v>
      </c>
      <c r="AM85" s="19">
        <v>29843</v>
      </c>
      <c r="AN85" s="19">
        <v>30939</v>
      </c>
      <c r="AO85" s="19">
        <v>33564</v>
      </c>
      <c r="AP85" s="19">
        <v>28680</v>
      </c>
      <c r="AQ85" s="19">
        <v>287754</v>
      </c>
      <c r="AR85" s="19">
        <v>33068</v>
      </c>
      <c r="AS85" s="19">
        <v>23767</v>
      </c>
      <c r="AT85" s="19">
        <v>24856</v>
      </c>
      <c r="AU85" s="19">
        <v>25351</v>
      </c>
      <c r="AV85" s="19">
        <v>24161</v>
      </c>
      <c r="AW85" s="19">
        <v>24791</v>
      </c>
      <c r="AX85" s="19">
        <v>17865</v>
      </c>
      <c r="AY85" s="19">
        <v>13160</v>
      </c>
      <c r="AZ85" s="19">
        <v>22895</v>
      </c>
      <c r="BA85" s="19">
        <v>33504</v>
      </c>
      <c r="BB85" s="19">
        <v>28274</v>
      </c>
      <c r="BC85" s="19">
        <v>16062</v>
      </c>
      <c r="BD85" s="19">
        <v>270799</v>
      </c>
      <c r="BE85" s="19">
        <v>27361</v>
      </c>
      <c r="BF85" s="19">
        <v>22733</v>
      </c>
      <c r="BG85" s="19">
        <v>27247</v>
      </c>
      <c r="BH85" s="19">
        <v>11840</v>
      </c>
      <c r="BI85" s="19">
        <v>21917</v>
      </c>
      <c r="BJ85" s="19">
        <v>23499</v>
      </c>
      <c r="BK85" s="19">
        <v>25201</v>
      </c>
      <c r="BL85" s="19">
        <v>27534</v>
      </c>
      <c r="BM85" s="19">
        <v>21762</v>
      </c>
      <c r="BN85" s="19">
        <v>24160</v>
      </c>
      <c r="BO85" s="19">
        <v>15869</v>
      </c>
      <c r="BP85" s="19">
        <v>21676</v>
      </c>
      <c r="BQ85" s="19">
        <v>136374</v>
      </c>
      <c r="BR85" s="19">
        <v>22840</v>
      </c>
      <c r="BS85" s="19">
        <v>25849</v>
      </c>
      <c r="BT85" s="19">
        <v>20395</v>
      </c>
      <c r="BU85" s="19">
        <v>19331</v>
      </c>
      <c r="BV85" s="19">
        <v>27277</v>
      </c>
      <c r="BW85" s="19">
        <v>20682</v>
      </c>
      <c r="BX85" s="19">
        <v>20155</v>
      </c>
      <c r="BY85" s="19">
        <v>24846</v>
      </c>
      <c r="BZ85" s="19">
        <v>24973</v>
      </c>
      <c r="CA85" s="19">
        <v>31701</v>
      </c>
      <c r="CB85" s="19">
        <v>0</v>
      </c>
      <c r="CC85" s="19">
        <v>0</v>
      </c>
    </row>
    <row r="86" spans="1:81" x14ac:dyDescent="0.2">
      <c r="A86" s="19" t="s">
        <v>10</v>
      </c>
      <c r="B86" s="19" t="s">
        <v>24</v>
      </c>
      <c r="C86" s="19" t="s">
        <v>70</v>
      </c>
      <c r="D86" s="19">
        <v>24731.8</v>
      </c>
      <c r="E86" s="19">
        <v>1610.8</v>
      </c>
      <c r="F86" s="19">
        <v>1105.0999999999999</v>
      </c>
      <c r="G86" s="19">
        <v>2502.8000000000002</v>
      </c>
      <c r="H86" s="19">
        <v>2484.8000000000002</v>
      </c>
      <c r="I86" s="19">
        <v>3048.2</v>
      </c>
      <c r="J86" s="19">
        <v>3099.9</v>
      </c>
      <c r="K86" s="19">
        <v>2833.9</v>
      </c>
      <c r="L86" s="19">
        <v>3144</v>
      </c>
      <c r="M86" s="19">
        <v>2456.5</v>
      </c>
      <c r="N86" s="19">
        <v>2137.8000000000002</v>
      </c>
      <c r="O86" s="19">
        <v>308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0</v>
      </c>
      <c r="CC86" s="19">
        <v>0</v>
      </c>
    </row>
    <row r="87" spans="1:81" x14ac:dyDescent="0.2">
      <c r="A87" s="19" t="s">
        <v>16</v>
      </c>
      <c r="B87" s="19" t="s">
        <v>24</v>
      </c>
      <c r="C87" s="19" t="s">
        <v>71</v>
      </c>
      <c r="D87" s="19">
        <v>3593892</v>
      </c>
      <c r="E87" s="19">
        <v>309938</v>
      </c>
      <c r="F87" s="19">
        <v>225866</v>
      </c>
      <c r="G87" s="19">
        <v>406658</v>
      </c>
      <c r="H87" s="19">
        <v>413664</v>
      </c>
      <c r="I87" s="19">
        <v>430528</v>
      </c>
      <c r="J87" s="19">
        <v>317936</v>
      </c>
      <c r="K87" s="19">
        <v>326740</v>
      </c>
      <c r="L87" s="19">
        <v>354454</v>
      </c>
      <c r="M87" s="19">
        <v>252278</v>
      </c>
      <c r="N87" s="19">
        <v>235910</v>
      </c>
      <c r="O87" s="19">
        <v>146630</v>
      </c>
      <c r="P87" s="19">
        <v>173290</v>
      </c>
      <c r="Q87" s="19">
        <v>2757822</v>
      </c>
      <c r="R87" s="19">
        <v>209188</v>
      </c>
      <c r="S87" s="19">
        <v>147870</v>
      </c>
      <c r="T87" s="19">
        <v>191456</v>
      </c>
      <c r="U87" s="19">
        <v>203174</v>
      </c>
      <c r="V87" s="19">
        <v>258974</v>
      </c>
      <c r="W87" s="19">
        <v>257114</v>
      </c>
      <c r="X87" s="19">
        <v>281418</v>
      </c>
      <c r="Y87" s="19">
        <v>294934</v>
      </c>
      <c r="Z87" s="19">
        <v>246450</v>
      </c>
      <c r="AA87" s="19">
        <v>228532</v>
      </c>
      <c r="AB87" s="19">
        <v>228966</v>
      </c>
      <c r="AC87" s="19">
        <v>209746</v>
      </c>
      <c r="AD87" s="19">
        <v>3279366</v>
      </c>
      <c r="AE87" s="19">
        <v>244466</v>
      </c>
      <c r="AF87" s="19">
        <v>252650</v>
      </c>
      <c r="AG87" s="19">
        <v>251534</v>
      </c>
      <c r="AH87" s="19">
        <v>242730</v>
      </c>
      <c r="AI87" s="19">
        <v>281232</v>
      </c>
      <c r="AJ87" s="19">
        <v>306652</v>
      </c>
      <c r="AK87" s="19">
        <v>291462</v>
      </c>
      <c r="AL87" s="19">
        <v>289664</v>
      </c>
      <c r="AM87" s="19">
        <v>284766</v>
      </c>
      <c r="AN87" s="19">
        <v>278690</v>
      </c>
      <c r="AO87" s="19">
        <v>283092</v>
      </c>
      <c r="AP87" s="19">
        <v>272428</v>
      </c>
      <c r="AQ87" s="19">
        <v>3549661</v>
      </c>
      <c r="AR87" s="19">
        <v>279372</v>
      </c>
      <c r="AS87" s="19">
        <v>261268</v>
      </c>
      <c r="AT87" s="19">
        <v>278814</v>
      </c>
      <c r="AU87" s="19">
        <v>305288</v>
      </c>
      <c r="AV87" s="19">
        <v>335296</v>
      </c>
      <c r="AW87" s="19">
        <v>285350</v>
      </c>
      <c r="AX87" s="19">
        <v>299150</v>
      </c>
      <c r="AY87" s="19">
        <v>303986</v>
      </c>
      <c r="AZ87" s="19">
        <v>303986</v>
      </c>
      <c r="BA87" s="19">
        <v>311426</v>
      </c>
      <c r="BB87" s="19">
        <v>291648</v>
      </c>
      <c r="BC87" s="19">
        <v>294077</v>
      </c>
      <c r="BD87" s="19">
        <v>2762082</v>
      </c>
      <c r="BE87" s="19">
        <v>189968</v>
      </c>
      <c r="BF87" s="19">
        <v>130270</v>
      </c>
      <c r="BG87" s="19">
        <v>173444</v>
      </c>
      <c r="BH87" s="19">
        <v>243135</v>
      </c>
      <c r="BI87" s="19">
        <v>243091</v>
      </c>
      <c r="BJ87" s="19">
        <v>285587</v>
      </c>
      <c r="BK87" s="19">
        <v>328064</v>
      </c>
      <c r="BL87" s="19">
        <v>312884</v>
      </c>
      <c r="BM87" s="19">
        <v>287451</v>
      </c>
      <c r="BN87" s="19">
        <v>261085</v>
      </c>
      <c r="BO87" s="19">
        <v>226460</v>
      </c>
      <c r="BP87" s="19">
        <v>80643</v>
      </c>
      <c r="BQ87" s="19">
        <v>1165894</v>
      </c>
      <c r="BR87" s="19">
        <v>122000</v>
      </c>
      <c r="BS87" s="19">
        <v>204748</v>
      </c>
      <c r="BT87" s="19">
        <v>159442</v>
      </c>
      <c r="BU87" s="19">
        <v>290720</v>
      </c>
      <c r="BV87" s="19">
        <v>204549</v>
      </c>
      <c r="BW87" s="19">
        <v>184435</v>
      </c>
      <c r="BX87" s="19">
        <v>240952</v>
      </c>
      <c r="BY87" s="19">
        <v>263498</v>
      </c>
      <c r="BZ87" s="19">
        <v>259990</v>
      </c>
      <c r="CA87" s="19">
        <v>34888</v>
      </c>
      <c r="CB87" s="19">
        <v>0</v>
      </c>
      <c r="CC87" s="19">
        <v>0</v>
      </c>
    </row>
    <row r="88" spans="1:81" x14ac:dyDescent="0.2">
      <c r="A88" s="19" t="s">
        <v>10</v>
      </c>
      <c r="B88" s="19" t="s">
        <v>24</v>
      </c>
      <c r="C88" s="19" t="s">
        <v>72</v>
      </c>
      <c r="D88" s="19">
        <v>11562.400000000001</v>
      </c>
      <c r="E88" s="19">
        <v>1427.4</v>
      </c>
      <c r="F88" s="19">
        <v>2119.3000000000002</v>
      </c>
      <c r="G88" s="19">
        <v>2655.9</v>
      </c>
      <c r="H88" s="19">
        <v>396.1</v>
      </c>
      <c r="I88" s="19">
        <v>0</v>
      </c>
      <c r="J88" s="19">
        <v>0</v>
      </c>
      <c r="K88" s="19">
        <v>0</v>
      </c>
      <c r="L88" s="19">
        <v>0</v>
      </c>
      <c r="M88" s="19">
        <v>300</v>
      </c>
      <c r="N88" s="19">
        <v>3025.2</v>
      </c>
      <c r="O88" s="19">
        <v>508</v>
      </c>
      <c r="P88" s="19">
        <v>1130.5</v>
      </c>
      <c r="Q88" s="19">
        <v>2504</v>
      </c>
      <c r="R88" s="19">
        <v>83</v>
      </c>
      <c r="S88" s="19">
        <v>842</v>
      </c>
      <c r="T88" s="19">
        <v>0</v>
      </c>
      <c r="U88" s="19">
        <v>1579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22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22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0</v>
      </c>
      <c r="BM88" s="19">
        <v>0</v>
      </c>
      <c r="BN88" s="19">
        <v>0</v>
      </c>
      <c r="BO88" s="19">
        <v>0</v>
      </c>
      <c r="BP88" s="19">
        <v>0</v>
      </c>
      <c r="BQ88" s="19">
        <v>0</v>
      </c>
      <c r="BR88" s="19">
        <v>0</v>
      </c>
      <c r="BS88" s="19">
        <v>0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0</v>
      </c>
      <c r="CC88" s="19">
        <v>0</v>
      </c>
    </row>
    <row r="89" spans="1:81" x14ac:dyDescent="0.2">
      <c r="A89" s="19" t="s">
        <v>10</v>
      </c>
      <c r="B89" s="19" t="s">
        <v>24</v>
      </c>
      <c r="C89" s="19" t="s">
        <v>73</v>
      </c>
      <c r="D89" s="19">
        <v>12973.199999999999</v>
      </c>
      <c r="E89" s="19">
        <v>3575.4</v>
      </c>
      <c r="F89" s="19">
        <v>567.9</v>
      </c>
      <c r="G89" s="19">
        <v>1180.5</v>
      </c>
      <c r="H89" s="19">
        <v>4825</v>
      </c>
      <c r="I89" s="19">
        <v>2279.4</v>
      </c>
      <c r="J89" s="19">
        <v>545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0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</v>
      </c>
      <c r="BM89" s="19">
        <v>0</v>
      </c>
      <c r="BN89" s="19">
        <v>0</v>
      </c>
      <c r="BO89" s="19">
        <v>0</v>
      </c>
      <c r="BP89" s="19">
        <v>0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0</v>
      </c>
      <c r="CC89" s="19">
        <v>0</v>
      </c>
    </row>
    <row r="90" spans="1:81" x14ac:dyDescent="0.2">
      <c r="A90" s="19" t="s">
        <v>16</v>
      </c>
      <c r="B90" s="19" t="s">
        <v>24</v>
      </c>
      <c r="C90" s="19" t="s">
        <v>74</v>
      </c>
      <c r="D90" s="19">
        <v>117401.9</v>
      </c>
      <c r="E90" s="19">
        <v>14786.199999999999</v>
      </c>
      <c r="F90" s="19">
        <v>12798.499999999998</v>
      </c>
      <c r="G90" s="19">
        <v>13977.2</v>
      </c>
      <c r="H90" s="19">
        <v>12503.7</v>
      </c>
      <c r="I90" s="19">
        <v>16616.400000000001</v>
      </c>
      <c r="J90" s="19">
        <v>8093.8</v>
      </c>
      <c r="K90" s="19">
        <v>8042.1</v>
      </c>
      <c r="L90" s="19">
        <v>11060.5</v>
      </c>
      <c r="M90" s="19">
        <v>6702</v>
      </c>
      <c r="N90" s="19">
        <v>5793.7</v>
      </c>
      <c r="O90" s="19">
        <v>5105.3999999999996</v>
      </c>
      <c r="P90" s="19">
        <v>1922.4</v>
      </c>
      <c r="Q90" s="19">
        <v>35025</v>
      </c>
      <c r="R90" s="19">
        <v>2612</v>
      </c>
      <c r="S90" s="19">
        <v>5009</v>
      </c>
      <c r="T90" s="19">
        <v>2874</v>
      </c>
      <c r="U90" s="19">
        <v>3486</v>
      </c>
      <c r="V90" s="19">
        <v>1158</v>
      </c>
      <c r="W90" s="19">
        <v>1164</v>
      </c>
      <c r="X90" s="19">
        <v>4039</v>
      </c>
      <c r="Y90" s="19">
        <v>3467</v>
      </c>
      <c r="Z90" s="19">
        <v>2319</v>
      </c>
      <c r="AA90" s="19">
        <v>4666</v>
      </c>
      <c r="AB90" s="19">
        <v>2088</v>
      </c>
      <c r="AC90" s="19">
        <v>2143</v>
      </c>
      <c r="AD90" s="19">
        <v>76646</v>
      </c>
      <c r="AE90" s="19">
        <v>1043</v>
      </c>
      <c r="AF90" s="19">
        <v>2309</v>
      </c>
      <c r="AG90" s="19">
        <v>4224</v>
      </c>
      <c r="AH90" s="19">
        <v>5683</v>
      </c>
      <c r="AI90" s="19">
        <v>7299</v>
      </c>
      <c r="AJ90" s="19">
        <v>7441</v>
      </c>
      <c r="AK90" s="19">
        <v>7633</v>
      </c>
      <c r="AL90" s="19">
        <v>9004</v>
      </c>
      <c r="AM90" s="19">
        <v>8880</v>
      </c>
      <c r="AN90" s="19">
        <v>8750</v>
      </c>
      <c r="AO90" s="19">
        <v>7409</v>
      </c>
      <c r="AP90" s="19">
        <v>6971</v>
      </c>
      <c r="AQ90" s="19">
        <v>88898</v>
      </c>
      <c r="AR90" s="19">
        <v>7439</v>
      </c>
      <c r="AS90" s="19">
        <v>4553</v>
      </c>
      <c r="AT90" s="19">
        <v>6732</v>
      </c>
      <c r="AU90" s="19">
        <v>6331</v>
      </c>
      <c r="AV90" s="19">
        <v>9285</v>
      </c>
      <c r="AW90" s="19">
        <v>9151</v>
      </c>
      <c r="AX90" s="19">
        <v>11051</v>
      </c>
      <c r="AY90" s="19">
        <v>10118</v>
      </c>
      <c r="AZ90" s="19">
        <v>5706</v>
      </c>
      <c r="BA90" s="19">
        <v>4859</v>
      </c>
      <c r="BB90" s="19">
        <v>6126</v>
      </c>
      <c r="BC90" s="19">
        <v>7547</v>
      </c>
      <c r="BD90" s="19">
        <v>81619</v>
      </c>
      <c r="BE90" s="19">
        <v>6947</v>
      </c>
      <c r="BF90" s="19">
        <v>7858</v>
      </c>
      <c r="BG90" s="19">
        <v>3035</v>
      </c>
      <c r="BH90" s="19">
        <v>6104</v>
      </c>
      <c r="BI90" s="19">
        <v>7350</v>
      </c>
      <c r="BJ90" s="19">
        <v>10014</v>
      </c>
      <c r="BK90" s="19">
        <v>7700</v>
      </c>
      <c r="BL90" s="19">
        <v>8932</v>
      </c>
      <c r="BM90" s="19">
        <v>7567</v>
      </c>
      <c r="BN90" s="19">
        <v>9955</v>
      </c>
      <c r="BO90" s="19">
        <v>4971</v>
      </c>
      <c r="BP90" s="19">
        <v>1186</v>
      </c>
      <c r="BQ90" s="19">
        <v>26488</v>
      </c>
      <c r="BR90" s="19">
        <v>6817</v>
      </c>
      <c r="BS90" s="19">
        <v>982</v>
      </c>
      <c r="BT90" s="19">
        <v>7868</v>
      </c>
      <c r="BU90" s="19">
        <v>6557</v>
      </c>
      <c r="BV90" s="19">
        <v>1583</v>
      </c>
      <c r="BW90" s="19">
        <v>2681</v>
      </c>
      <c r="BX90" s="19">
        <v>4200</v>
      </c>
      <c r="BY90" s="19">
        <v>1497</v>
      </c>
      <c r="BZ90" s="19">
        <v>1928</v>
      </c>
      <c r="CA90" s="19">
        <v>0</v>
      </c>
      <c r="CB90" s="19">
        <v>0</v>
      </c>
      <c r="CC90" s="19">
        <v>0</v>
      </c>
    </row>
    <row r="91" spans="1:81" x14ac:dyDescent="0.2">
      <c r="A91" s="29" t="s">
        <v>9</v>
      </c>
      <c r="B91" s="29" t="s">
        <v>24</v>
      </c>
      <c r="C91" s="29" t="s">
        <v>25</v>
      </c>
      <c r="D91" s="29">
        <v>3696045.9999999995</v>
      </c>
      <c r="E91" s="29">
        <v>309599.7</v>
      </c>
      <c r="F91" s="29">
        <v>286312.39999999997</v>
      </c>
      <c r="G91" s="29">
        <v>332477.5</v>
      </c>
      <c r="H91" s="29">
        <v>322329.3</v>
      </c>
      <c r="I91" s="29">
        <v>303842.3</v>
      </c>
      <c r="J91" s="29">
        <v>330508.5</v>
      </c>
      <c r="K91" s="29">
        <v>285869.7</v>
      </c>
      <c r="L91" s="29">
        <v>335621.79999999993</v>
      </c>
      <c r="M91" s="29">
        <v>314233.89999999997</v>
      </c>
      <c r="N91" s="29">
        <v>302876.59999999998</v>
      </c>
      <c r="O91" s="29">
        <v>299949.90000000002</v>
      </c>
      <c r="P91" s="29">
        <v>272424.40000000002</v>
      </c>
      <c r="Q91" s="29">
        <v>3330407</v>
      </c>
      <c r="R91" s="29">
        <v>245291</v>
      </c>
      <c r="S91" s="29">
        <v>280882</v>
      </c>
      <c r="T91" s="29">
        <v>294064</v>
      </c>
      <c r="U91" s="29">
        <v>269532</v>
      </c>
      <c r="V91" s="29">
        <v>271717</v>
      </c>
      <c r="W91" s="29">
        <v>292237</v>
      </c>
      <c r="X91" s="29">
        <v>300248</v>
      </c>
      <c r="Y91" s="29">
        <v>301858</v>
      </c>
      <c r="Z91" s="29">
        <v>283621</v>
      </c>
      <c r="AA91" s="29">
        <v>288648</v>
      </c>
      <c r="AB91" s="29">
        <v>269579</v>
      </c>
      <c r="AC91" s="29">
        <v>232730</v>
      </c>
      <c r="AD91" s="29">
        <v>3418571</v>
      </c>
      <c r="AE91" s="29">
        <v>247354</v>
      </c>
      <c r="AF91" s="29">
        <v>229652</v>
      </c>
      <c r="AG91" s="29">
        <v>254237</v>
      </c>
      <c r="AH91" s="29">
        <v>241363</v>
      </c>
      <c r="AI91" s="29">
        <v>273906</v>
      </c>
      <c r="AJ91" s="29">
        <v>261336</v>
      </c>
      <c r="AK91" s="29">
        <v>328932</v>
      </c>
      <c r="AL91" s="29">
        <v>334532</v>
      </c>
      <c r="AM91" s="29">
        <v>329464</v>
      </c>
      <c r="AN91" s="29">
        <v>351464</v>
      </c>
      <c r="AO91" s="29">
        <v>290241</v>
      </c>
      <c r="AP91" s="29">
        <v>276090</v>
      </c>
      <c r="AQ91" s="29">
        <v>3315739</v>
      </c>
      <c r="AR91" s="29">
        <v>263429</v>
      </c>
      <c r="AS91" s="29">
        <v>286309</v>
      </c>
      <c r="AT91" s="29">
        <v>305231</v>
      </c>
      <c r="AU91" s="29">
        <v>256039</v>
      </c>
      <c r="AV91" s="29">
        <v>245282</v>
      </c>
      <c r="AW91" s="29">
        <v>276261</v>
      </c>
      <c r="AX91" s="29">
        <v>295019</v>
      </c>
      <c r="AY91" s="29">
        <v>290274</v>
      </c>
      <c r="AZ91" s="29">
        <v>282039</v>
      </c>
      <c r="BA91" s="29">
        <v>280039</v>
      </c>
      <c r="BB91" s="29">
        <v>265962</v>
      </c>
      <c r="BC91" s="29">
        <v>269855</v>
      </c>
      <c r="BD91" s="29">
        <v>3593531</v>
      </c>
      <c r="BE91" s="29">
        <v>271747</v>
      </c>
      <c r="BF91" s="29">
        <v>272492</v>
      </c>
      <c r="BG91" s="29">
        <v>287422</v>
      </c>
      <c r="BH91" s="29">
        <v>305569</v>
      </c>
      <c r="BI91" s="29">
        <v>301968</v>
      </c>
      <c r="BJ91" s="29">
        <v>302250</v>
      </c>
      <c r="BK91" s="29">
        <v>321621</v>
      </c>
      <c r="BL91" s="29">
        <v>330035</v>
      </c>
      <c r="BM91" s="29">
        <v>305886</v>
      </c>
      <c r="BN91" s="29">
        <v>325286</v>
      </c>
      <c r="BO91" s="29">
        <v>288994</v>
      </c>
      <c r="BP91" s="29">
        <v>280261</v>
      </c>
      <c r="BQ91" s="29">
        <v>1402632</v>
      </c>
      <c r="BR91" s="29">
        <v>280787</v>
      </c>
      <c r="BS91" s="29">
        <v>276657</v>
      </c>
      <c r="BT91" s="29">
        <v>172076</v>
      </c>
      <c r="BU91" s="29">
        <v>200985</v>
      </c>
      <c r="BV91" s="29">
        <v>225547</v>
      </c>
      <c r="BW91" s="29">
        <v>246580</v>
      </c>
      <c r="BX91" s="29">
        <v>259773</v>
      </c>
      <c r="BY91" s="29">
        <v>256766</v>
      </c>
      <c r="BZ91" s="29">
        <v>262115</v>
      </c>
      <c r="CA91" s="29">
        <v>276702</v>
      </c>
      <c r="CB91" s="29">
        <v>0</v>
      </c>
      <c r="CC91" s="29">
        <v>0</v>
      </c>
    </row>
    <row r="92" spans="1:81" x14ac:dyDescent="0.2">
      <c r="A92" s="29"/>
      <c r="B92" s="29" t="s">
        <v>24</v>
      </c>
      <c r="C92" s="29" t="s">
        <v>23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29">
        <v>0</v>
      </c>
      <c r="BS92" s="29">
        <v>0</v>
      </c>
      <c r="BT92" s="29">
        <v>0</v>
      </c>
      <c r="BU92" s="29">
        <v>0</v>
      </c>
      <c r="BV92" s="29">
        <v>0</v>
      </c>
      <c r="BW92" s="29">
        <v>0</v>
      </c>
      <c r="BX92" s="29">
        <v>0</v>
      </c>
      <c r="BY92" s="29">
        <v>0</v>
      </c>
      <c r="BZ92" s="29">
        <v>0</v>
      </c>
      <c r="CA92" s="29">
        <v>0</v>
      </c>
      <c r="CB92" s="29">
        <v>0</v>
      </c>
      <c r="CC92" s="29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93"/>
  <sheetViews>
    <sheetView showGridLines="0" workbookViewId="0">
      <pane xSplit="3" topLeftCell="BO1" activePane="topRight" state="frozen"/>
      <selection activeCell="BF35" sqref="BF35"/>
      <selection pane="topRight" activeCell="BF35" sqref="BF35"/>
    </sheetView>
  </sheetViews>
  <sheetFormatPr defaultColWidth="12.5703125" defaultRowHeight="15" x14ac:dyDescent="0.25"/>
  <cols>
    <col min="1" max="1" width="18.85546875" style="18" bestFit="1" customWidth="1"/>
    <col min="2" max="2" width="26.140625" style="18" bestFit="1" customWidth="1"/>
    <col min="3" max="3" width="25" style="18" customWidth="1"/>
    <col min="4" max="4" width="12.85546875" style="18" bestFit="1" customWidth="1"/>
    <col min="5" max="5" width="12" style="18" bestFit="1" customWidth="1"/>
    <col min="6" max="6" width="12.140625" style="18" bestFit="1" customWidth="1"/>
    <col min="7" max="12" width="12" style="18" bestFit="1" customWidth="1"/>
    <col min="13" max="13" width="12.140625" style="18" bestFit="1" customWidth="1"/>
    <col min="14" max="14" width="12" style="18" bestFit="1" customWidth="1"/>
    <col min="15" max="16" width="12.5703125" style="18" bestFit="1" customWidth="1"/>
    <col min="17" max="17" width="12.85546875" style="18" bestFit="1" customWidth="1"/>
    <col min="18" max="18" width="12" style="18" bestFit="1" customWidth="1"/>
    <col min="19" max="19" width="12.140625" style="18" bestFit="1" customWidth="1"/>
    <col min="20" max="25" width="12" style="18" bestFit="1" customWidth="1"/>
    <col min="26" max="26" width="12.140625" style="18" bestFit="1" customWidth="1"/>
    <col min="27" max="27" width="12" style="18" bestFit="1" customWidth="1"/>
    <col min="28" max="29" width="12.5703125" style="18" bestFit="1" customWidth="1"/>
    <col min="30" max="30" width="12.85546875" style="18" bestFit="1" customWidth="1"/>
    <col min="31" max="31" width="12" style="18" bestFit="1" customWidth="1"/>
    <col min="32" max="32" width="12.140625" style="18" bestFit="1" customWidth="1"/>
    <col min="33" max="38" width="12" style="18" bestFit="1" customWidth="1"/>
    <col min="39" max="39" width="12.140625" style="18" bestFit="1" customWidth="1"/>
    <col min="40" max="40" width="12" style="18" bestFit="1" customWidth="1"/>
    <col min="41" max="42" width="12.5703125" style="18" bestFit="1" customWidth="1"/>
    <col min="43" max="43" width="12.85546875" style="18" bestFit="1" customWidth="1"/>
    <col min="44" max="44" width="12" style="18" bestFit="1" customWidth="1"/>
    <col min="45" max="45" width="12.140625" style="18" bestFit="1" customWidth="1"/>
    <col min="46" max="51" width="12" style="18" bestFit="1" customWidth="1"/>
    <col min="52" max="52" width="12.140625" style="18" bestFit="1" customWidth="1"/>
    <col min="53" max="53" width="12" style="18" bestFit="1" customWidth="1"/>
    <col min="54" max="55" width="12.5703125" style="18" bestFit="1" customWidth="1"/>
    <col min="56" max="56" width="12.85546875" style="18" bestFit="1" customWidth="1"/>
    <col min="57" max="57" width="12" style="18" bestFit="1" customWidth="1"/>
    <col min="58" max="58" width="12.140625" style="18" bestFit="1" customWidth="1"/>
    <col min="59" max="61" width="12" style="18" bestFit="1" customWidth="1"/>
    <col min="62" max="62" width="11.7109375" style="18" bestFit="1" customWidth="1"/>
    <col min="63" max="64" width="12" style="18" bestFit="1" customWidth="1"/>
    <col min="65" max="65" width="12.140625" style="18" bestFit="1" customWidth="1"/>
    <col min="66" max="66" width="12" style="18" bestFit="1" customWidth="1"/>
    <col min="67" max="68" width="12.5703125" style="18" bestFit="1" customWidth="1"/>
  </cols>
  <sheetData>
    <row r="1" spans="1:81" x14ac:dyDescent="0.25">
      <c r="A1" s="18" t="s">
        <v>64</v>
      </c>
      <c r="B1" s="18" t="s">
        <v>83</v>
      </c>
    </row>
    <row r="2" spans="1:81" x14ac:dyDescent="0.25">
      <c r="A2" s="18" t="s">
        <v>63</v>
      </c>
      <c r="B2" s="18" t="s">
        <v>84</v>
      </c>
    </row>
    <row r="3" spans="1:81" x14ac:dyDescent="0.25">
      <c r="A3" s="18" t="s">
        <v>62</v>
      </c>
    </row>
    <row r="4" spans="1:81" x14ac:dyDescent="0.25">
      <c r="A4" s="18" t="s">
        <v>61</v>
      </c>
      <c r="B4" s="18" t="s">
        <v>93</v>
      </c>
    </row>
    <row r="5" spans="1:81" x14ac:dyDescent="0.25">
      <c r="A5" s="18" t="s">
        <v>60</v>
      </c>
      <c r="B5" s="18" t="s">
        <v>86</v>
      </c>
    </row>
    <row r="6" spans="1:81" x14ac:dyDescent="0.25">
      <c r="A6" s="18" t="s">
        <v>59</v>
      </c>
      <c r="B6" s="18" t="s">
        <v>87</v>
      </c>
    </row>
    <row r="7" spans="1:81" x14ac:dyDescent="0.25">
      <c r="A7" s="18" t="s">
        <v>58</v>
      </c>
      <c r="B7" s="18" t="s">
        <v>88</v>
      </c>
    </row>
    <row r="8" spans="1:81" x14ac:dyDescent="0.25">
      <c r="A8" s="18" t="s">
        <v>57</v>
      </c>
      <c r="B8" s="18" t="s">
        <v>89</v>
      </c>
      <c r="BS8" s="58"/>
    </row>
    <row r="9" spans="1:81" x14ac:dyDescent="0.25">
      <c r="A9" s="18" t="s">
        <v>56</v>
      </c>
      <c r="B9" s="18" t="s">
        <v>90</v>
      </c>
    </row>
    <row r="10" spans="1:81" x14ac:dyDescent="0.25">
      <c r="A10" s="18" t="s">
        <v>55</v>
      </c>
      <c r="B10" s="18" t="s">
        <v>91</v>
      </c>
    </row>
    <row r="11" spans="1:81" x14ac:dyDescent="0.25">
      <c r="A11" s="18" t="s">
        <v>54</v>
      </c>
      <c r="B11" s="18" t="s">
        <v>92</v>
      </c>
      <c r="D11" s="43" t="s">
        <v>131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81" x14ac:dyDescent="0.25">
      <c r="D12" s="44"/>
      <c r="E12" s="52"/>
      <c r="L12" s="52"/>
      <c r="P12" s="45"/>
    </row>
    <row r="13" spans="1:81" x14ac:dyDescent="0.25">
      <c r="D13" s="54">
        <v>2015</v>
      </c>
      <c r="E13" s="54">
        <v>2015</v>
      </c>
      <c r="F13" s="54">
        <v>2015</v>
      </c>
      <c r="G13" s="54">
        <v>2015</v>
      </c>
      <c r="H13" s="54">
        <v>2015</v>
      </c>
      <c r="I13" s="54">
        <v>2015</v>
      </c>
      <c r="J13" s="54">
        <v>2015</v>
      </c>
      <c r="K13" s="54">
        <v>2015</v>
      </c>
      <c r="L13" s="54">
        <v>2015</v>
      </c>
      <c r="M13" s="54">
        <v>2015</v>
      </c>
      <c r="N13" s="54">
        <v>2015</v>
      </c>
      <c r="O13" s="54">
        <v>2015</v>
      </c>
      <c r="P13" s="54">
        <v>2015</v>
      </c>
      <c r="Q13" s="18" t="s">
        <v>95</v>
      </c>
      <c r="R13" s="18" t="s">
        <v>95</v>
      </c>
      <c r="S13" s="18" t="s">
        <v>95</v>
      </c>
      <c r="T13" s="18" t="s">
        <v>95</v>
      </c>
      <c r="U13" s="18" t="s">
        <v>95</v>
      </c>
      <c r="V13" s="18" t="s">
        <v>95</v>
      </c>
      <c r="W13" s="18" t="s">
        <v>95</v>
      </c>
      <c r="X13" s="18" t="s">
        <v>95</v>
      </c>
      <c r="Y13" s="18" t="s">
        <v>95</v>
      </c>
      <c r="Z13" s="18" t="s">
        <v>95</v>
      </c>
      <c r="AA13" s="18" t="s">
        <v>95</v>
      </c>
      <c r="AB13" s="18" t="s">
        <v>95</v>
      </c>
      <c r="AC13" s="18" t="s">
        <v>95</v>
      </c>
      <c r="AD13" s="18" t="s">
        <v>94</v>
      </c>
      <c r="AE13" s="18" t="s">
        <v>94</v>
      </c>
      <c r="AF13" s="18" t="s">
        <v>94</v>
      </c>
      <c r="AG13" s="18" t="s">
        <v>94</v>
      </c>
      <c r="AH13" s="18" t="s">
        <v>94</v>
      </c>
      <c r="AI13" s="18" t="s">
        <v>94</v>
      </c>
      <c r="AJ13" s="18" t="s">
        <v>94</v>
      </c>
      <c r="AK13" s="18" t="s">
        <v>94</v>
      </c>
      <c r="AL13" s="18" t="s">
        <v>94</v>
      </c>
      <c r="AM13" s="18" t="s">
        <v>94</v>
      </c>
      <c r="AN13" s="18" t="s">
        <v>94</v>
      </c>
      <c r="AO13" s="18" t="s">
        <v>94</v>
      </c>
      <c r="AP13" s="18" t="s">
        <v>94</v>
      </c>
      <c r="AQ13" s="18" t="s">
        <v>96</v>
      </c>
      <c r="AR13" s="18" t="s">
        <v>96</v>
      </c>
      <c r="AS13" s="18" t="s">
        <v>96</v>
      </c>
      <c r="AT13" s="18" t="s">
        <v>96</v>
      </c>
      <c r="AU13" s="18" t="s">
        <v>96</v>
      </c>
      <c r="AV13" s="18" t="s">
        <v>96</v>
      </c>
      <c r="AW13" s="18" t="s">
        <v>96</v>
      </c>
      <c r="AX13" s="18" t="s">
        <v>96</v>
      </c>
      <c r="AY13" s="18" t="s">
        <v>96</v>
      </c>
      <c r="AZ13" s="18" t="s">
        <v>96</v>
      </c>
      <c r="BA13" s="18" t="s">
        <v>96</v>
      </c>
      <c r="BB13" s="18" t="s">
        <v>96</v>
      </c>
      <c r="BC13" s="18" t="s">
        <v>96</v>
      </c>
      <c r="BD13" s="18" t="s">
        <v>85</v>
      </c>
      <c r="BE13" s="18" t="s">
        <v>85</v>
      </c>
      <c r="BF13" s="18" t="s">
        <v>85</v>
      </c>
      <c r="BG13" s="18" t="s">
        <v>85</v>
      </c>
      <c r="BH13" s="18" t="s">
        <v>85</v>
      </c>
      <c r="BI13" s="18" t="s">
        <v>85</v>
      </c>
      <c r="BJ13" s="18" t="s">
        <v>85</v>
      </c>
      <c r="BK13" s="18" t="s">
        <v>85</v>
      </c>
      <c r="BL13" s="18" t="s">
        <v>85</v>
      </c>
      <c r="BM13" s="18" t="s">
        <v>85</v>
      </c>
      <c r="BN13" s="18" t="s">
        <v>85</v>
      </c>
      <c r="BO13" s="18" t="s">
        <v>85</v>
      </c>
      <c r="BP13" s="18" t="s">
        <v>85</v>
      </c>
      <c r="BQ13" s="18">
        <v>2020</v>
      </c>
      <c r="BR13" s="18">
        <v>2020</v>
      </c>
      <c r="BS13" s="18">
        <v>2020</v>
      </c>
      <c r="BT13" s="18">
        <v>2020</v>
      </c>
      <c r="BU13" s="18">
        <v>2020</v>
      </c>
      <c r="BV13" s="18">
        <v>2020</v>
      </c>
      <c r="BW13" s="18">
        <v>2020</v>
      </c>
      <c r="BX13" s="18">
        <v>2020</v>
      </c>
      <c r="BY13" s="18">
        <v>2020</v>
      </c>
      <c r="BZ13" s="18">
        <v>2020</v>
      </c>
      <c r="CA13" s="18">
        <v>2020</v>
      </c>
      <c r="CB13" s="18">
        <v>2020</v>
      </c>
      <c r="CC13" s="18">
        <v>2020</v>
      </c>
    </row>
    <row r="14" spans="1:81" x14ac:dyDescent="0.25">
      <c r="A14" s="22" t="s">
        <v>77</v>
      </c>
      <c r="B14" s="22" t="s">
        <v>75</v>
      </c>
      <c r="C14" s="22" t="s">
        <v>76</v>
      </c>
      <c r="D14" s="23" t="s">
        <v>53</v>
      </c>
      <c r="E14" s="22" t="s">
        <v>52</v>
      </c>
      <c r="F14" s="22" t="s">
        <v>51</v>
      </c>
      <c r="G14" s="22" t="s">
        <v>50</v>
      </c>
      <c r="H14" s="22" t="s">
        <v>49</v>
      </c>
      <c r="I14" s="22" t="s">
        <v>48</v>
      </c>
      <c r="J14" s="23" t="s">
        <v>47</v>
      </c>
      <c r="K14" s="22" t="s">
        <v>46</v>
      </c>
      <c r="L14" s="22" t="s">
        <v>45</v>
      </c>
      <c r="M14" s="22" t="s">
        <v>44</v>
      </c>
      <c r="N14" s="22" t="s">
        <v>43</v>
      </c>
      <c r="O14" s="22" t="s">
        <v>42</v>
      </c>
      <c r="P14" s="23" t="s">
        <v>41</v>
      </c>
      <c r="Q14" s="23" t="s">
        <v>53</v>
      </c>
      <c r="R14" s="22" t="s">
        <v>52</v>
      </c>
      <c r="S14" s="22" t="s">
        <v>51</v>
      </c>
      <c r="T14" s="22" t="s">
        <v>50</v>
      </c>
      <c r="U14" s="22" t="s">
        <v>49</v>
      </c>
      <c r="V14" s="22" t="s">
        <v>48</v>
      </c>
      <c r="W14" s="23" t="s">
        <v>47</v>
      </c>
      <c r="X14" s="22" t="s">
        <v>46</v>
      </c>
      <c r="Y14" s="22" t="s">
        <v>45</v>
      </c>
      <c r="Z14" s="22" t="s">
        <v>44</v>
      </c>
      <c r="AA14" s="22" t="s">
        <v>43</v>
      </c>
      <c r="AB14" s="22" t="s">
        <v>42</v>
      </c>
      <c r="AC14" s="23" t="s">
        <v>41</v>
      </c>
      <c r="AD14" s="22" t="s">
        <v>53</v>
      </c>
      <c r="AE14" s="22" t="s">
        <v>52</v>
      </c>
      <c r="AF14" s="22" t="s">
        <v>51</v>
      </c>
      <c r="AG14" s="22" t="s">
        <v>50</v>
      </c>
      <c r="AH14" s="22" t="s">
        <v>49</v>
      </c>
      <c r="AI14" s="23" t="s">
        <v>48</v>
      </c>
      <c r="AJ14" s="22" t="s">
        <v>47</v>
      </c>
      <c r="AK14" s="22" t="s">
        <v>46</v>
      </c>
      <c r="AL14" s="22" t="s">
        <v>45</v>
      </c>
      <c r="AM14" s="22" t="s">
        <v>44</v>
      </c>
      <c r="AN14" s="22" t="s">
        <v>43</v>
      </c>
      <c r="AO14" s="23" t="s">
        <v>42</v>
      </c>
      <c r="AP14" s="22" t="s">
        <v>41</v>
      </c>
      <c r="AQ14" s="22" t="s">
        <v>53</v>
      </c>
      <c r="AR14" s="22" t="s">
        <v>52</v>
      </c>
      <c r="AS14" s="22" t="s">
        <v>51</v>
      </c>
      <c r="AT14" s="22" t="s">
        <v>50</v>
      </c>
      <c r="AU14" s="23" t="s">
        <v>49</v>
      </c>
      <c r="AV14" s="22" t="s">
        <v>48</v>
      </c>
      <c r="AW14" s="22" t="s">
        <v>47</v>
      </c>
      <c r="AX14" s="22" t="s">
        <v>46</v>
      </c>
      <c r="AY14" s="22" t="s">
        <v>45</v>
      </c>
      <c r="AZ14" s="22" t="s">
        <v>44</v>
      </c>
      <c r="BA14" s="23" t="s">
        <v>43</v>
      </c>
      <c r="BB14" s="22" t="s">
        <v>42</v>
      </c>
      <c r="BC14" s="22" t="s">
        <v>41</v>
      </c>
      <c r="BD14" s="23" t="s">
        <v>53</v>
      </c>
      <c r="BE14" s="22" t="s">
        <v>52</v>
      </c>
      <c r="BF14" s="22" t="s">
        <v>51</v>
      </c>
      <c r="BG14" s="22" t="s">
        <v>50</v>
      </c>
      <c r="BH14" s="22" t="s">
        <v>49</v>
      </c>
      <c r="BI14" s="22" t="s">
        <v>48</v>
      </c>
      <c r="BJ14" s="22" t="s">
        <v>47</v>
      </c>
      <c r="BK14" s="22" t="s">
        <v>46</v>
      </c>
      <c r="BL14" s="22" t="s">
        <v>45</v>
      </c>
      <c r="BM14" s="22" t="s">
        <v>44</v>
      </c>
      <c r="BN14" s="22" t="s">
        <v>43</v>
      </c>
      <c r="BO14" s="22" t="s">
        <v>42</v>
      </c>
      <c r="BP14" s="22" t="s">
        <v>41</v>
      </c>
      <c r="BQ14" s="23" t="s">
        <v>53</v>
      </c>
      <c r="BR14" s="22" t="s">
        <v>52</v>
      </c>
      <c r="BS14" s="22" t="s">
        <v>51</v>
      </c>
      <c r="BT14" s="22" t="s">
        <v>50</v>
      </c>
      <c r="BU14" s="22" t="s">
        <v>49</v>
      </c>
      <c r="BV14" s="22" t="s">
        <v>48</v>
      </c>
      <c r="BW14" s="22" t="s">
        <v>47</v>
      </c>
      <c r="BX14" s="22" t="s">
        <v>46</v>
      </c>
      <c r="BY14" s="22" t="s">
        <v>45</v>
      </c>
      <c r="BZ14" s="22" t="s">
        <v>44</v>
      </c>
      <c r="CA14" s="22" t="s">
        <v>43</v>
      </c>
      <c r="CB14" s="22" t="s">
        <v>42</v>
      </c>
      <c r="CC14" s="22" t="s">
        <v>41</v>
      </c>
    </row>
    <row r="15" spans="1:81" x14ac:dyDescent="0.25">
      <c r="A15" s="25"/>
      <c r="B15" s="25" t="s">
        <v>40</v>
      </c>
      <c r="C15" s="25" t="s">
        <v>38</v>
      </c>
      <c r="D15" s="26">
        <v>44909686896.299995</v>
      </c>
      <c r="E15" s="26">
        <v>2604253272</v>
      </c>
      <c r="F15" s="26">
        <v>2760203771.1000004</v>
      </c>
      <c r="G15" s="26">
        <v>3667971186.4999995</v>
      </c>
      <c r="H15" s="26">
        <v>3680548050.6999989</v>
      </c>
      <c r="I15" s="26">
        <v>3947320144.2999997</v>
      </c>
      <c r="J15" s="26">
        <v>3624205578.8000002</v>
      </c>
      <c r="K15" s="26">
        <v>3980934304.8000002</v>
      </c>
      <c r="L15" s="26">
        <v>4344765460.500001</v>
      </c>
      <c r="M15" s="26">
        <v>4168115861.2000008</v>
      </c>
      <c r="N15" s="26">
        <v>4378323558.5</v>
      </c>
      <c r="O15" s="26">
        <v>4060234482.8000002</v>
      </c>
      <c r="P15" s="26">
        <v>3692811225.0999999</v>
      </c>
      <c r="Q15" s="26">
        <v>40269274785</v>
      </c>
      <c r="R15" s="26">
        <v>2935859903</v>
      </c>
      <c r="S15" s="26">
        <v>3206215552</v>
      </c>
      <c r="T15" s="26">
        <v>3934263149</v>
      </c>
      <c r="U15" s="26">
        <v>4019427284</v>
      </c>
      <c r="V15" s="26">
        <v>3717579416</v>
      </c>
      <c r="W15" s="26">
        <v>3098303462</v>
      </c>
      <c r="X15" s="26">
        <v>3991928450</v>
      </c>
      <c r="Y15" s="26">
        <v>4101131995</v>
      </c>
      <c r="Z15" s="26">
        <v>3805228688</v>
      </c>
      <c r="AA15" s="26">
        <v>2657968599</v>
      </c>
      <c r="AB15" s="26">
        <v>2333336596</v>
      </c>
      <c r="AC15" s="26">
        <v>2468031691</v>
      </c>
      <c r="AD15" s="26">
        <v>49687534138</v>
      </c>
      <c r="AE15" s="26">
        <v>2400694247</v>
      </c>
      <c r="AF15" s="26">
        <v>3457325086</v>
      </c>
      <c r="AG15" s="26">
        <v>4163179347</v>
      </c>
      <c r="AH15" s="26">
        <v>3979012076</v>
      </c>
      <c r="AI15" s="26">
        <v>4230460382</v>
      </c>
      <c r="AJ15" s="26">
        <v>4104771401</v>
      </c>
      <c r="AK15" s="26">
        <v>4584238928</v>
      </c>
      <c r="AL15" s="26">
        <v>4833114222</v>
      </c>
      <c r="AM15" s="26">
        <v>4584363564</v>
      </c>
      <c r="AN15" s="26">
        <v>4796737135</v>
      </c>
      <c r="AO15" s="26">
        <v>4404518043</v>
      </c>
      <c r="AP15" s="26">
        <v>4149119707</v>
      </c>
      <c r="AQ15" s="26">
        <v>56365855566.990005</v>
      </c>
      <c r="AR15" s="26">
        <v>3024619551</v>
      </c>
      <c r="AS15" s="26">
        <v>4076401446</v>
      </c>
      <c r="AT15" s="26">
        <v>4726180173</v>
      </c>
      <c r="AU15" s="26">
        <v>4577654180</v>
      </c>
      <c r="AV15" s="26">
        <v>4138350614</v>
      </c>
      <c r="AW15" s="26">
        <v>4748781097</v>
      </c>
      <c r="AX15" s="26">
        <v>5299339127</v>
      </c>
      <c r="AY15" s="26">
        <v>5546486360</v>
      </c>
      <c r="AZ15" s="26">
        <v>5284907798</v>
      </c>
      <c r="BA15" s="26">
        <v>4891203035</v>
      </c>
      <c r="BB15" s="26">
        <v>5224852231</v>
      </c>
      <c r="BC15" s="26">
        <v>4827079954.9899998</v>
      </c>
      <c r="BD15" s="26">
        <v>60096159681</v>
      </c>
      <c r="BE15" s="26">
        <v>4113877853</v>
      </c>
      <c r="BF15" s="26">
        <v>4077830912</v>
      </c>
      <c r="BG15" s="26">
        <v>5114060523</v>
      </c>
      <c r="BH15" s="26">
        <v>4578383160</v>
      </c>
      <c r="BI15" s="26">
        <v>4283034713</v>
      </c>
      <c r="BJ15" s="26">
        <v>5554706542</v>
      </c>
      <c r="BK15" s="26">
        <v>6176665240</v>
      </c>
      <c r="BL15" s="26">
        <v>5846945066</v>
      </c>
      <c r="BM15" s="26">
        <v>5353300654</v>
      </c>
      <c r="BN15" s="26">
        <v>5592950156</v>
      </c>
      <c r="BO15" s="26">
        <v>5573179594</v>
      </c>
      <c r="BP15" s="26">
        <v>3831225268</v>
      </c>
      <c r="BQ15" s="26">
        <v>28714051000</v>
      </c>
      <c r="BR15" s="26">
        <v>3567796823</v>
      </c>
      <c r="BS15" s="26">
        <v>4909247073</v>
      </c>
      <c r="BT15" s="26">
        <v>3820431788</v>
      </c>
      <c r="BU15" s="26">
        <v>5230196627</v>
      </c>
      <c r="BV15" s="26">
        <v>5744285907</v>
      </c>
      <c r="BW15" s="26">
        <v>5442092770</v>
      </c>
      <c r="BX15" s="26">
        <v>6156971916</v>
      </c>
      <c r="BY15" s="26">
        <v>5782032594</v>
      </c>
      <c r="BZ15" s="26">
        <v>5607934854</v>
      </c>
      <c r="CA15" s="26">
        <v>5735395984</v>
      </c>
      <c r="CB15" s="26">
        <v>2</v>
      </c>
      <c r="CC15" s="26">
        <v>2</v>
      </c>
    </row>
    <row r="16" spans="1:81" x14ac:dyDescent="0.25">
      <c r="A16" s="27" t="s">
        <v>6</v>
      </c>
      <c r="B16" s="27" t="s">
        <v>40</v>
      </c>
      <c r="C16" s="28" t="s">
        <v>37</v>
      </c>
      <c r="D16" s="29">
        <v>4125449799</v>
      </c>
      <c r="E16" s="29">
        <v>320480235</v>
      </c>
      <c r="F16" s="29">
        <v>173491402.19999999</v>
      </c>
      <c r="G16" s="29">
        <v>172962353.40000001</v>
      </c>
      <c r="H16" s="29">
        <v>160071810.19999999</v>
      </c>
      <c r="I16" s="29">
        <v>412670382.20000005</v>
      </c>
      <c r="J16" s="29">
        <v>447566527.80000007</v>
      </c>
      <c r="K16" s="29">
        <v>368510394.10000002</v>
      </c>
      <c r="L16" s="29">
        <v>431103133.5</v>
      </c>
      <c r="M16" s="29">
        <v>425779028.29999995</v>
      </c>
      <c r="N16" s="29">
        <v>456001400.20000017</v>
      </c>
      <c r="O16" s="29">
        <v>359542093.39999998</v>
      </c>
      <c r="P16" s="29">
        <v>397271038.69999999</v>
      </c>
      <c r="Q16" s="29">
        <v>5272723853</v>
      </c>
      <c r="R16" s="29">
        <v>234456127</v>
      </c>
      <c r="S16" s="29">
        <v>157457807</v>
      </c>
      <c r="T16" s="29">
        <v>178380923</v>
      </c>
      <c r="U16" s="29">
        <v>207666213</v>
      </c>
      <c r="V16" s="29">
        <v>435861989</v>
      </c>
      <c r="W16" s="29">
        <v>586082991</v>
      </c>
      <c r="X16" s="29">
        <v>506293778</v>
      </c>
      <c r="Y16" s="29">
        <v>574426665</v>
      </c>
      <c r="Z16" s="29">
        <v>585802120</v>
      </c>
      <c r="AA16" s="29">
        <v>682569854</v>
      </c>
      <c r="AB16" s="29">
        <v>588722783</v>
      </c>
      <c r="AC16" s="29">
        <v>535002603</v>
      </c>
      <c r="AD16" s="29">
        <v>3953951221</v>
      </c>
      <c r="AE16" s="29">
        <v>282027679</v>
      </c>
      <c r="AF16" s="29">
        <v>118958041</v>
      </c>
      <c r="AG16" s="29">
        <v>104334820</v>
      </c>
      <c r="AH16" s="29">
        <v>214854646</v>
      </c>
      <c r="AI16" s="29">
        <v>531045332</v>
      </c>
      <c r="AJ16" s="29">
        <v>422409931</v>
      </c>
      <c r="AK16" s="29">
        <v>385769440</v>
      </c>
      <c r="AL16" s="29">
        <v>407300956</v>
      </c>
      <c r="AM16" s="29">
        <v>420547076</v>
      </c>
      <c r="AN16" s="29">
        <v>385730898</v>
      </c>
      <c r="AO16" s="29">
        <v>379151472</v>
      </c>
      <c r="AP16" s="29">
        <v>301820930</v>
      </c>
      <c r="AQ16" s="29">
        <v>3522601568</v>
      </c>
      <c r="AR16" s="29">
        <v>294655220</v>
      </c>
      <c r="AS16" s="29">
        <v>193819178</v>
      </c>
      <c r="AT16" s="29">
        <v>140573881</v>
      </c>
      <c r="AU16" s="29">
        <v>165996269</v>
      </c>
      <c r="AV16" s="29">
        <v>412119520</v>
      </c>
      <c r="AW16" s="29">
        <v>435234027</v>
      </c>
      <c r="AX16" s="29">
        <v>322824073</v>
      </c>
      <c r="AY16" s="29">
        <v>325413474</v>
      </c>
      <c r="AZ16" s="29">
        <v>352501439</v>
      </c>
      <c r="BA16" s="29">
        <v>399771541</v>
      </c>
      <c r="BB16" s="29">
        <v>229239340</v>
      </c>
      <c r="BC16" s="29">
        <v>250453606</v>
      </c>
      <c r="BD16" s="29">
        <v>2844420282</v>
      </c>
      <c r="BE16" s="29">
        <v>154011202</v>
      </c>
      <c r="BF16" s="29">
        <v>83588794</v>
      </c>
      <c r="BG16" s="29">
        <v>142319921</v>
      </c>
      <c r="BH16" s="29">
        <v>225672473</v>
      </c>
      <c r="BI16" s="29">
        <v>317024881</v>
      </c>
      <c r="BJ16" s="29">
        <v>262381096</v>
      </c>
      <c r="BK16" s="29">
        <v>295557980</v>
      </c>
      <c r="BL16" s="29">
        <v>238205073</v>
      </c>
      <c r="BM16" s="29">
        <v>262978241</v>
      </c>
      <c r="BN16" s="29">
        <v>239161723</v>
      </c>
      <c r="BO16" s="29">
        <v>267346364</v>
      </c>
      <c r="BP16" s="29">
        <v>356172534</v>
      </c>
      <c r="BQ16" s="29">
        <v>1612438080</v>
      </c>
      <c r="BR16" s="29">
        <v>237738464</v>
      </c>
      <c r="BS16" s="29">
        <v>175342797</v>
      </c>
      <c r="BT16" s="29">
        <v>147830554</v>
      </c>
      <c r="BU16" s="29">
        <v>249287130</v>
      </c>
      <c r="BV16" s="29">
        <v>436874687</v>
      </c>
      <c r="BW16" s="29">
        <v>365364448</v>
      </c>
      <c r="BX16" s="29">
        <v>337393157</v>
      </c>
      <c r="BY16" s="29">
        <v>494165516</v>
      </c>
      <c r="BZ16" s="29">
        <v>664780826</v>
      </c>
      <c r="CA16" s="29">
        <v>735318079</v>
      </c>
      <c r="CB16" s="29">
        <v>0</v>
      </c>
      <c r="CC16" s="29">
        <v>0</v>
      </c>
    </row>
    <row r="17" spans="1:81" x14ac:dyDescent="0.25">
      <c r="A17" s="27" t="s">
        <v>21</v>
      </c>
      <c r="B17" s="27" t="s">
        <v>40</v>
      </c>
      <c r="C17" s="28" t="s">
        <v>36</v>
      </c>
      <c r="D17" s="29">
        <v>2180008835.2999992</v>
      </c>
      <c r="E17" s="29">
        <v>166480679.39999998</v>
      </c>
      <c r="F17" s="29">
        <v>181487365.59999996</v>
      </c>
      <c r="G17" s="29">
        <v>187532970.29999998</v>
      </c>
      <c r="H17" s="29">
        <v>195152219.19999999</v>
      </c>
      <c r="I17" s="29">
        <v>201923231.80000001</v>
      </c>
      <c r="J17" s="29">
        <v>180382480.09999999</v>
      </c>
      <c r="K17" s="29">
        <v>174162007.5</v>
      </c>
      <c r="L17" s="29">
        <v>177639743.09999999</v>
      </c>
      <c r="M17" s="29">
        <v>174348300.39999998</v>
      </c>
      <c r="N17" s="29">
        <v>209743337.30000001</v>
      </c>
      <c r="O17" s="29">
        <v>163875263.59999996</v>
      </c>
      <c r="P17" s="29">
        <v>167281237</v>
      </c>
      <c r="Q17" s="29">
        <v>1638372032</v>
      </c>
      <c r="R17" s="29">
        <v>130967792</v>
      </c>
      <c r="S17" s="29">
        <v>148674379</v>
      </c>
      <c r="T17" s="29">
        <v>165831386</v>
      </c>
      <c r="U17" s="29">
        <v>156251329</v>
      </c>
      <c r="V17" s="29">
        <v>155735935</v>
      </c>
      <c r="W17" s="29">
        <v>145132120</v>
      </c>
      <c r="X17" s="29">
        <v>137973975</v>
      </c>
      <c r="Y17" s="29">
        <v>123861135</v>
      </c>
      <c r="Z17" s="29">
        <v>117616418</v>
      </c>
      <c r="AA17" s="29">
        <v>122481666</v>
      </c>
      <c r="AB17" s="29">
        <v>123082850</v>
      </c>
      <c r="AC17" s="29">
        <v>110763047</v>
      </c>
      <c r="AD17" s="29">
        <v>1764622143</v>
      </c>
      <c r="AE17" s="29">
        <v>130928520</v>
      </c>
      <c r="AF17" s="29">
        <v>102663992</v>
      </c>
      <c r="AG17" s="29">
        <v>114834939</v>
      </c>
      <c r="AH17" s="29">
        <v>127973428</v>
      </c>
      <c r="AI17" s="29">
        <v>157626899</v>
      </c>
      <c r="AJ17" s="29">
        <v>166338509</v>
      </c>
      <c r="AK17" s="29">
        <v>168299872</v>
      </c>
      <c r="AL17" s="29">
        <v>190253514</v>
      </c>
      <c r="AM17" s="29">
        <v>165768720</v>
      </c>
      <c r="AN17" s="29">
        <v>169785212</v>
      </c>
      <c r="AO17" s="29">
        <v>139966732</v>
      </c>
      <c r="AP17" s="29">
        <v>130181806</v>
      </c>
      <c r="AQ17" s="29">
        <v>2305426125</v>
      </c>
      <c r="AR17" s="29">
        <v>73832041</v>
      </c>
      <c r="AS17" s="29">
        <v>203242721</v>
      </c>
      <c r="AT17" s="29">
        <v>201001869</v>
      </c>
      <c r="AU17" s="29">
        <v>211056270</v>
      </c>
      <c r="AV17" s="29">
        <v>167602482</v>
      </c>
      <c r="AW17" s="29">
        <v>179181716</v>
      </c>
      <c r="AX17" s="29">
        <v>228942881</v>
      </c>
      <c r="AY17" s="29">
        <v>234107430</v>
      </c>
      <c r="AZ17" s="29">
        <v>214036905</v>
      </c>
      <c r="BA17" s="29">
        <v>203000901</v>
      </c>
      <c r="BB17" s="29">
        <v>191951165</v>
      </c>
      <c r="BC17" s="29">
        <v>197469744</v>
      </c>
      <c r="BD17" s="29">
        <v>2766297634</v>
      </c>
      <c r="BE17" s="29">
        <v>184379005</v>
      </c>
      <c r="BF17" s="29">
        <v>170016947</v>
      </c>
      <c r="BG17" s="29">
        <v>236750341</v>
      </c>
      <c r="BH17" s="29">
        <v>231422933</v>
      </c>
      <c r="BI17" s="29">
        <v>228749626</v>
      </c>
      <c r="BJ17" s="29">
        <v>208663527</v>
      </c>
      <c r="BK17" s="29">
        <v>240803420</v>
      </c>
      <c r="BL17" s="29">
        <v>259778024</v>
      </c>
      <c r="BM17" s="29">
        <v>257763296</v>
      </c>
      <c r="BN17" s="29">
        <v>243628384</v>
      </c>
      <c r="BO17" s="29">
        <v>261913998</v>
      </c>
      <c r="BP17" s="29">
        <v>242428133</v>
      </c>
      <c r="BQ17" s="29">
        <v>1327871489</v>
      </c>
      <c r="BR17" s="29">
        <v>228107072</v>
      </c>
      <c r="BS17" s="29">
        <v>226052541</v>
      </c>
      <c r="BT17" s="29">
        <v>232818475</v>
      </c>
      <c r="BU17" s="29">
        <v>199005432</v>
      </c>
      <c r="BV17" s="29">
        <v>189002920</v>
      </c>
      <c r="BW17" s="29">
        <v>252885049</v>
      </c>
      <c r="BX17" s="29">
        <v>265497537</v>
      </c>
      <c r="BY17" s="29">
        <v>257950276</v>
      </c>
      <c r="BZ17" s="29">
        <v>272916521</v>
      </c>
      <c r="CA17" s="29">
        <v>272503055</v>
      </c>
      <c r="CB17" s="29">
        <v>0</v>
      </c>
      <c r="CC17" s="29">
        <v>0</v>
      </c>
    </row>
    <row r="18" spans="1:81" x14ac:dyDescent="0.25">
      <c r="A18" s="27" t="s">
        <v>7</v>
      </c>
      <c r="B18" s="27" t="s">
        <v>40</v>
      </c>
      <c r="C18" s="28" t="s">
        <v>35</v>
      </c>
      <c r="D18" s="29">
        <v>743233521.19999993</v>
      </c>
      <c r="E18" s="29">
        <v>72483267.199999988</v>
      </c>
      <c r="F18" s="29">
        <v>45498889</v>
      </c>
      <c r="G18" s="29">
        <v>58540825.999999993</v>
      </c>
      <c r="H18" s="29">
        <v>58994393.499999993</v>
      </c>
      <c r="I18" s="29">
        <v>60638416.199999996</v>
      </c>
      <c r="J18" s="29">
        <v>76263965.599999994</v>
      </c>
      <c r="K18" s="29">
        <v>88389572.700000003</v>
      </c>
      <c r="L18" s="29">
        <v>72259300.299999982</v>
      </c>
      <c r="M18" s="29">
        <v>72138801.800000012</v>
      </c>
      <c r="N18" s="29">
        <v>56579668.600000001</v>
      </c>
      <c r="O18" s="29">
        <v>49018053.800000004</v>
      </c>
      <c r="P18" s="29">
        <v>32428366.5</v>
      </c>
      <c r="Q18" s="29">
        <v>814939100</v>
      </c>
      <c r="R18" s="29">
        <v>28277886</v>
      </c>
      <c r="S18" s="29">
        <v>17986273</v>
      </c>
      <c r="T18" s="29">
        <v>20430346</v>
      </c>
      <c r="U18" s="29">
        <v>22496891</v>
      </c>
      <c r="V18" s="29">
        <v>61922969</v>
      </c>
      <c r="W18" s="29">
        <v>79419138</v>
      </c>
      <c r="X18" s="29">
        <v>91515181</v>
      </c>
      <c r="Y18" s="29">
        <v>95034592</v>
      </c>
      <c r="Z18" s="29">
        <v>123820635</v>
      </c>
      <c r="AA18" s="29">
        <v>98535259</v>
      </c>
      <c r="AB18" s="29">
        <v>98943488</v>
      </c>
      <c r="AC18" s="29">
        <v>76556442</v>
      </c>
      <c r="AD18" s="29">
        <v>683653693</v>
      </c>
      <c r="AE18" s="29">
        <v>67081150</v>
      </c>
      <c r="AF18" s="29">
        <v>37347427</v>
      </c>
      <c r="AG18" s="29">
        <v>30187374</v>
      </c>
      <c r="AH18" s="29">
        <v>69954742</v>
      </c>
      <c r="AI18" s="29">
        <v>69651088</v>
      </c>
      <c r="AJ18" s="29">
        <v>49094098</v>
      </c>
      <c r="AK18" s="29">
        <v>51279952</v>
      </c>
      <c r="AL18" s="29">
        <v>55388520</v>
      </c>
      <c r="AM18" s="29">
        <v>60182641</v>
      </c>
      <c r="AN18" s="29">
        <v>70693725</v>
      </c>
      <c r="AO18" s="29">
        <v>63823446</v>
      </c>
      <c r="AP18" s="29">
        <v>58969530</v>
      </c>
      <c r="AQ18" s="29">
        <v>1868190991</v>
      </c>
      <c r="AR18" s="29">
        <v>67919034</v>
      </c>
      <c r="AS18" s="29">
        <v>48889296</v>
      </c>
      <c r="AT18" s="29">
        <v>34909110</v>
      </c>
      <c r="AU18" s="29">
        <v>48651351</v>
      </c>
      <c r="AV18" s="29">
        <v>112506102</v>
      </c>
      <c r="AW18" s="29">
        <v>137936814</v>
      </c>
      <c r="AX18" s="29">
        <v>249050670</v>
      </c>
      <c r="AY18" s="29">
        <v>251877990</v>
      </c>
      <c r="AZ18" s="29">
        <v>155551119</v>
      </c>
      <c r="BA18" s="29">
        <v>173828286</v>
      </c>
      <c r="BB18" s="29">
        <v>249323062</v>
      </c>
      <c r="BC18" s="29">
        <v>337748157</v>
      </c>
      <c r="BD18" s="29">
        <v>3539790674</v>
      </c>
      <c r="BE18" s="29">
        <v>264335857</v>
      </c>
      <c r="BF18" s="29">
        <v>169342599</v>
      </c>
      <c r="BG18" s="29">
        <v>194926232</v>
      </c>
      <c r="BH18" s="29">
        <v>248194268</v>
      </c>
      <c r="BI18" s="29">
        <v>368948113</v>
      </c>
      <c r="BJ18" s="29">
        <v>352127685</v>
      </c>
      <c r="BK18" s="29">
        <v>400542858</v>
      </c>
      <c r="BL18" s="29">
        <v>327778933</v>
      </c>
      <c r="BM18" s="29">
        <v>181152004</v>
      </c>
      <c r="BN18" s="29">
        <v>281218724</v>
      </c>
      <c r="BO18" s="29">
        <v>331257013</v>
      </c>
      <c r="BP18" s="29">
        <v>419966388</v>
      </c>
      <c r="BQ18" s="29">
        <v>1990754789</v>
      </c>
      <c r="BR18" s="29">
        <v>367050116</v>
      </c>
      <c r="BS18" s="29">
        <v>296982213</v>
      </c>
      <c r="BT18" s="29">
        <v>135626534</v>
      </c>
      <c r="BU18" s="29">
        <v>339998024</v>
      </c>
      <c r="BV18" s="29">
        <v>442256234</v>
      </c>
      <c r="BW18" s="29">
        <v>408841668</v>
      </c>
      <c r="BX18" s="29">
        <v>441870999</v>
      </c>
      <c r="BY18" s="29">
        <v>308394735</v>
      </c>
      <c r="BZ18" s="29">
        <v>335131549</v>
      </c>
      <c r="CA18" s="29">
        <v>472406176</v>
      </c>
      <c r="CB18" s="29">
        <v>0</v>
      </c>
      <c r="CC18" s="29">
        <v>0</v>
      </c>
    </row>
    <row r="19" spans="1:81" x14ac:dyDescent="0.25">
      <c r="A19" s="27"/>
      <c r="B19" s="27" t="s">
        <v>40</v>
      </c>
      <c r="C19" s="28" t="s">
        <v>34</v>
      </c>
      <c r="D19" s="29">
        <v>31031531661.300003</v>
      </c>
      <c r="E19" s="29">
        <v>1463369669.6000001</v>
      </c>
      <c r="F19" s="29">
        <v>1826613896</v>
      </c>
      <c r="G19" s="29">
        <v>2643201909.1999998</v>
      </c>
      <c r="H19" s="29">
        <v>2676744062.099999</v>
      </c>
      <c r="I19" s="29">
        <v>2653090553.7999997</v>
      </c>
      <c r="J19" s="29">
        <v>2334746430.4000001</v>
      </c>
      <c r="K19" s="29">
        <v>2799545970.7000003</v>
      </c>
      <c r="L19" s="29">
        <v>3041568462.4000006</v>
      </c>
      <c r="M19" s="29">
        <v>2931297993.9000006</v>
      </c>
      <c r="N19" s="29">
        <v>3085041694.6000004</v>
      </c>
      <c r="O19" s="29">
        <v>2956497691.3000002</v>
      </c>
      <c r="P19" s="29">
        <v>2619813327.2999997</v>
      </c>
      <c r="Q19" s="29">
        <v>26522594640</v>
      </c>
      <c r="R19" s="29">
        <v>2136398149</v>
      </c>
      <c r="S19" s="29">
        <v>2454697287</v>
      </c>
      <c r="T19" s="29">
        <v>3107888033</v>
      </c>
      <c r="U19" s="29">
        <v>3185144987</v>
      </c>
      <c r="V19" s="29">
        <v>2582137849</v>
      </c>
      <c r="W19" s="29">
        <v>1763734218</v>
      </c>
      <c r="X19" s="29">
        <v>2693741792</v>
      </c>
      <c r="Y19" s="29">
        <v>2729740010</v>
      </c>
      <c r="Z19" s="29">
        <v>2397744718</v>
      </c>
      <c r="AA19" s="29">
        <v>1180188781</v>
      </c>
      <c r="AB19" s="29">
        <v>1021505151</v>
      </c>
      <c r="AC19" s="29">
        <v>1269673665</v>
      </c>
      <c r="AD19" s="29">
        <v>36801524106</v>
      </c>
      <c r="AE19" s="29">
        <v>1416734136</v>
      </c>
      <c r="AF19" s="29">
        <v>2753269754</v>
      </c>
      <c r="AG19" s="29">
        <v>3409909657</v>
      </c>
      <c r="AH19" s="29">
        <v>3103438712</v>
      </c>
      <c r="AI19" s="29">
        <v>2941591951</v>
      </c>
      <c r="AJ19" s="29">
        <v>2945152403</v>
      </c>
      <c r="AK19" s="29">
        <v>3396920876</v>
      </c>
      <c r="AL19" s="29">
        <v>3593436283</v>
      </c>
      <c r="AM19" s="29">
        <v>3384126955</v>
      </c>
      <c r="AN19" s="29">
        <v>3525864709</v>
      </c>
      <c r="AO19" s="29">
        <v>3255078757</v>
      </c>
      <c r="AP19" s="29">
        <v>3075999913</v>
      </c>
      <c r="AQ19" s="29">
        <v>41059266403.990005</v>
      </c>
      <c r="AR19" s="29">
        <v>2008684993</v>
      </c>
      <c r="AS19" s="29">
        <v>3053637437</v>
      </c>
      <c r="AT19" s="29">
        <v>3755394426</v>
      </c>
      <c r="AU19" s="29">
        <v>3633108996</v>
      </c>
      <c r="AV19" s="29">
        <v>2904375685</v>
      </c>
      <c r="AW19" s="29">
        <v>3310282915</v>
      </c>
      <c r="AX19" s="29">
        <v>3817003917</v>
      </c>
      <c r="AY19" s="29">
        <v>4024439668</v>
      </c>
      <c r="AZ19" s="29">
        <v>3868614116</v>
      </c>
      <c r="BA19" s="29">
        <v>3415565891</v>
      </c>
      <c r="BB19" s="29">
        <v>3888256423</v>
      </c>
      <c r="BC19" s="29">
        <v>3379901936.9899998</v>
      </c>
      <c r="BD19" s="29">
        <v>42948445350</v>
      </c>
      <c r="BE19" s="29">
        <v>2849315590</v>
      </c>
      <c r="BF19" s="29">
        <v>3057062505</v>
      </c>
      <c r="BG19" s="29">
        <v>3905476332</v>
      </c>
      <c r="BH19" s="29">
        <v>3265170777</v>
      </c>
      <c r="BI19" s="29">
        <v>2712228217</v>
      </c>
      <c r="BJ19" s="29">
        <v>4058312360</v>
      </c>
      <c r="BK19" s="29">
        <v>4527509422</v>
      </c>
      <c r="BL19" s="29">
        <v>4290426631</v>
      </c>
      <c r="BM19" s="29">
        <v>3939351262</v>
      </c>
      <c r="BN19" s="29">
        <v>4090685906</v>
      </c>
      <c r="BO19" s="29">
        <v>4058735503</v>
      </c>
      <c r="BP19" s="29">
        <v>2194170845</v>
      </c>
      <c r="BQ19" s="29">
        <v>20381557104</v>
      </c>
      <c r="BR19" s="29">
        <v>2089616257</v>
      </c>
      <c r="BS19" s="29">
        <v>3611014226</v>
      </c>
      <c r="BT19" s="29">
        <v>2807206531</v>
      </c>
      <c r="BU19" s="29">
        <v>4000523005</v>
      </c>
      <c r="BV19" s="29">
        <v>4057838302</v>
      </c>
      <c r="BW19" s="29">
        <v>3815358783</v>
      </c>
      <c r="BX19" s="29">
        <v>4429094221</v>
      </c>
      <c r="BY19" s="29">
        <v>4028421230</v>
      </c>
      <c r="BZ19" s="29">
        <v>3590367246</v>
      </c>
      <c r="CA19" s="29">
        <v>3482112106</v>
      </c>
      <c r="CB19" s="29">
        <v>0</v>
      </c>
      <c r="CC19" s="29">
        <v>0</v>
      </c>
    </row>
    <row r="20" spans="1:81" x14ac:dyDescent="0.25">
      <c r="A20" s="20" t="s">
        <v>132</v>
      </c>
      <c r="B20" s="20" t="s">
        <v>40</v>
      </c>
      <c r="C20" s="21" t="s">
        <v>33</v>
      </c>
      <c r="D20" s="19">
        <v>80981570.700000003</v>
      </c>
      <c r="E20" s="19">
        <v>1633265.7999999998</v>
      </c>
      <c r="F20" s="19">
        <v>7479459.2999999998</v>
      </c>
      <c r="G20" s="19">
        <v>4039204</v>
      </c>
      <c r="H20" s="19">
        <v>12974376.100000003</v>
      </c>
      <c r="I20" s="19">
        <v>11012857.500000004</v>
      </c>
      <c r="J20" s="19">
        <v>1844181.1</v>
      </c>
      <c r="K20" s="19">
        <v>553758.19999999995</v>
      </c>
      <c r="L20" s="19">
        <v>0</v>
      </c>
      <c r="M20" s="19">
        <v>15274451.299999999</v>
      </c>
      <c r="N20" s="19">
        <v>9522221.4000000004</v>
      </c>
      <c r="O20" s="19">
        <v>15081978.1</v>
      </c>
      <c r="P20" s="19">
        <v>1565817.9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</row>
    <row r="21" spans="1:81" x14ac:dyDescent="0.25">
      <c r="A21" s="20" t="s">
        <v>4</v>
      </c>
      <c r="B21" s="20" t="s">
        <v>40</v>
      </c>
      <c r="C21" s="21" t="s">
        <v>32</v>
      </c>
      <c r="D21" s="19">
        <v>5077887926.8000002</v>
      </c>
      <c r="E21" s="19">
        <v>294039517.90000004</v>
      </c>
      <c r="F21" s="19">
        <v>441410179.80000001</v>
      </c>
      <c r="G21" s="19">
        <v>475986846.50000006</v>
      </c>
      <c r="H21" s="19">
        <v>513544514</v>
      </c>
      <c r="I21" s="19">
        <v>565347058.70000005</v>
      </c>
      <c r="J21" s="19">
        <v>473899496.00000006</v>
      </c>
      <c r="K21" s="19">
        <v>451468143</v>
      </c>
      <c r="L21" s="19">
        <v>493852572.39999998</v>
      </c>
      <c r="M21" s="19">
        <v>381063915.69999999</v>
      </c>
      <c r="N21" s="19">
        <v>378811528.80000001</v>
      </c>
      <c r="O21" s="19">
        <v>297505703.59999996</v>
      </c>
      <c r="P21" s="19">
        <v>310958450.39999998</v>
      </c>
      <c r="Q21" s="19">
        <v>4848739945</v>
      </c>
      <c r="R21" s="19">
        <v>216263516</v>
      </c>
      <c r="S21" s="19">
        <v>395037005</v>
      </c>
      <c r="T21" s="19">
        <v>487856197</v>
      </c>
      <c r="U21" s="19">
        <v>535266493</v>
      </c>
      <c r="V21" s="19">
        <v>526415615</v>
      </c>
      <c r="W21" s="19">
        <v>472965977</v>
      </c>
      <c r="X21" s="19">
        <v>354226749</v>
      </c>
      <c r="Y21" s="19">
        <v>316308402</v>
      </c>
      <c r="Z21" s="19">
        <v>322786465</v>
      </c>
      <c r="AA21" s="19">
        <v>377761324</v>
      </c>
      <c r="AB21" s="19">
        <v>438987529</v>
      </c>
      <c r="AC21" s="19">
        <v>404864673</v>
      </c>
      <c r="AD21" s="19">
        <v>5823144957</v>
      </c>
      <c r="AE21" s="19">
        <v>402662255</v>
      </c>
      <c r="AF21" s="19">
        <v>407247514</v>
      </c>
      <c r="AG21" s="19">
        <v>517989061</v>
      </c>
      <c r="AH21" s="19">
        <v>588470390</v>
      </c>
      <c r="AI21" s="19">
        <v>519955254</v>
      </c>
      <c r="AJ21" s="19">
        <v>437873199</v>
      </c>
      <c r="AK21" s="19">
        <v>520803951</v>
      </c>
      <c r="AL21" s="19">
        <v>428816672</v>
      </c>
      <c r="AM21" s="19">
        <v>434419046</v>
      </c>
      <c r="AN21" s="19">
        <v>529768690</v>
      </c>
      <c r="AO21" s="19">
        <v>506082882</v>
      </c>
      <c r="AP21" s="19">
        <v>529056043</v>
      </c>
      <c r="AQ21" s="19">
        <v>6371569460.9899998</v>
      </c>
      <c r="AR21" s="19">
        <v>446265116</v>
      </c>
      <c r="AS21" s="19">
        <v>515199178</v>
      </c>
      <c r="AT21" s="19">
        <v>578462202</v>
      </c>
      <c r="AU21" s="19">
        <v>632174250</v>
      </c>
      <c r="AV21" s="19">
        <v>499679316</v>
      </c>
      <c r="AW21" s="19">
        <v>584672441</v>
      </c>
      <c r="AX21" s="19">
        <v>509672392</v>
      </c>
      <c r="AY21" s="19">
        <v>486213891</v>
      </c>
      <c r="AZ21" s="19">
        <v>524420464</v>
      </c>
      <c r="BA21" s="19">
        <v>475608570</v>
      </c>
      <c r="BB21" s="19">
        <v>515806161</v>
      </c>
      <c r="BC21" s="19">
        <v>603395479.99000001</v>
      </c>
      <c r="BD21" s="19">
        <v>6861034753</v>
      </c>
      <c r="BE21" s="19">
        <v>461211560</v>
      </c>
      <c r="BF21" s="19">
        <v>446229709</v>
      </c>
      <c r="BG21" s="19">
        <v>622222881</v>
      </c>
      <c r="BH21" s="19">
        <v>631900652</v>
      </c>
      <c r="BI21" s="19">
        <v>579339018</v>
      </c>
      <c r="BJ21" s="19">
        <v>629968674</v>
      </c>
      <c r="BK21" s="19">
        <v>597870303</v>
      </c>
      <c r="BL21" s="19">
        <v>494529032</v>
      </c>
      <c r="BM21" s="19">
        <v>542620092</v>
      </c>
      <c r="BN21" s="19">
        <v>593321554</v>
      </c>
      <c r="BO21" s="19">
        <v>664736418</v>
      </c>
      <c r="BP21" s="19">
        <v>597084860</v>
      </c>
      <c r="BQ21" s="19">
        <v>3449977117</v>
      </c>
      <c r="BR21" s="19">
        <v>402380851</v>
      </c>
      <c r="BS21" s="19">
        <v>540976483</v>
      </c>
      <c r="BT21" s="19">
        <v>561960584</v>
      </c>
      <c r="BU21" s="19">
        <v>663534438</v>
      </c>
      <c r="BV21" s="19">
        <v>631765018</v>
      </c>
      <c r="BW21" s="19">
        <v>649359743</v>
      </c>
      <c r="BX21" s="19">
        <v>707366512</v>
      </c>
      <c r="BY21" s="19">
        <v>710348971</v>
      </c>
      <c r="BZ21" s="19">
        <v>661590839</v>
      </c>
      <c r="CA21" s="19">
        <v>712141676</v>
      </c>
      <c r="CB21" s="19">
        <v>0</v>
      </c>
      <c r="CC21" s="19">
        <v>0</v>
      </c>
    </row>
    <row r="22" spans="1:81" x14ac:dyDescent="0.25">
      <c r="A22" s="20" t="s">
        <v>136</v>
      </c>
      <c r="B22" s="20" t="s">
        <v>40</v>
      </c>
      <c r="C22" s="21" t="s">
        <v>137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20738520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20738520</v>
      </c>
      <c r="BQ22" s="19">
        <v>18105539</v>
      </c>
      <c r="BR22" s="19">
        <v>18105539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</row>
    <row r="23" spans="1:81" x14ac:dyDescent="0.25">
      <c r="A23" s="20" t="s">
        <v>133</v>
      </c>
      <c r="B23" s="20" t="s">
        <v>40</v>
      </c>
      <c r="C23" s="21" t="s">
        <v>31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1118223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1118223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</row>
    <row r="24" spans="1:81" x14ac:dyDescent="0.25">
      <c r="A24" s="20" t="s">
        <v>5</v>
      </c>
      <c r="B24" s="20" t="s">
        <v>40</v>
      </c>
      <c r="C24" s="21" t="s">
        <v>30</v>
      </c>
      <c r="D24" s="19">
        <v>14609085583.000002</v>
      </c>
      <c r="E24" s="19">
        <v>420160140</v>
      </c>
      <c r="F24" s="19">
        <v>29633162.000000004</v>
      </c>
      <c r="G24" s="19">
        <v>20701994.800000001</v>
      </c>
      <c r="H24" s="19">
        <v>18779.8</v>
      </c>
      <c r="I24" s="19">
        <v>0</v>
      </c>
      <c r="J24" s="19">
        <v>558955789.10000014</v>
      </c>
      <c r="K24" s="19">
        <v>1770022703.8000002</v>
      </c>
      <c r="L24" s="19">
        <v>2211490920.500001</v>
      </c>
      <c r="M24" s="19">
        <v>2360906901.0000005</v>
      </c>
      <c r="N24" s="19">
        <v>2559217390.1000004</v>
      </c>
      <c r="O24" s="19">
        <v>2504027920.3000002</v>
      </c>
      <c r="P24" s="19">
        <v>2173949881.5999999</v>
      </c>
      <c r="Q24" s="19">
        <v>10215397331</v>
      </c>
      <c r="R24" s="19">
        <v>1708525340</v>
      </c>
      <c r="S24" s="19">
        <v>147133150</v>
      </c>
      <c r="T24" s="19">
        <v>1444443</v>
      </c>
      <c r="U24" s="19">
        <v>0</v>
      </c>
      <c r="V24" s="19">
        <v>0</v>
      </c>
      <c r="W24" s="19">
        <v>343225995</v>
      </c>
      <c r="X24" s="19">
        <v>1978457048</v>
      </c>
      <c r="Y24" s="19">
        <v>2230650957</v>
      </c>
      <c r="Z24" s="19">
        <v>1944839001</v>
      </c>
      <c r="AA24" s="19">
        <v>705937169</v>
      </c>
      <c r="AB24" s="19">
        <v>482401835</v>
      </c>
      <c r="AC24" s="19">
        <v>672782393</v>
      </c>
      <c r="AD24" s="19">
        <v>16414826967</v>
      </c>
      <c r="AE24" s="19">
        <v>113381199</v>
      </c>
      <c r="AF24" s="19">
        <v>6805808</v>
      </c>
      <c r="AG24" s="19">
        <v>0</v>
      </c>
      <c r="AH24" s="19">
        <v>0</v>
      </c>
      <c r="AI24" s="19">
        <v>8610801</v>
      </c>
      <c r="AJ24" s="19">
        <v>1234812654</v>
      </c>
      <c r="AK24" s="19">
        <v>2256657775</v>
      </c>
      <c r="AL24" s="19">
        <v>2716620059</v>
      </c>
      <c r="AM24" s="19">
        <v>2771581220</v>
      </c>
      <c r="AN24" s="19">
        <v>2787873497</v>
      </c>
      <c r="AO24" s="19">
        <v>2379400827</v>
      </c>
      <c r="AP24" s="19">
        <v>2139083127</v>
      </c>
      <c r="AQ24" s="19">
        <v>16433036304</v>
      </c>
      <c r="AR24" s="19">
        <v>609522875</v>
      </c>
      <c r="AS24" s="19">
        <v>73753831</v>
      </c>
      <c r="AT24" s="19">
        <v>0</v>
      </c>
      <c r="AU24" s="19">
        <v>0</v>
      </c>
      <c r="AV24" s="19">
        <v>33737178</v>
      </c>
      <c r="AW24" s="19">
        <v>327834185</v>
      </c>
      <c r="AX24" s="19">
        <v>2341412361</v>
      </c>
      <c r="AY24" s="19">
        <v>2803528227</v>
      </c>
      <c r="AZ24" s="19">
        <v>2731437557</v>
      </c>
      <c r="BA24" s="19">
        <v>2248798138</v>
      </c>
      <c r="BB24" s="19">
        <v>2798098022</v>
      </c>
      <c r="BC24" s="19">
        <v>2464913930</v>
      </c>
      <c r="BD24" s="19">
        <v>19545827914</v>
      </c>
      <c r="BE24" s="19">
        <v>415344145</v>
      </c>
      <c r="BF24" s="19">
        <v>74140707</v>
      </c>
      <c r="BG24" s="19">
        <v>15008298</v>
      </c>
      <c r="BH24" s="19">
        <v>34903503</v>
      </c>
      <c r="BI24" s="19">
        <v>111762523</v>
      </c>
      <c r="BJ24" s="19">
        <v>2575904658</v>
      </c>
      <c r="BK24" s="19">
        <v>3444661429</v>
      </c>
      <c r="BL24" s="19">
        <v>3342463779</v>
      </c>
      <c r="BM24" s="19">
        <v>2963385093</v>
      </c>
      <c r="BN24" s="19">
        <v>2757652164</v>
      </c>
      <c r="BO24" s="19">
        <v>2568912783</v>
      </c>
      <c r="BP24" s="19">
        <v>1241688832</v>
      </c>
      <c r="BQ24" s="19">
        <v>1580044792</v>
      </c>
      <c r="BR24" s="19">
        <v>60468750</v>
      </c>
      <c r="BS24" s="19">
        <v>73095562</v>
      </c>
      <c r="BT24" s="19">
        <v>14966994</v>
      </c>
      <c r="BU24" s="19">
        <v>0</v>
      </c>
      <c r="BV24" s="19">
        <v>30471</v>
      </c>
      <c r="BW24" s="19">
        <v>1431483015</v>
      </c>
      <c r="BX24" s="19">
        <v>2707269495</v>
      </c>
      <c r="BY24" s="19">
        <v>2787612289</v>
      </c>
      <c r="BZ24" s="19">
        <v>2601258773</v>
      </c>
      <c r="CA24" s="19">
        <v>2608081080</v>
      </c>
      <c r="CB24" s="19">
        <v>0</v>
      </c>
      <c r="CC24" s="19">
        <v>0</v>
      </c>
    </row>
    <row r="25" spans="1:81" x14ac:dyDescent="0.25">
      <c r="A25" s="20" t="s">
        <v>3</v>
      </c>
      <c r="B25" s="20" t="s">
        <v>40</v>
      </c>
      <c r="C25" s="21" t="s">
        <v>29</v>
      </c>
      <c r="D25" s="19">
        <v>10827123956.200003</v>
      </c>
      <c r="E25" s="19">
        <v>638555478.4000001</v>
      </c>
      <c r="F25" s="19">
        <v>1283389832.9999998</v>
      </c>
      <c r="G25" s="19">
        <v>2110476370.9999995</v>
      </c>
      <c r="H25" s="19">
        <v>2148667793.999999</v>
      </c>
      <c r="I25" s="19">
        <v>2073212323.5</v>
      </c>
      <c r="J25" s="19">
        <v>1297386146.8000002</v>
      </c>
      <c r="K25" s="19">
        <v>575573857.20000005</v>
      </c>
      <c r="L25" s="19">
        <v>331976640.59999996</v>
      </c>
      <c r="M25" s="19">
        <v>171276489.70000002</v>
      </c>
      <c r="N25" s="19">
        <v>109984227.7</v>
      </c>
      <c r="O25" s="19">
        <v>54130725.100000001</v>
      </c>
      <c r="P25" s="19">
        <v>32494069.199999999</v>
      </c>
      <c r="Q25" s="19">
        <v>11364153908</v>
      </c>
      <c r="R25" s="19">
        <v>169291606</v>
      </c>
      <c r="S25" s="19">
        <v>1910194661</v>
      </c>
      <c r="T25" s="19">
        <v>2614075535</v>
      </c>
      <c r="U25" s="19">
        <v>2648204562</v>
      </c>
      <c r="V25" s="19">
        <v>2054071595</v>
      </c>
      <c r="W25" s="19">
        <v>945775688</v>
      </c>
      <c r="X25" s="19">
        <v>359209924</v>
      </c>
      <c r="Y25" s="19">
        <v>180625179</v>
      </c>
      <c r="Z25" s="19">
        <v>129292939</v>
      </c>
      <c r="AA25" s="19">
        <v>94551349</v>
      </c>
      <c r="AB25" s="19">
        <v>84632489</v>
      </c>
      <c r="AC25" s="19">
        <v>174228381</v>
      </c>
      <c r="AD25" s="19">
        <v>14400891554</v>
      </c>
      <c r="AE25" s="19">
        <v>850038717</v>
      </c>
      <c r="AF25" s="19">
        <v>2270692543</v>
      </c>
      <c r="AG25" s="19">
        <v>2876176624</v>
      </c>
      <c r="AH25" s="19">
        <v>2512529925</v>
      </c>
      <c r="AI25" s="19">
        <v>2410849338</v>
      </c>
      <c r="AJ25" s="19">
        <v>1270572663</v>
      </c>
      <c r="AK25" s="19">
        <v>616729111</v>
      </c>
      <c r="AL25" s="19">
        <v>446697778</v>
      </c>
      <c r="AM25" s="19">
        <v>177885711</v>
      </c>
      <c r="AN25" s="19">
        <v>207324380</v>
      </c>
      <c r="AO25" s="19">
        <v>364243137</v>
      </c>
      <c r="AP25" s="19">
        <v>397151627</v>
      </c>
      <c r="AQ25" s="19">
        <v>18123088513</v>
      </c>
      <c r="AR25" s="19">
        <v>933152470</v>
      </c>
      <c r="AS25" s="19">
        <v>2458559789</v>
      </c>
      <c r="AT25" s="19">
        <v>3176387751</v>
      </c>
      <c r="AU25" s="19">
        <v>3000272386</v>
      </c>
      <c r="AV25" s="19">
        <v>2369348905</v>
      </c>
      <c r="AW25" s="19">
        <v>2396205432</v>
      </c>
      <c r="AX25" s="19">
        <v>964269442</v>
      </c>
      <c r="AY25" s="19">
        <v>733456745</v>
      </c>
      <c r="AZ25" s="19">
        <v>610131958</v>
      </c>
      <c r="BA25" s="19">
        <v>688905131</v>
      </c>
      <c r="BB25" s="19">
        <v>537752205</v>
      </c>
      <c r="BC25" s="19">
        <v>254646299</v>
      </c>
      <c r="BD25" s="19">
        <v>16440317363</v>
      </c>
      <c r="BE25" s="19">
        <v>1940144274</v>
      </c>
      <c r="BF25" s="19">
        <v>2532959259</v>
      </c>
      <c r="BG25" s="19">
        <v>3267423347</v>
      </c>
      <c r="BH25" s="19">
        <v>2597566063</v>
      </c>
      <c r="BI25" s="19">
        <v>2021126676</v>
      </c>
      <c r="BJ25" s="19">
        <v>852439028</v>
      </c>
      <c r="BK25" s="19">
        <v>484977690</v>
      </c>
      <c r="BL25" s="19">
        <v>453433820</v>
      </c>
      <c r="BM25" s="19">
        <v>432861137</v>
      </c>
      <c r="BN25" s="19">
        <v>739333550</v>
      </c>
      <c r="BO25" s="19">
        <v>819156360</v>
      </c>
      <c r="BP25" s="19">
        <v>298896159</v>
      </c>
      <c r="BQ25" s="19">
        <v>15307968778</v>
      </c>
      <c r="BR25" s="19">
        <v>1585000395</v>
      </c>
      <c r="BS25" s="19">
        <v>2995142025</v>
      </c>
      <c r="BT25" s="19">
        <v>2230278953</v>
      </c>
      <c r="BU25" s="19">
        <v>3336988567</v>
      </c>
      <c r="BV25" s="19">
        <v>3426042813</v>
      </c>
      <c r="BW25" s="19">
        <v>1734516025</v>
      </c>
      <c r="BX25" s="19">
        <v>1014458214</v>
      </c>
      <c r="BY25" s="19">
        <v>530459970</v>
      </c>
      <c r="BZ25" s="19">
        <v>327517634</v>
      </c>
      <c r="CA25" s="19">
        <v>149427977</v>
      </c>
      <c r="CB25" s="19">
        <v>0</v>
      </c>
      <c r="CC25" s="19">
        <v>0</v>
      </c>
    </row>
    <row r="26" spans="1:81" x14ac:dyDescent="0.25">
      <c r="A26" s="20" t="s">
        <v>14</v>
      </c>
      <c r="B26" s="20" t="s">
        <v>40</v>
      </c>
      <c r="C26" s="21" t="s">
        <v>28</v>
      </c>
      <c r="D26" s="19">
        <v>408740997.69999999</v>
      </c>
      <c r="E26" s="19">
        <v>107326181.99999999</v>
      </c>
      <c r="F26" s="19">
        <v>64327125.29999999</v>
      </c>
      <c r="G26" s="19">
        <v>29556546.600000001</v>
      </c>
      <c r="H26" s="19">
        <v>0</v>
      </c>
      <c r="I26" s="19">
        <v>1390834.6</v>
      </c>
      <c r="J26" s="19">
        <v>0</v>
      </c>
      <c r="K26" s="19">
        <v>0</v>
      </c>
      <c r="L26" s="19">
        <v>0</v>
      </c>
      <c r="M26" s="19">
        <v>0</v>
      </c>
      <c r="N26" s="19">
        <v>25002847.399999999</v>
      </c>
      <c r="O26" s="19">
        <v>82766165.699999973</v>
      </c>
      <c r="P26" s="19">
        <v>98371296.100000039</v>
      </c>
      <c r="Q26" s="19">
        <v>76524334</v>
      </c>
      <c r="R26" s="19">
        <v>41988754</v>
      </c>
      <c r="S26" s="19">
        <v>1379574</v>
      </c>
      <c r="T26" s="19">
        <v>2484418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14076225</v>
      </c>
      <c r="AC26" s="19">
        <v>16595363</v>
      </c>
      <c r="AD26" s="19">
        <v>144137874</v>
      </c>
      <c r="AE26" s="19">
        <v>49240961</v>
      </c>
      <c r="AF26" s="19">
        <v>66897076</v>
      </c>
      <c r="AG26" s="19">
        <v>13417951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4788405</v>
      </c>
      <c r="AP26" s="19">
        <v>9793481</v>
      </c>
      <c r="AQ26" s="19">
        <v>116573659</v>
      </c>
      <c r="AR26" s="19">
        <v>18765000</v>
      </c>
      <c r="AS26" s="19">
        <v>5009209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36464420</v>
      </c>
      <c r="BC26" s="19">
        <v>56335030</v>
      </c>
      <c r="BD26" s="19">
        <v>75718645</v>
      </c>
      <c r="BE26" s="19">
        <v>30577094</v>
      </c>
      <c r="BF26" s="19">
        <v>3732830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5788090</v>
      </c>
      <c r="BP26" s="19">
        <v>35620631</v>
      </c>
      <c r="BQ26" s="19">
        <v>25460878</v>
      </c>
      <c r="BR26" s="19">
        <v>23660722</v>
      </c>
      <c r="BS26" s="19">
        <v>1800156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12461373</v>
      </c>
      <c r="CB26" s="19">
        <v>0</v>
      </c>
      <c r="CC26" s="19">
        <v>0</v>
      </c>
    </row>
    <row r="27" spans="1:81" x14ac:dyDescent="0.25">
      <c r="A27" s="20" t="s">
        <v>3</v>
      </c>
      <c r="B27" s="20" t="s">
        <v>40</v>
      </c>
      <c r="C27" s="21" t="s">
        <v>27</v>
      </c>
      <c r="D27" s="19">
        <v>27711626.899999999</v>
      </c>
      <c r="E27" s="19">
        <v>1655085.5</v>
      </c>
      <c r="F27" s="19">
        <v>374136.6</v>
      </c>
      <c r="G27" s="19">
        <v>2440946.2999999998</v>
      </c>
      <c r="H27" s="19">
        <v>1538598.2</v>
      </c>
      <c r="I27" s="19">
        <v>2127479.5</v>
      </c>
      <c r="J27" s="19">
        <v>2660817.4000000004</v>
      </c>
      <c r="K27" s="19">
        <v>1927508.5000000002</v>
      </c>
      <c r="L27" s="19">
        <v>4248328.9000000004</v>
      </c>
      <c r="M27" s="19">
        <v>2776236.1999999997</v>
      </c>
      <c r="N27" s="19">
        <v>2503479.2000000002</v>
      </c>
      <c r="O27" s="19">
        <v>2985198.5</v>
      </c>
      <c r="P27" s="19">
        <v>2473812.1</v>
      </c>
      <c r="Q27" s="19">
        <v>16660899</v>
      </c>
      <c r="R27" s="19">
        <v>328933</v>
      </c>
      <c r="S27" s="19">
        <v>952897</v>
      </c>
      <c r="T27" s="19">
        <v>2027440</v>
      </c>
      <c r="U27" s="19">
        <v>1673932</v>
      </c>
      <c r="V27" s="19">
        <v>1650639</v>
      </c>
      <c r="W27" s="19">
        <v>1766558</v>
      </c>
      <c r="X27" s="19">
        <v>1848071</v>
      </c>
      <c r="Y27" s="19">
        <v>2155472</v>
      </c>
      <c r="Z27" s="19">
        <v>826313</v>
      </c>
      <c r="AA27" s="19">
        <v>820716</v>
      </c>
      <c r="AB27" s="19">
        <v>1407073</v>
      </c>
      <c r="AC27" s="19">
        <v>1202855</v>
      </c>
      <c r="AD27" s="19">
        <v>18522754</v>
      </c>
      <c r="AE27" s="19">
        <v>1411004</v>
      </c>
      <c r="AF27" s="19">
        <v>1626813</v>
      </c>
      <c r="AG27" s="19">
        <v>2326021</v>
      </c>
      <c r="AH27" s="19">
        <v>2438397</v>
      </c>
      <c r="AI27" s="19">
        <v>2176558</v>
      </c>
      <c r="AJ27" s="19">
        <v>1893887</v>
      </c>
      <c r="AK27" s="19">
        <v>2730039</v>
      </c>
      <c r="AL27" s="19">
        <v>1301774</v>
      </c>
      <c r="AM27" s="19">
        <v>240978</v>
      </c>
      <c r="AN27" s="19">
        <v>898142</v>
      </c>
      <c r="AO27" s="19">
        <v>563506</v>
      </c>
      <c r="AP27" s="19">
        <v>915635</v>
      </c>
      <c r="AQ27" s="19">
        <v>14998467</v>
      </c>
      <c r="AR27" s="19">
        <v>979532</v>
      </c>
      <c r="AS27" s="19">
        <v>1115430</v>
      </c>
      <c r="AT27" s="19">
        <v>544473</v>
      </c>
      <c r="AU27" s="19">
        <v>662360</v>
      </c>
      <c r="AV27" s="19">
        <v>1610286</v>
      </c>
      <c r="AW27" s="19">
        <v>1570857</v>
      </c>
      <c r="AX27" s="19">
        <v>1649722</v>
      </c>
      <c r="AY27" s="19">
        <v>1240805</v>
      </c>
      <c r="AZ27" s="19">
        <v>2624137</v>
      </c>
      <c r="BA27" s="19">
        <v>2254052</v>
      </c>
      <c r="BB27" s="19">
        <v>135615</v>
      </c>
      <c r="BC27" s="19">
        <v>611198</v>
      </c>
      <c r="BD27" s="19">
        <v>4808155</v>
      </c>
      <c r="BE27" s="19">
        <v>2038517</v>
      </c>
      <c r="BF27" s="19">
        <v>0</v>
      </c>
      <c r="BG27" s="19">
        <v>821806</v>
      </c>
      <c r="BH27" s="19">
        <v>800559</v>
      </c>
      <c r="BI27" s="19">
        <v>0</v>
      </c>
      <c r="BJ27" s="19">
        <v>0</v>
      </c>
      <c r="BK27" s="19">
        <v>0</v>
      </c>
      <c r="BL27" s="19">
        <v>0</v>
      </c>
      <c r="BM27" s="19">
        <v>484940</v>
      </c>
      <c r="BN27" s="19">
        <v>378638</v>
      </c>
      <c r="BO27" s="19">
        <v>141852</v>
      </c>
      <c r="BP27" s="19">
        <v>141843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</row>
    <row r="28" spans="1:81" x14ac:dyDescent="0.25">
      <c r="A28" s="27"/>
      <c r="B28" s="27" t="s">
        <v>40</v>
      </c>
      <c r="C28" s="28" t="s">
        <v>26</v>
      </c>
      <c r="D28" s="29">
        <v>2394503986</v>
      </c>
      <c r="E28" s="29">
        <v>234344406.69999999</v>
      </c>
      <c r="F28" s="29">
        <v>210984668.60000002</v>
      </c>
      <c r="G28" s="29">
        <v>250500793.79999998</v>
      </c>
      <c r="H28" s="29">
        <v>259793218.5</v>
      </c>
      <c r="I28" s="29">
        <v>254631013.90000004</v>
      </c>
      <c r="J28" s="29">
        <v>208721109</v>
      </c>
      <c r="K28" s="29">
        <v>173683212.29999998</v>
      </c>
      <c r="L28" s="29">
        <v>201428128.89999998</v>
      </c>
      <c r="M28" s="29">
        <v>158992646.70000002</v>
      </c>
      <c r="N28" s="29">
        <v>163144747.59999999</v>
      </c>
      <c r="O28" s="29">
        <v>147043042.60000002</v>
      </c>
      <c r="P28" s="29">
        <v>131236997.40000002</v>
      </c>
      <c r="Q28" s="29">
        <v>1690647492</v>
      </c>
      <c r="R28" s="29">
        <v>101231757</v>
      </c>
      <c r="S28" s="29">
        <v>113726166</v>
      </c>
      <c r="T28" s="29">
        <v>116824008</v>
      </c>
      <c r="U28" s="29">
        <v>121254898</v>
      </c>
      <c r="V28" s="29">
        <v>129418789</v>
      </c>
      <c r="W28" s="29">
        <v>140842872</v>
      </c>
      <c r="X28" s="29">
        <v>172400540</v>
      </c>
      <c r="Y28" s="29">
        <v>175132225</v>
      </c>
      <c r="Z28" s="29">
        <v>161253546</v>
      </c>
      <c r="AA28" s="29">
        <v>163644056</v>
      </c>
      <c r="AB28" s="29">
        <v>154733873</v>
      </c>
      <c r="AC28" s="29">
        <v>140184762</v>
      </c>
      <c r="AD28" s="29">
        <v>2119488606</v>
      </c>
      <c r="AE28" s="29">
        <v>143950006</v>
      </c>
      <c r="AF28" s="29">
        <v>111904479</v>
      </c>
      <c r="AG28" s="29">
        <v>149819310</v>
      </c>
      <c r="AH28" s="29">
        <v>152267058</v>
      </c>
      <c r="AI28" s="29">
        <v>179305408</v>
      </c>
      <c r="AJ28" s="29">
        <v>162524672</v>
      </c>
      <c r="AK28" s="29">
        <v>176861648</v>
      </c>
      <c r="AL28" s="29">
        <v>181297448</v>
      </c>
      <c r="AM28" s="29">
        <v>180508581</v>
      </c>
      <c r="AN28" s="29">
        <v>208742141</v>
      </c>
      <c r="AO28" s="29">
        <v>223193208</v>
      </c>
      <c r="AP28" s="29">
        <v>249114647</v>
      </c>
      <c r="AQ28" s="29">
        <v>3070579325</v>
      </c>
      <c r="AR28" s="29">
        <v>236260744</v>
      </c>
      <c r="AS28" s="29">
        <v>218505087</v>
      </c>
      <c r="AT28" s="29">
        <v>228159889</v>
      </c>
      <c r="AU28" s="29">
        <v>201821058</v>
      </c>
      <c r="AV28" s="29">
        <v>218718236</v>
      </c>
      <c r="AW28" s="29">
        <v>266527866</v>
      </c>
      <c r="AX28" s="29">
        <v>256645481</v>
      </c>
      <c r="AY28" s="29">
        <v>296450973</v>
      </c>
      <c r="AZ28" s="29">
        <v>273725845</v>
      </c>
      <c r="BA28" s="29">
        <v>303173209</v>
      </c>
      <c r="BB28" s="29">
        <v>290202901</v>
      </c>
      <c r="BC28" s="29">
        <v>280388036</v>
      </c>
      <c r="BD28" s="29">
        <v>3308856023</v>
      </c>
      <c r="BE28" s="29">
        <v>276690453</v>
      </c>
      <c r="BF28" s="29">
        <v>229714860</v>
      </c>
      <c r="BG28" s="29">
        <v>270376133</v>
      </c>
      <c r="BH28" s="29">
        <v>260237665</v>
      </c>
      <c r="BI28" s="29">
        <v>272755128</v>
      </c>
      <c r="BJ28" s="29">
        <v>276657976</v>
      </c>
      <c r="BK28" s="29">
        <v>273545578</v>
      </c>
      <c r="BL28" s="29">
        <v>287685130</v>
      </c>
      <c r="BM28" s="29">
        <v>289890716</v>
      </c>
      <c r="BN28" s="29">
        <v>310638776</v>
      </c>
      <c r="BO28" s="29">
        <v>283700041</v>
      </c>
      <c r="BP28" s="29">
        <v>276963567</v>
      </c>
      <c r="BQ28" s="29">
        <v>1528263255</v>
      </c>
      <c r="BR28" s="29">
        <v>287850932</v>
      </c>
      <c r="BS28" s="29">
        <v>241363440</v>
      </c>
      <c r="BT28" s="29">
        <v>220726487</v>
      </c>
      <c r="BU28" s="29">
        <v>238851139</v>
      </c>
      <c r="BV28" s="29">
        <v>275399437</v>
      </c>
      <c r="BW28" s="29">
        <v>264071820</v>
      </c>
      <c r="BX28" s="29">
        <v>296966479</v>
      </c>
      <c r="BY28" s="29">
        <v>308409531</v>
      </c>
      <c r="BZ28" s="29">
        <v>316691294</v>
      </c>
      <c r="CA28" s="29">
        <v>316627039</v>
      </c>
      <c r="CB28" s="29">
        <v>0</v>
      </c>
      <c r="CC28" s="29">
        <v>0</v>
      </c>
    </row>
    <row r="29" spans="1:81" x14ac:dyDescent="0.25">
      <c r="A29" s="20" t="s">
        <v>10</v>
      </c>
      <c r="B29" s="20" t="s">
        <v>40</v>
      </c>
      <c r="C29" s="21" t="s">
        <v>65</v>
      </c>
      <c r="D29" s="19">
        <v>117806015.90000001</v>
      </c>
      <c r="E29" s="19">
        <v>18591496.700000003</v>
      </c>
      <c r="F29" s="19">
        <v>16365969.500000004</v>
      </c>
      <c r="G29" s="19">
        <v>18508241.5</v>
      </c>
      <c r="H29" s="19">
        <v>13446184.5</v>
      </c>
      <c r="I29" s="19">
        <v>9340528.0999999996</v>
      </c>
      <c r="J29" s="19">
        <v>7624864.8999999994</v>
      </c>
      <c r="K29" s="19">
        <v>5758716.2999999998</v>
      </c>
      <c r="L29" s="19">
        <v>5333022.3999999994</v>
      </c>
      <c r="M29" s="19">
        <v>4729377.4000000004</v>
      </c>
      <c r="N29" s="19">
        <v>7218717.3000000007</v>
      </c>
      <c r="O29" s="19">
        <v>6055189.1000000006</v>
      </c>
      <c r="P29" s="19">
        <v>4833708.2</v>
      </c>
      <c r="Q29" s="19">
        <v>2949823</v>
      </c>
      <c r="R29" s="19">
        <v>2867029</v>
      </c>
      <c r="S29" s="19">
        <v>82794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</row>
    <row r="30" spans="1:81" x14ac:dyDescent="0.25">
      <c r="A30" s="20" t="s">
        <v>10</v>
      </c>
      <c r="B30" s="20" t="s">
        <v>40</v>
      </c>
      <c r="C30" s="21" t="s">
        <v>66</v>
      </c>
      <c r="D30" s="19">
        <v>9773705.6999999993</v>
      </c>
      <c r="E30" s="19">
        <v>1212903.1000000001</v>
      </c>
      <c r="F30" s="19">
        <v>901306.5</v>
      </c>
      <c r="G30" s="19">
        <v>1189939.2</v>
      </c>
      <c r="H30" s="19">
        <v>754844.2</v>
      </c>
      <c r="I30" s="19">
        <v>851949.3</v>
      </c>
      <c r="J30" s="19">
        <v>200648</v>
      </c>
      <c r="K30" s="19">
        <v>873408.9</v>
      </c>
      <c r="L30" s="19">
        <v>796690.6</v>
      </c>
      <c r="M30" s="19">
        <v>1103564</v>
      </c>
      <c r="N30" s="19">
        <v>590141.19999999995</v>
      </c>
      <c r="O30" s="19">
        <v>295070.59999999998</v>
      </c>
      <c r="P30" s="19">
        <v>1003240.1</v>
      </c>
      <c r="Q30" s="19">
        <v>6322851</v>
      </c>
      <c r="R30" s="19">
        <v>518815</v>
      </c>
      <c r="S30" s="19">
        <v>415052</v>
      </c>
      <c r="T30" s="19">
        <v>793481</v>
      </c>
      <c r="U30" s="19">
        <v>389493</v>
      </c>
      <c r="V30" s="19">
        <v>377690</v>
      </c>
      <c r="W30" s="19">
        <v>188845</v>
      </c>
      <c r="X30" s="19">
        <v>678662</v>
      </c>
      <c r="Y30" s="19">
        <v>389493</v>
      </c>
      <c r="Z30" s="19">
        <v>1003240</v>
      </c>
      <c r="AA30" s="19">
        <v>1078263</v>
      </c>
      <c r="AB30" s="19">
        <v>489817</v>
      </c>
      <c r="AC30" s="19">
        <v>0</v>
      </c>
      <c r="AD30" s="19">
        <v>3316593</v>
      </c>
      <c r="AE30" s="19">
        <v>495719</v>
      </c>
      <c r="AF30" s="19">
        <v>483916</v>
      </c>
      <c r="AG30" s="19">
        <v>631451</v>
      </c>
      <c r="AH30" s="19">
        <v>507521</v>
      </c>
      <c r="AI30" s="19">
        <v>489817</v>
      </c>
      <c r="AJ30" s="19">
        <v>177042</v>
      </c>
      <c r="AK30" s="19">
        <v>177042</v>
      </c>
      <c r="AL30" s="19">
        <v>354085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</row>
    <row r="31" spans="1:81" x14ac:dyDescent="0.25">
      <c r="A31" s="20" t="s">
        <v>10</v>
      </c>
      <c r="B31" s="20" t="s">
        <v>40</v>
      </c>
      <c r="C31" s="21" t="s">
        <v>67</v>
      </c>
      <c r="D31" s="19">
        <v>1227673417</v>
      </c>
      <c r="E31" s="19">
        <v>120659475.40000001</v>
      </c>
      <c r="F31" s="19">
        <v>115737919.3</v>
      </c>
      <c r="G31" s="19">
        <v>126009980.90000001</v>
      </c>
      <c r="H31" s="19">
        <v>145596008.5</v>
      </c>
      <c r="I31" s="19">
        <v>134467922.69999999</v>
      </c>
      <c r="J31" s="19">
        <v>107325208.59999999</v>
      </c>
      <c r="K31" s="19">
        <v>85461550.200000003</v>
      </c>
      <c r="L31" s="19">
        <v>94700480.700000003</v>
      </c>
      <c r="M31" s="19">
        <v>72750723.299999997</v>
      </c>
      <c r="N31" s="19">
        <v>76881063.200000003</v>
      </c>
      <c r="O31" s="19">
        <v>77095456.400000006</v>
      </c>
      <c r="P31" s="19">
        <v>70987627.799999997</v>
      </c>
      <c r="Q31" s="19">
        <v>844231566</v>
      </c>
      <c r="R31" s="19">
        <v>49640262</v>
      </c>
      <c r="S31" s="19">
        <v>53374024</v>
      </c>
      <c r="T31" s="19">
        <v>52726968</v>
      </c>
      <c r="U31" s="19">
        <v>53897960</v>
      </c>
      <c r="V31" s="19">
        <v>67886981</v>
      </c>
      <c r="W31" s="19">
        <v>68516859</v>
      </c>
      <c r="X31" s="19">
        <v>90106159</v>
      </c>
      <c r="Y31" s="19">
        <v>88751216</v>
      </c>
      <c r="Z31" s="19">
        <v>81277483</v>
      </c>
      <c r="AA31" s="19">
        <v>85430901</v>
      </c>
      <c r="AB31" s="19">
        <v>81173089</v>
      </c>
      <c r="AC31" s="19">
        <v>71449664</v>
      </c>
      <c r="AD31" s="19">
        <v>1167203736</v>
      </c>
      <c r="AE31" s="19">
        <v>66184266</v>
      </c>
      <c r="AF31" s="19">
        <v>42196771</v>
      </c>
      <c r="AG31" s="19">
        <v>73607079</v>
      </c>
      <c r="AH31" s="19">
        <v>77942519</v>
      </c>
      <c r="AI31" s="19">
        <v>91665532</v>
      </c>
      <c r="AJ31" s="19">
        <v>88958897</v>
      </c>
      <c r="AK31" s="19">
        <v>90708861</v>
      </c>
      <c r="AL31" s="19">
        <v>94651136</v>
      </c>
      <c r="AM31" s="19">
        <v>96334750</v>
      </c>
      <c r="AN31" s="19">
        <v>121526374</v>
      </c>
      <c r="AO31" s="19">
        <v>150155622</v>
      </c>
      <c r="AP31" s="19">
        <v>173271929</v>
      </c>
      <c r="AQ31" s="19">
        <v>2178928383</v>
      </c>
      <c r="AR31" s="19">
        <v>162081105</v>
      </c>
      <c r="AS31" s="19">
        <v>153469856</v>
      </c>
      <c r="AT31" s="19">
        <v>151655644</v>
      </c>
      <c r="AU31" s="19">
        <v>130458531</v>
      </c>
      <c r="AV31" s="19">
        <v>140731363</v>
      </c>
      <c r="AW31" s="19">
        <v>190287606</v>
      </c>
      <c r="AX31" s="19">
        <v>179959534</v>
      </c>
      <c r="AY31" s="19">
        <v>223767418</v>
      </c>
      <c r="AZ31" s="19">
        <v>199135618</v>
      </c>
      <c r="BA31" s="19">
        <v>221557066</v>
      </c>
      <c r="BB31" s="19">
        <v>209922064</v>
      </c>
      <c r="BC31" s="19">
        <v>215902578</v>
      </c>
      <c r="BD31" s="19">
        <v>2440985098</v>
      </c>
      <c r="BE31" s="19">
        <v>205204474</v>
      </c>
      <c r="BF31" s="19">
        <v>162200545</v>
      </c>
      <c r="BG31" s="19">
        <v>204809718</v>
      </c>
      <c r="BH31" s="19">
        <v>198715056</v>
      </c>
      <c r="BI31" s="19">
        <v>199981946</v>
      </c>
      <c r="BJ31" s="19">
        <v>194433325</v>
      </c>
      <c r="BK31" s="19">
        <v>192615176</v>
      </c>
      <c r="BL31" s="19">
        <v>200060725</v>
      </c>
      <c r="BM31" s="19">
        <v>211585503</v>
      </c>
      <c r="BN31" s="19">
        <v>227075549</v>
      </c>
      <c r="BO31" s="19">
        <v>218874407</v>
      </c>
      <c r="BP31" s="19">
        <v>225428674</v>
      </c>
      <c r="BQ31" s="19">
        <v>1124879430</v>
      </c>
      <c r="BR31" s="19">
        <v>221465242</v>
      </c>
      <c r="BS31" s="19">
        <v>175575279</v>
      </c>
      <c r="BT31" s="19">
        <v>162755064</v>
      </c>
      <c r="BU31" s="19">
        <v>165610028</v>
      </c>
      <c r="BV31" s="19">
        <v>201265267</v>
      </c>
      <c r="BW31" s="19">
        <v>198208550</v>
      </c>
      <c r="BX31" s="19">
        <v>229472146</v>
      </c>
      <c r="BY31" s="19">
        <v>236640351</v>
      </c>
      <c r="BZ31" s="19">
        <v>246489080</v>
      </c>
      <c r="CA31" s="19">
        <v>244847483</v>
      </c>
      <c r="CB31" s="19">
        <v>0</v>
      </c>
      <c r="CC31" s="19">
        <v>0</v>
      </c>
    </row>
    <row r="32" spans="1:81" x14ac:dyDescent="0.25">
      <c r="A32" s="20" t="s">
        <v>15</v>
      </c>
      <c r="B32" s="20" t="s">
        <v>40</v>
      </c>
      <c r="C32" s="21" t="s">
        <v>68</v>
      </c>
      <c r="D32" s="19">
        <v>410608971.30000007</v>
      </c>
      <c r="E32" s="19">
        <v>32999270.5</v>
      </c>
      <c r="F32" s="19">
        <v>27653780.600000001</v>
      </c>
      <c r="G32" s="19">
        <v>36683497.400000006</v>
      </c>
      <c r="H32" s="19">
        <v>35431693.200000003</v>
      </c>
      <c r="I32" s="19">
        <v>37166114.600000009</v>
      </c>
      <c r="J32" s="19">
        <v>37334315.299999997</v>
      </c>
      <c r="K32" s="19">
        <v>30094887.899999999</v>
      </c>
      <c r="L32" s="19">
        <v>41029638.200000003</v>
      </c>
      <c r="M32" s="19">
        <v>37906397.100000001</v>
      </c>
      <c r="N32" s="19">
        <v>39669228.299999997</v>
      </c>
      <c r="O32" s="19">
        <v>29743239.500000004</v>
      </c>
      <c r="P32" s="19">
        <v>24896908.699999996</v>
      </c>
      <c r="Q32" s="19">
        <v>406012747</v>
      </c>
      <c r="R32" s="19">
        <v>25021266</v>
      </c>
      <c r="S32" s="19">
        <v>31096223</v>
      </c>
      <c r="T32" s="19">
        <v>29058565</v>
      </c>
      <c r="U32" s="19">
        <v>30832058</v>
      </c>
      <c r="V32" s="19">
        <v>29756097</v>
      </c>
      <c r="W32" s="19">
        <v>34507802</v>
      </c>
      <c r="X32" s="19">
        <v>41185458</v>
      </c>
      <c r="Y32" s="19">
        <v>38898023</v>
      </c>
      <c r="Z32" s="19">
        <v>38650417</v>
      </c>
      <c r="AA32" s="19">
        <v>37674924</v>
      </c>
      <c r="AB32" s="19">
        <v>36084035</v>
      </c>
      <c r="AC32" s="19">
        <v>33247879</v>
      </c>
      <c r="AD32" s="19">
        <v>400515925</v>
      </c>
      <c r="AE32" s="19">
        <v>37076222</v>
      </c>
      <c r="AF32" s="19">
        <v>31980842</v>
      </c>
      <c r="AG32" s="19">
        <v>34680656</v>
      </c>
      <c r="AH32" s="19">
        <v>32850063</v>
      </c>
      <c r="AI32" s="19">
        <v>33627611</v>
      </c>
      <c r="AJ32" s="19">
        <v>31870072</v>
      </c>
      <c r="AK32" s="19">
        <v>37261484</v>
      </c>
      <c r="AL32" s="19">
        <v>37759830</v>
      </c>
      <c r="AM32" s="19">
        <v>34472653</v>
      </c>
      <c r="AN32" s="19">
        <v>36542385</v>
      </c>
      <c r="AO32" s="19">
        <v>22153808</v>
      </c>
      <c r="AP32" s="19">
        <v>30240299</v>
      </c>
      <c r="AQ32" s="19">
        <v>369321166</v>
      </c>
      <c r="AR32" s="19">
        <v>23693006</v>
      </c>
      <c r="AS32" s="19">
        <v>27252428</v>
      </c>
      <c r="AT32" s="19">
        <v>34011328</v>
      </c>
      <c r="AU32" s="19">
        <v>27853962</v>
      </c>
      <c r="AV32" s="19">
        <v>29987612</v>
      </c>
      <c r="AW32" s="19">
        <v>30005187</v>
      </c>
      <c r="AX32" s="19">
        <v>33774298</v>
      </c>
      <c r="AY32" s="19">
        <v>35088519</v>
      </c>
      <c r="AZ32" s="19">
        <v>33992573</v>
      </c>
      <c r="BA32" s="19">
        <v>31709538</v>
      </c>
      <c r="BB32" s="19">
        <v>34384484</v>
      </c>
      <c r="BC32" s="19">
        <v>27568231</v>
      </c>
      <c r="BD32" s="19">
        <v>399159313</v>
      </c>
      <c r="BE32" s="19">
        <v>30108220</v>
      </c>
      <c r="BF32" s="19">
        <v>30993666</v>
      </c>
      <c r="BG32" s="19">
        <v>29339409</v>
      </c>
      <c r="BH32" s="19">
        <v>32321400</v>
      </c>
      <c r="BI32" s="19">
        <v>33222594</v>
      </c>
      <c r="BJ32" s="19">
        <v>35394924</v>
      </c>
      <c r="BK32" s="19">
        <v>34137492</v>
      </c>
      <c r="BL32" s="19">
        <v>37939603</v>
      </c>
      <c r="BM32" s="19">
        <v>36582649</v>
      </c>
      <c r="BN32" s="19">
        <v>37524016</v>
      </c>
      <c r="BO32" s="19">
        <v>34164652</v>
      </c>
      <c r="BP32" s="19">
        <v>27430688</v>
      </c>
      <c r="BQ32" s="19">
        <v>196274768</v>
      </c>
      <c r="BR32" s="19">
        <v>32280331</v>
      </c>
      <c r="BS32" s="19">
        <v>32413036</v>
      </c>
      <c r="BT32" s="19">
        <v>22015789</v>
      </c>
      <c r="BU32" s="19">
        <v>34776696</v>
      </c>
      <c r="BV32" s="19">
        <v>38813822</v>
      </c>
      <c r="BW32" s="19">
        <v>35975094</v>
      </c>
      <c r="BX32" s="19">
        <v>33772093</v>
      </c>
      <c r="BY32" s="19">
        <v>36324975</v>
      </c>
      <c r="BZ32" s="19">
        <v>34265900</v>
      </c>
      <c r="CA32" s="19">
        <v>42201389</v>
      </c>
      <c r="CB32" s="19">
        <v>0</v>
      </c>
      <c r="CC32" s="19">
        <v>0</v>
      </c>
    </row>
    <row r="33" spans="1:81" x14ac:dyDescent="0.25">
      <c r="A33" s="20" t="s">
        <v>15</v>
      </c>
      <c r="B33" s="20" t="s">
        <v>40</v>
      </c>
      <c r="C33" s="21" t="s">
        <v>69</v>
      </c>
      <c r="D33" s="19">
        <v>272916588.69999999</v>
      </c>
      <c r="E33" s="19">
        <v>21365509</v>
      </c>
      <c r="F33" s="19">
        <v>20081633.199999999</v>
      </c>
      <c r="G33" s="19">
        <v>25082532.300000001</v>
      </c>
      <c r="H33" s="19">
        <v>24915523.399999999</v>
      </c>
      <c r="I33" s="19">
        <v>28407240.100000001</v>
      </c>
      <c r="J33" s="19">
        <v>27939376</v>
      </c>
      <c r="K33" s="19">
        <v>23411872.300000001</v>
      </c>
      <c r="L33" s="19">
        <v>26057309.399999999</v>
      </c>
      <c r="M33" s="19">
        <v>19445776.100000001</v>
      </c>
      <c r="N33" s="19">
        <v>16665485.4</v>
      </c>
      <c r="O33" s="19">
        <v>20808911.699999999</v>
      </c>
      <c r="P33" s="19">
        <v>18735419.800000001</v>
      </c>
      <c r="Q33" s="19">
        <v>268353756</v>
      </c>
      <c r="R33" s="19">
        <v>11125714</v>
      </c>
      <c r="S33" s="19">
        <v>14730836</v>
      </c>
      <c r="T33" s="19">
        <v>22055745</v>
      </c>
      <c r="U33" s="19">
        <v>21417587</v>
      </c>
      <c r="V33" s="19">
        <v>19434678</v>
      </c>
      <c r="W33" s="19">
        <v>25563960</v>
      </c>
      <c r="X33" s="19">
        <v>23592094</v>
      </c>
      <c r="Y33" s="19">
        <v>30229781</v>
      </c>
      <c r="Z33" s="19">
        <v>27228373</v>
      </c>
      <c r="AA33" s="19">
        <v>23891311</v>
      </c>
      <c r="AB33" s="19">
        <v>24944558</v>
      </c>
      <c r="AC33" s="19">
        <v>24139119</v>
      </c>
      <c r="AD33" s="19">
        <v>310508595</v>
      </c>
      <c r="AE33" s="19">
        <v>28589788</v>
      </c>
      <c r="AF33" s="19">
        <v>23594240</v>
      </c>
      <c r="AG33" s="19">
        <v>24919905</v>
      </c>
      <c r="AH33" s="19">
        <v>23344695</v>
      </c>
      <c r="AI33" s="19">
        <v>31976498</v>
      </c>
      <c r="AJ33" s="19">
        <v>18795045</v>
      </c>
      <c r="AK33" s="19">
        <v>26501542</v>
      </c>
      <c r="AL33" s="19">
        <v>24642464</v>
      </c>
      <c r="AM33" s="19">
        <v>26107876</v>
      </c>
      <c r="AN33" s="19">
        <v>27610298</v>
      </c>
      <c r="AO33" s="19">
        <v>29377714</v>
      </c>
      <c r="AP33" s="19">
        <v>25048530</v>
      </c>
      <c r="AQ33" s="19">
        <v>255138924</v>
      </c>
      <c r="AR33" s="19">
        <v>29037669</v>
      </c>
      <c r="AS33" s="19">
        <v>20837751</v>
      </c>
      <c r="AT33" s="19">
        <v>22022316</v>
      </c>
      <c r="AU33" s="19">
        <v>22468443</v>
      </c>
      <c r="AV33" s="19">
        <v>21611727</v>
      </c>
      <c r="AW33" s="19">
        <v>22031745</v>
      </c>
      <c r="AX33" s="19">
        <v>15691852</v>
      </c>
      <c r="AY33" s="19">
        <v>11400157</v>
      </c>
      <c r="AZ33" s="19">
        <v>20164956</v>
      </c>
      <c r="BA33" s="19">
        <v>30130241</v>
      </c>
      <c r="BB33" s="19">
        <v>25284496</v>
      </c>
      <c r="BC33" s="19">
        <v>14457571</v>
      </c>
      <c r="BD33" s="19">
        <v>245003344</v>
      </c>
      <c r="BE33" s="19">
        <v>24320952</v>
      </c>
      <c r="BF33" s="19">
        <v>20734556</v>
      </c>
      <c r="BG33" s="19">
        <v>24555766</v>
      </c>
      <c r="BH33" s="19">
        <v>10913353</v>
      </c>
      <c r="BI33" s="19">
        <v>19713320</v>
      </c>
      <c r="BJ33" s="19">
        <v>21634621</v>
      </c>
      <c r="BK33" s="19">
        <v>22731986</v>
      </c>
      <c r="BL33" s="19">
        <v>24647846</v>
      </c>
      <c r="BM33" s="19">
        <v>19582849</v>
      </c>
      <c r="BN33" s="19">
        <v>21916588</v>
      </c>
      <c r="BO33" s="19">
        <v>14562899</v>
      </c>
      <c r="BP33" s="19">
        <v>19688608</v>
      </c>
      <c r="BQ33" s="19">
        <v>123141341</v>
      </c>
      <c r="BR33" s="19">
        <v>20505114</v>
      </c>
      <c r="BS33" s="19">
        <v>23210996</v>
      </c>
      <c r="BT33" s="19">
        <v>18758407</v>
      </c>
      <c r="BU33" s="19">
        <v>17424984</v>
      </c>
      <c r="BV33" s="19">
        <v>24623111</v>
      </c>
      <c r="BW33" s="19">
        <v>18618729</v>
      </c>
      <c r="BX33" s="19">
        <v>18058073</v>
      </c>
      <c r="BY33" s="19">
        <v>22284230</v>
      </c>
      <c r="BZ33" s="19">
        <v>22391212</v>
      </c>
      <c r="CA33" s="19">
        <v>28358231</v>
      </c>
      <c r="CB33" s="19">
        <v>0</v>
      </c>
      <c r="CC33" s="19">
        <v>0</v>
      </c>
    </row>
    <row r="34" spans="1:81" x14ac:dyDescent="0.25">
      <c r="A34" s="20" t="s">
        <v>10</v>
      </c>
      <c r="B34" s="20" t="s">
        <v>40</v>
      </c>
      <c r="C34" s="21" t="s">
        <v>70</v>
      </c>
      <c r="D34" s="19">
        <v>31856233.499999996</v>
      </c>
      <c r="E34" s="19">
        <v>1756598.3</v>
      </c>
      <c r="F34" s="19">
        <v>1424862.5</v>
      </c>
      <c r="G34" s="19">
        <v>3278836.9</v>
      </c>
      <c r="H34" s="19">
        <v>3355254.4</v>
      </c>
      <c r="I34" s="19">
        <v>3929326.3</v>
      </c>
      <c r="J34" s="19">
        <v>3998866.3</v>
      </c>
      <c r="K34" s="19">
        <v>3680837.5</v>
      </c>
      <c r="L34" s="19">
        <v>4100924.7</v>
      </c>
      <c r="M34" s="19">
        <v>3177189.9</v>
      </c>
      <c r="N34" s="19">
        <v>2756391.4</v>
      </c>
      <c r="O34" s="19">
        <v>397145.3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</row>
    <row r="35" spans="1:81" x14ac:dyDescent="0.25">
      <c r="A35" s="20" t="s">
        <v>16</v>
      </c>
      <c r="B35" s="20" t="s">
        <v>40</v>
      </c>
      <c r="C35" s="21" t="s">
        <v>71</v>
      </c>
      <c r="D35" s="19">
        <v>155402451.00000003</v>
      </c>
      <c r="E35" s="19">
        <v>14275716.4</v>
      </c>
      <c r="F35" s="19">
        <v>9244826</v>
      </c>
      <c r="G35" s="19">
        <v>17555655.699999999</v>
      </c>
      <c r="H35" s="19">
        <v>17892920.800000001</v>
      </c>
      <c r="I35" s="19">
        <v>18559728.800000001</v>
      </c>
      <c r="J35" s="19">
        <v>13609421.699999999</v>
      </c>
      <c r="K35" s="19">
        <v>13974694.9</v>
      </c>
      <c r="L35" s="19">
        <v>15470149.4</v>
      </c>
      <c r="M35" s="19">
        <v>11211206.4</v>
      </c>
      <c r="N35" s="19">
        <v>10400567.600000001</v>
      </c>
      <c r="O35" s="19">
        <v>5748708.4000000004</v>
      </c>
      <c r="P35" s="19">
        <v>7458854.8999999994</v>
      </c>
      <c r="Q35" s="19">
        <v>112605614</v>
      </c>
      <c r="R35" s="19">
        <v>8654285</v>
      </c>
      <c r="S35" s="19">
        <v>5996943</v>
      </c>
      <c r="T35" s="19">
        <v>7605219</v>
      </c>
      <c r="U35" s="19">
        <v>8033596</v>
      </c>
      <c r="V35" s="19">
        <v>10460080</v>
      </c>
      <c r="W35" s="19">
        <v>10554157</v>
      </c>
      <c r="X35" s="19">
        <v>11605112</v>
      </c>
      <c r="Y35" s="19">
        <v>12365736</v>
      </c>
      <c r="Z35" s="19">
        <v>10089216</v>
      </c>
      <c r="AA35" s="19">
        <v>9332464</v>
      </c>
      <c r="AB35" s="19">
        <v>9337280</v>
      </c>
      <c r="AC35" s="19">
        <v>8571526</v>
      </c>
      <c r="AD35" s="19">
        <v>138588620</v>
      </c>
      <c r="AE35" s="19">
        <v>10252237</v>
      </c>
      <c r="AF35" s="19">
        <v>10657173</v>
      </c>
      <c r="AG35" s="19">
        <v>10507877</v>
      </c>
      <c r="AH35" s="19">
        <v>10259738</v>
      </c>
      <c r="AI35" s="19">
        <v>12089552</v>
      </c>
      <c r="AJ35" s="19">
        <v>13082477</v>
      </c>
      <c r="AK35" s="19">
        <v>12270250</v>
      </c>
      <c r="AL35" s="19">
        <v>12224950</v>
      </c>
      <c r="AM35" s="19">
        <v>12088373</v>
      </c>
      <c r="AN35" s="19">
        <v>11726467</v>
      </c>
      <c r="AO35" s="19">
        <v>11907335</v>
      </c>
      <c r="AP35" s="19">
        <v>11522191</v>
      </c>
      <c r="AQ35" s="19">
        <v>151769895</v>
      </c>
      <c r="AR35" s="19">
        <v>11811008</v>
      </c>
      <c r="AS35" s="19">
        <v>11045769</v>
      </c>
      <c r="AT35" s="19">
        <v>11749875</v>
      </c>
      <c r="AU35" s="19">
        <v>12837948</v>
      </c>
      <c r="AV35" s="19">
        <v>14275751</v>
      </c>
      <c r="AW35" s="19">
        <v>12224975</v>
      </c>
      <c r="AX35" s="19">
        <v>12901107</v>
      </c>
      <c r="AY35" s="19">
        <v>13060754</v>
      </c>
      <c r="AZ35" s="19">
        <v>13039535</v>
      </c>
      <c r="BA35" s="19">
        <v>13480931</v>
      </c>
      <c r="BB35" s="19">
        <v>12660792</v>
      </c>
      <c r="BC35" s="19">
        <v>12681450</v>
      </c>
      <c r="BD35" s="19">
        <v>117820494</v>
      </c>
      <c r="BE35" s="19">
        <v>8041064</v>
      </c>
      <c r="BF35" s="19">
        <v>5543822</v>
      </c>
      <c r="BG35" s="19">
        <v>7739533</v>
      </c>
      <c r="BH35" s="19">
        <v>10358154</v>
      </c>
      <c r="BI35" s="19">
        <v>10314870</v>
      </c>
      <c r="BJ35" s="19">
        <v>12220594</v>
      </c>
      <c r="BK35" s="19">
        <v>14084214</v>
      </c>
      <c r="BL35" s="19">
        <v>13465750</v>
      </c>
      <c r="BM35" s="19">
        <v>12336298</v>
      </c>
      <c r="BN35" s="19">
        <v>11216516</v>
      </c>
      <c r="BO35" s="19">
        <v>9628252</v>
      </c>
      <c r="BP35" s="19">
        <v>2871427</v>
      </c>
      <c r="BQ35" s="19">
        <v>49482205</v>
      </c>
      <c r="BR35" s="19">
        <v>4717469</v>
      </c>
      <c r="BS35" s="19">
        <v>8886288</v>
      </c>
      <c r="BT35" s="19">
        <v>6956271</v>
      </c>
      <c r="BU35" s="19">
        <v>12504445</v>
      </c>
      <c r="BV35" s="19">
        <v>8637286</v>
      </c>
      <c r="BW35" s="19">
        <v>7780446</v>
      </c>
      <c r="BX35" s="19">
        <v>10197150</v>
      </c>
      <c r="BY35" s="19">
        <v>11211115</v>
      </c>
      <c r="BZ35" s="19">
        <v>11035614</v>
      </c>
      <c r="CA35" s="19">
        <v>1219936</v>
      </c>
      <c r="CB35" s="19">
        <v>0</v>
      </c>
      <c r="CC35" s="19">
        <v>0</v>
      </c>
    </row>
    <row r="36" spans="1:81" x14ac:dyDescent="0.25">
      <c r="A36" s="20" t="s">
        <v>10</v>
      </c>
      <c r="B36" s="20" t="s">
        <v>40</v>
      </c>
      <c r="C36" s="21" t="s">
        <v>72</v>
      </c>
      <c r="D36" s="19">
        <v>13482695.999999998</v>
      </c>
      <c r="E36" s="19">
        <v>2097885.5</v>
      </c>
      <c r="F36" s="19">
        <v>3114788.5</v>
      </c>
      <c r="G36" s="19">
        <v>3903442.5</v>
      </c>
      <c r="H36" s="19">
        <v>582158.1</v>
      </c>
      <c r="I36" s="19">
        <v>0</v>
      </c>
      <c r="J36" s="19">
        <v>0</v>
      </c>
      <c r="K36" s="19">
        <v>0</v>
      </c>
      <c r="L36" s="19">
        <v>0</v>
      </c>
      <c r="M36" s="19">
        <v>35298.300000000003</v>
      </c>
      <c r="N36" s="19">
        <v>1787862.2</v>
      </c>
      <c r="O36" s="19">
        <v>618831.19999999995</v>
      </c>
      <c r="P36" s="19">
        <v>1342429.7</v>
      </c>
      <c r="Q36" s="19">
        <v>2840497</v>
      </c>
      <c r="R36" s="19">
        <v>76988</v>
      </c>
      <c r="S36" s="19">
        <v>1044257</v>
      </c>
      <c r="T36" s="19">
        <v>0</v>
      </c>
      <c r="U36" s="19">
        <v>1719252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24807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24807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</row>
    <row r="37" spans="1:81" x14ac:dyDescent="0.25">
      <c r="A37" s="20" t="s">
        <v>10</v>
      </c>
      <c r="B37" s="20" t="s">
        <v>40</v>
      </c>
      <c r="C37" s="21" t="s">
        <v>73</v>
      </c>
      <c r="D37" s="19">
        <v>6260814.4000000004</v>
      </c>
      <c r="E37" s="19">
        <v>1723697.5</v>
      </c>
      <c r="F37" s="19">
        <v>273782.40000000002</v>
      </c>
      <c r="G37" s="19">
        <v>569155.20000000007</v>
      </c>
      <c r="H37" s="19">
        <v>2328136.5000000005</v>
      </c>
      <c r="I37" s="19">
        <v>1102537.5</v>
      </c>
      <c r="J37" s="19">
        <v>263505.3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</row>
    <row r="38" spans="1:81" x14ac:dyDescent="0.25">
      <c r="A38" s="20" t="s">
        <v>16</v>
      </c>
      <c r="B38" s="20" t="s">
        <v>40</v>
      </c>
      <c r="C38" s="21" t="s">
        <v>74</v>
      </c>
      <c r="D38" s="19">
        <v>148723092.5</v>
      </c>
      <c r="E38" s="19">
        <v>19661854.300000001</v>
      </c>
      <c r="F38" s="19">
        <v>16185800.100000001</v>
      </c>
      <c r="G38" s="19">
        <v>17719512.199999999</v>
      </c>
      <c r="H38" s="19">
        <v>15490494.899999999</v>
      </c>
      <c r="I38" s="19">
        <v>20805666.500000004</v>
      </c>
      <c r="J38" s="19">
        <v>10424902.9</v>
      </c>
      <c r="K38" s="19">
        <v>10427244.300000001</v>
      </c>
      <c r="L38" s="19">
        <v>13939913.5</v>
      </c>
      <c r="M38" s="19">
        <v>8633114.1999999993</v>
      </c>
      <c r="N38" s="19">
        <v>7175291</v>
      </c>
      <c r="O38" s="19">
        <v>6280490.3999999994</v>
      </c>
      <c r="P38" s="19">
        <v>1978808.2</v>
      </c>
      <c r="Q38" s="19">
        <v>47330638</v>
      </c>
      <c r="R38" s="19">
        <v>3327398</v>
      </c>
      <c r="S38" s="19">
        <v>6986037</v>
      </c>
      <c r="T38" s="19">
        <v>4584030</v>
      </c>
      <c r="U38" s="19">
        <v>4964952</v>
      </c>
      <c r="V38" s="19">
        <v>1503263</v>
      </c>
      <c r="W38" s="19">
        <v>1511249</v>
      </c>
      <c r="X38" s="19">
        <v>5233055</v>
      </c>
      <c r="Y38" s="19">
        <v>4497976</v>
      </c>
      <c r="Z38" s="19">
        <v>3004817</v>
      </c>
      <c r="AA38" s="19">
        <v>6236193</v>
      </c>
      <c r="AB38" s="19">
        <v>2705094</v>
      </c>
      <c r="AC38" s="19">
        <v>2776574</v>
      </c>
      <c r="AD38" s="19">
        <v>99355137</v>
      </c>
      <c r="AE38" s="19">
        <v>1351774</v>
      </c>
      <c r="AF38" s="19">
        <v>2991537</v>
      </c>
      <c r="AG38" s="19">
        <v>5472342</v>
      </c>
      <c r="AH38" s="19">
        <v>7362522</v>
      </c>
      <c r="AI38" s="19">
        <v>9456398</v>
      </c>
      <c r="AJ38" s="19">
        <v>9641139</v>
      </c>
      <c r="AK38" s="19">
        <v>9942469</v>
      </c>
      <c r="AL38" s="19">
        <v>11664983</v>
      </c>
      <c r="AM38" s="19">
        <v>11504929</v>
      </c>
      <c r="AN38" s="19">
        <v>11336617</v>
      </c>
      <c r="AO38" s="19">
        <v>9598729</v>
      </c>
      <c r="AP38" s="19">
        <v>9031698</v>
      </c>
      <c r="AQ38" s="19">
        <v>115396150</v>
      </c>
      <c r="AR38" s="19">
        <v>9637956</v>
      </c>
      <c r="AS38" s="19">
        <v>5899283</v>
      </c>
      <c r="AT38" s="19">
        <v>8720726</v>
      </c>
      <c r="AU38" s="19">
        <v>8202174</v>
      </c>
      <c r="AV38" s="19">
        <v>12111783</v>
      </c>
      <c r="AW38" s="19">
        <v>11978353</v>
      </c>
      <c r="AX38" s="19">
        <v>14318690</v>
      </c>
      <c r="AY38" s="19">
        <v>13109318</v>
      </c>
      <c r="AZ38" s="19">
        <v>7393163</v>
      </c>
      <c r="BA38" s="19">
        <v>6295433</v>
      </c>
      <c r="BB38" s="19">
        <v>7951065</v>
      </c>
      <c r="BC38" s="19">
        <v>9778206</v>
      </c>
      <c r="BD38" s="19">
        <v>105887774</v>
      </c>
      <c r="BE38" s="19">
        <v>9015743</v>
      </c>
      <c r="BF38" s="19">
        <v>10242271</v>
      </c>
      <c r="BG38" s="19">
        <v>3931707</v>
      </c>
      <c r="BH38" s="19">
        <v>7929702</v>
      </c>
      <c r="BI38" s="19">
        <v>9522398</v>
      </c>
      <c r="BJ38" s="19">
        <v>12974512</v>
      </c>
      <c r="BK38" s="19">
        <v>9976710</v>
      </c>
      <c r="BL38" s="19">
        <v>11571206</v>
      </c>
      <c r="BM38" s="19">
        <v>9803417</v>
      </c>
      <c r="BN38" s="19">
        <v>12906107</v>
      </c>
      <c r="BO38" s="19">
        <v>6469831</v>
      </c>
      <c r="BP38" s="19">
        <v>1544170</v>
      </c>
      <c r="BQ38" s="19">
        <v>34485511</v>
      </c>
      <c r="BR38" s="19">
        <v>8882776</v>
      </c>
      <c r="BS38" s="19">
        <v>1277841</v>
      </c>
      <c r="BT38" s="19">
        <v>10240956</v>
      </c>
      <c r="BU38" s="19">
        <v>8534986</v>
      </c>
      <c r="BV38" s="19">
        <v>2059951</v>
      </c>
      <c r="BW38" s="19">
        <v>3489001</v>
      </c>
      <c r="BX38" s="19">
        <v>5467017</v>
      </c>
      <c r="BY38" s="19">
        <v>1948860</v>
      </c>
      <c r="BZ38" s="19">
        <v>2509488</v>
      </c>
      <c r="CA38" s="19">
        <v>0</v>
      </c>
      <c r="CB38" s="19">
        <v>0</v>
      </c>
      <c r="CC38" s="19">
        <v>0</v>
      </c>
    </row>
    <row r="39" spans="1:81" x14ac:dyDescent="0.25">
      <c r="A39" s="27" t="s">
        <v>9</v>
      </c>
      <c r="B39" s="27" t="s">
        <v>40</v>
      </c>
      <c r="C39" s="28" t="s">
        <v>25</v>
      </c>
      <c r="D39" s="29">
        <v>4434959093.5</v>
      </c>
      <c r="E39" s="29">
        <v>347095014.10000002</v>
      </c>
      <c r="F39" s="29">
        <v>322127549.70000005</v>
      </c>
      <c r="G39" s="29">
        <v>355232333.79999995</v>
      </c>
      <c r="H39" s="29">
        <v>329792347.19999993</v>
      </c>
      <c r="I39" s="29">
        <v>364366546.39999998</v>
      </c>
      <c r="J39" s="29">
        <v>376525065.90000004</v>
      </c>
      <c r="K39" s="29">
        <v>376643147.5</v>
      </c>
      <c r="L39" s="29">
        <v>420766692.30000007</v>
      </c>
      <c r="M39" s="29">
        <v>405559090.10000002</v>
      </c>
      <c r="N39" s="29">
        <v>407812710.20000005</v>
      </c>
      <c r="O39" s="29">
        <v>384258338.09999996</v>
      </c>
      <c r="P39" s="29">
        <v>344780258.20000005</v>
      </c>
      <c r="Q39" s="29">
        <v>4329997668</v>
      </c>
      <c r="R39" s="29">
        <v>304528192</v>
      </c>
      <c r="S39" s="29">
        <v>313673640</v>
      </c>
      <c r="T39" s="29">
        <v>344908453</v>
      </c>
      <c r="U39" s="29">
        <v>326612966</v>
      </c>
      <c r="V39" s="29">
        <v>352501885</v>
      </c>
      <c r="W39" s="29">
        <v>383092123</v>
      </c>
      <c r="X39" s="29">
        <v>390003184</v>
      </c>
      <c r="Y39" s="29">
        <v>402937368</v>
      </c>
      <c r="Z39" s="29">
        <v>418991251</v>
      </c>
      <c r="AA39" s="29">
        <v>410548983</v>
      </c>
      <c r="AB39" s="29">
        <v>346348451</v>
      </c>
      <c r="AC39" s="29">
        <v>335851172</v>
      </c>
      <c r="AD39" s="29">
        <v>4364294369</v>
      </c>
      <c r="AE39" s="29">
        <v>359972756</v>
      </c>
      <c r="AF39" s="29">
        <v>333181393</v>
      </c>
      <c r="AG39" s="29">
        <v>354093247</v>
      </c>
      <c r="AH39" s="29">
        <v>310523490</v>
      </c>
      <c r="AI39" s="29">
        <v>351239704</v>
      </c>
      <c r="AJ39" s="29">
        <v>359251788</v>
      </c>
      <c r="AK39" s="29">
        <v>405107140</v>
      </c>
      <c r="AL39" s="29">
        <v>405437501</v>
      </c>
      <c r="AM39" s="29">
        <v>373229591</v>
      </c>
      <c r="AN39" s="29">
        <v>435920450</v>
      </c>
      <c r="AO39" s="29">
        <v>343304428</v>
      </c>
      <c r="AP39" s="29">
        <v>333032881</v>
      </c>
      <c r="AQ39" s="29">
        <v>4539791154</v>
      </c>
      <c r="AR39" s="29">
        <v>343267519</v>
      </c>
      <c r="AS39" s="29">
        <v>358307727</v>
      </c>
      <c r="AT39" s="29">
        <v>366140998</v>
      </c>
      <c r="AU39" s="29">
        <v>317020236</v>
      </c>
      <c r="AV39" s="29">
        <v>323028589</v>
      </c>
      <c r="AW39" s="29">
        <v>419617759</v>
      </c>
      <c r="AX39" s="29">
        <v>424872105</v>
      </c>
      <c r="AY39" s="29">
        <v>414196825</v>
      </c>
      <c r="AZ39" s="29">
        <v>420478374</v>
      </c>
      <c r="BA39" s="29">
        <v>395863207</v>
      </c>
      <c r="BB39" s="29">
        <v>375879340</v>
      </c>
      <c r="BC39" s="29">
        <v>381118475</v>
      </c>
      <c r="BD39" s="29">
        <v>4688349715</v>
      </c>
      <c r="BE39" s="29">
        <v>385145746</v>
      </c>
      <c r="BF39" s="29">
        <v>368105207</v>
      </c>
      <c r="BG39" s="29">
        <v>364211564</v>
      </c>
      <c r="BH39" s="29">
        <v>347685044</v>
      </c>
      <c r="BI39" s="29">
        <v>383328748</v>
      </c>
      <c r="BJ39" s="29">
        <v>396563898</v>
      </c>
      <c r="BK39" s="29">
        <v>438705982</v>
      </c>
      <c r="BL39" s="29">
        <v>443071275</v>
      </c>
      <c r="BM39" s="29">
        <v>422165135</v>
      </c>
      <c r="BN39" s="29">
        <v>427616642</v>
      </c>
      <c r="BO39" s="29">
        <v>370226675</v>
      </c>
      <c r="BP39" s="29">
        <v>341523799</v>
      </c>
      <c r="BQ39" s="29">
        <v>1873166253</v>
      </c>
      <c r="BR39" s="29">
        <v>357433980</v>
      </c>
      <c r="BS39" s="29">
        <v>358491852</v>
      </c>
      <c r="BT39" s="29">
        <v>276223203</v>
      </c>
      <c r="BU39" s="29">
        <v>202531893</v>
      </c>
      <c r="BV39" s="29">
        <v>342914323</v>
      </c>
      <c r="BW39" s="29">
        <v>335571002</v>
      </c>
      <c r="BX39" s="29">
        <v>386149519</v>
      </c>
      <c r="BY39" s="29">
        <v>384691302</v>
      </c>
      <c r="BZ39" s="29">
        <v>428047414</v>
      </c>
      <c r="CA39" s="29">
        <v>456429525</v>
      </c>
      <c r="CB39" s="29">
        <v>0</v>
      </c>
      <c r="CC39" s="29">
        <v>0</v>
      </c>
    </row>
    <row r="40" spans="1:81" x14ac:dyDescent="0.25">
      <c r="A40" s="27"/>
      <c r="B40" s="27" t="s">
        <v>40</v>
      </c>
      <c r="C40" s="28" t="s">
        <v>23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3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1</v>
      </c>
      <c r="BO40" s="29">
        <v>0</v>
      </c>
      <c r="BP40" s="29">
        <v>2</v>
      </c>
      <c r="BQ40" s="29">
        <v>30</v>
      </c>
      <c r="BR40" s="29">
        <v>2</v>
      </c>
      <c r="BS40" s="29">
        <v>4</v>
      </c>
      <c r="BT40" s="29">
        <v>4</v>
      </c>
      <c r="BU40" s="29">
        <v>4</v>
      </c>
      <c r="BV40" s="29">
        <v>4</v>
      </c>
      <c r="BW40" s="29">
        <v>0</v>
      </c>
      <c r="BX40" s="29">
        <v>4</v>
      </c>
      <c r="BY40" s="29">
        <v>4</v>
      </c>
      <c r="BZ40" s="29">
        <v>4</v>
      </c>
      <c r="CA40" s="29">
        <v>4</v>
      </c>
      <c r="CB40" s="29">
        <v>2</v>
      </c>
      <c r="CC40" s="29">
        <v>2</v>
      </c>
    </row>
    <row r="41" spans="1:81" x14ac:dyDescent="0.25">
      <c r="A41" s="25"/>
      <c r="B41" s="25" t="s">
        <v>39</v>
      </c>
      <c r="C41" s="25" t="s">
        <v>38</v>
      </c>
      <c r="D41" s="26">
        <v>29760192516.200001</v>
      </c>
      <c r="E41" s="26">
        <v>1531812669.4000001</v>
      </c>
      <c r="F41" s="26">
        <v>1715214926.7</v>
      </c>
      <c r="G41" s="26">
        <v>2375450055.9999995</v>
      </c>
      <c r="H41" s="26">
        <v>2404752779.7999992</v>
      </c>
      <c r="I41" s="26">
        <v>2597359627.6999998</v>
      </c>
      <c r="J41" s="26">
        <v>2239826257.2999997</v>
      </c>
      <c r="K41" s="26">
        <v>2707289494.5999999</v>
      </c>
      <c r="L41" s="26">
        <v>2859062236.8000007</v>
      </c>
      <c r="M41" s="26">
        <v>2819834555.6000004</v>
      </c>
      <c r="N41" s="26">
        <v>3045122637.5</v>
      </c>
      <c r="O41" s="26">
        <v>2860944575.7000003</v>
      </c>
      <c r="P41" s="26">
        <v>2603522699.0999999</v>
      </c>
      <c r="Q41" s="26">
        <v>27598899432</v>
      </c>
      <c r="R41" s="26">
        <v>2153259741</v>
      </c>
      <c r="S41" s="26">
        <v>2290617166</v>
      </c>
      <c r="T41" s="26">
        <v>2830892689</v>
      </c>
      <c r="U41" s="26">
        <v>2912781865</v>
      </c>
      <c r="V41" s="26">
        <v>2566619374</v>
      </c>
      <c r="W41" s="26">
        <v>1933401346</v>
      </c>
      <c r="X41" s="26">
        <v>2753657164</v>
      </c>
      <c r="Y41" s="26">
        <v>2806267216</v>
      </c>
      <c r="Z41" s="26">
        <v>2648890825</v>
      </c>
      <c r="AA41" s="26">
        <v>1654204729</v>
      </c>
      <c r="AB41" s="26">
        <v>1444230409</v>
      </c>
      <c r="AC41" s="26">
        <v>1604076908</v>
      </c>
      <c r="AD41" s="26">
        <v>35219472260</v>
      </c>
      <c r="AE41" s="26">
        <v>1690373289</v>
      </c>
      <c r="AF41" s="26">
        <v>2584293542</v>
      </c>
      <c r="AG41" s="26">
        <v>3009735724</v>
      </c>
      <c r="AH41" s="26">
        <v>2840655580</v>
      </c>
      <c r="AI41" s="26">
        <v>2943324796</v>
      </c>
      <c r="AJ41" s="26">
        <v>2864687904</v>
      </c>
      <c r="AK41" s="26">
        <v>3147116135</v>
      </c>
      <c r="AL41" s="26">
        <v>3349996061</v>
      </c>
      <c r="AM41" s="26">
        <v>3112061466</v>
      </c>
      <c r="AN41" s="26">
        <v>3444559007</v>
      </c>
      <c r="AO41" s="26">
        <v>3200128575</v>
      </c>
      <c r="AP41" s="26">
        <v>3032540181</v>
      </c>
      <c r="AQ41" s="26">
        <v>41040125993.990005</v>
      </c>
      <c r="AR41" s="26">
        <v>2087322682</v>
      </c>
      <c r="AS41" s="26">
        <v>3069736242</v>
      </c>
      <c r="AT41" s="26">
        <v>3470776910</v>
      </c>
      <c r="AU41" s="26">
        <v>3296237804</v>
      </c>
      <c r="AV41" s="26">
        <v>2854756725</v>
      </c>
      <c r="AW41" s="26">
        <v>3366106865</v>
      </c>
      <c r="AX41" s="26">
        <v>3870453264</v>
      </c>
      <c r="AY41" s="26">
        <v>4043309507</v>
      </c>
      <c r="AZ41" s="26">
        <v>3866466154</v>
      </c>
      <c r="BA41" s="26">
        <v>3480612450</v>
      </c>
      <c r="BB41" s="26">
        <v>3949626757</v>
      </c>
      <c r="BC41" s="26">
        <v>3684720633.9899998</v>
      </c>
      <c r="BD41" s="26">
        <v>44893337961</v>
      </c>
      <c r="BE41" s="26">
        <v>3120274334</v>
      </c>
      <c r="BF41" s="26">
        <v>2913643210</v>
      </c>
      <c r="BG41" s="26">
        <v>3840499256</v>
      </c>
      <c r="BH41" s="26">
        <v>3471864485</v>
      </c>
      <c r="BI41" s="26">
        <v>3130542893</v>
      </c>
      <c r="BJ41" s="26">
        <v>4266686217</v>
      </c>
      <c r="BK41" s="26">
        <v>4665451529</v>
      </c>
      <c r="BL41" s="26">
        <v>4317726806</v>
      </c>
      <c r="BM41" s="26">
        <v>3948703438</v>
      </c>
      <c r="BN41" s="26">
        <v>4132442121</v>
      </c>
      <c r="BO41" s="26">
        <v>4209967626</v>
      </c>
      <c r="BP41" s="26">
        <v>2875536046</v>
      </c>
      <c r="BQ41" s="26">
        <v>22103999740</v>
      </c>
      <c r="BR41" s="26">
        <v>2814419794</v>
      </c>
      <c r="BS41" s="26">
        <v>4001241183</v>
      </c>
      <c r="BT41" s="26">
        <v>2764831009</v>
      </c>
      <c r="BU41" s="26">
        <v>4040170515</v>
      </c>
      <c r="BV41" s="26">
        <v>4331176838</v>
      </c>
      <c r="BW41" s="26">
        <v>4152160401</v>
      </c>
      <c r="BX41" s="26">
        <v>4750059682</v>
      </c>
      <c r="BY41" s="26">
        <v>4337350771</v>
      </c>
      <c r="BZ41" s="26">
        <v>4220248052</v>
      </c>
      <c r="CA41" s="26">
        <v>4380910322</v>
      </c>
      <c r="CB41" s="26">
        <v>0</v>
      </c>
      <c r="CC41" s="26">
        <v>0</v>
      </c>
    </row>
    <row r="42" spans="1:81" x14ac:dyDescent="0.25">
      <c r="A42" s="27" t="s">
        <v>6</v>
      </c>
      <c r="B42" s="27" t="s">
        <v>39</v>
      </c>
      <c r="C42" s="28" t="s">
        <v>37</v>
      </c>
      <c r="D42" s="29">
        <v>1815390680.2000003</v>
      </c>
      <c r="E42" s="29">
        <v>193594645.29999995</v>
      </c>
      <c r="F42" s="29">
        <v>113003719.90000001</v>
      </c>
      <c r="G42" s="29">
        <v>110495833.90000001</v>
      </c>
      <c r="H42" s="29">
        <v>80347736.199999988</v>
      </c>
      <c r="I42" s="29">
        <v>177707784.90000004</v>
      </c>
      <c r="J42" s="29">
        <v>176223145.20000002</v>
      </c>
      <c r="K42" s="29">
        <v>146110767.59999999</v>
      </c>
      <c r="L42" s="29">
        <v>172753789.40000001</v>
      </c>
      <c r="M42" s="29">
        <v>164992181.89999998</v>
      </c>
      <c r="N42" s="29">
        <v>167944538.40000007</v>
      </c>
      <c r="O42" s="29">
        <v>152790597</v>
      </c>
      <c r="P42" s="29">
        <v>159425940.5</v>
      </c>
      <c r="Q42" s="29">
        <v>2653566833</v>
      </c>
      <c r="R42" s="29">
        <v>114162274</v>
      </c>
      <c r="S42" s="29">
        <v>130724200</v>
      </c>
      <c r="T42" s="29">
        <v>102560156</v>
      </c>
      <c r="U42" s="29">
        <v>86993835</v>
      </c>
      <c r="V42" s="29">
        <v>242652566</v>
      </c>
      <c r="W42" s="29">
        <v>356961659</v>
      </c>
      <c r="X42" s="29">
        <v>206041495</v>
      </c>
      <c r="Y42" s="29">
        <v>231280154</v>
      </c>
      <c r="Z42" s="29">
        <v>240734575</v>
      </c>
      <c r="AA42" s="29">
        <v>387554702</v>
      </c>
      <c r="AB42" s="29">
        <v>330176061</v>
      </c>
      <c r="AC42" s="29">
        <v>223725156</v>
      </c>
      <c r="AD42" s="29">
        <v>1519198944</v>
      </c>
      <c r="AE42" s="29">
        <v>177465428</v>
      </c>
      <c r="AF42" s="29">
        <v>69871586</v>
      </c>
      <c r="AG42" s="29">
        <v>41425065</v>
      </c>
      <c r="AH42" s="29">
        <v>88620569</v>
      </c>
      <c r="AI42" s="29">
        <v>279497777</v>
      </c>
      <c r="AJ42" s="29">
        <v>170192640</v>
      </c>
      <c r="AK42" s="29">
        <v>84577684</v>
      </c>
      <c r="AL42" s="29">
        <v>107523976</v>
      </c>
      <c r="AM42" s="29">
        <v>116958449</v>
      </c>
      <c r="AN42" s="29">
        <v>112038514</v>
      </c>
      <c r="AO42" s="29">
        <v>117008639</v>
      </c>
      <c r="AP42" s="29">
        <v>154018617</v>
      </c>
      <c r="AQ42" s="29">
        <v>1740864052</v>
      </c>
      <c r="AR42" s="29">
        <v>233978546</v>
      </c>
      <c r="AS42" s="29">
        <v>128996850</v>
      </c>
      <c r="AT42" s="29">
        <v>101513181</v>
      </c>
      <c r="AU42" s="29">
        <v>75403311</v>
      </c>
      <c r="AV42" s="29">
        <v>223435970</v>
      </c>
      <c r="AW42" s="29">
        <v>224783423</v>
      </c>
      <c r="AX42" s="29">
        <v>115660204</v>
      </c>
      <c r="AY42" s="29">
        <v>104162027</v>
      </c>
      <c r="AZ42" s="29">
        <v>149057058</v>
      </c>
      <c r="BA42" s="29">
        <v>188454785</v>
      </c>
      <c r="BB42" s="29">
        <v>107391594</v>
      </c>
      <c r="BC42" s="29">
        <v>88027103</v>
      </c>
      <c r="BD42" s="29">
        <v>1432196538</v>
      </c>
      <c r="BE42" s="29">
        <v>122351917</v>
      </c>
      <c r="BF42" s="29">
        <v>54639006</v>
      </c>
      <c r="BG42" s="29">
        <v>114065594</v>
      </c>
      <c r="BH42" s="29">
        <v>140667081</v>
      </c>
      <c r="BI42" s="29">
        <v>178610283</v>
      </c>
      <c r="BJ42" s="29">
        <v>106232936</v>
      </c>
      <c r="BK42" s="29">
        <v>85466035</v>
      </c>
      <c r="BL42" s="29">
        <v>75016852</v>
      </c>
      <c r="BM42" s="29">
        <v>116453372</v>
      </c>
      <c r="BN42" s="29">
        <v>96988008</v>
      </c>
      <c r="BO42" s="29">
        <v>70955101</v>
      </c>
      <c r="BP42" s="29">
        <v>270750353</v>
      </c>
      <c r="BQ42" s="29">
        <v>857375392</v>
      </c>
      <c r="BR42" s="29">
        <v>151529409</v>
      </c>
      <c r="BS42" s="29">
        <v>130163203</v>
      </c>
      <c r="BT42" s="29">
        <v>87833974</v>
      </c>
      <c r="BU42" s="29">
        <v>130076388</v>
      </c>
      <c r="BV42" s="29">
        <v>200064834</v>
      </c>
      <c r="BW42" s="29">
        <v>157707584</v>
      </c>
      <c r="BX42" s="29">
        <v>130564837</v>
      </c>
      <c r="BY42" s="29">
        <v>261944022</v>
      </c>
      <c r="BZ42" s="29">
        <v>352608901</v>
      </c>
      <c r="CA42" s="29">
        <v>427832381</v>
      </c>
      <c r="CB42" s="29">
        <v>0</v>
      </c>
      <c r="CC42" s="29">
        <v>0</v>
      </c>
    </row>
    <row r="43" spans="1:81" x14ac:dyDescent="0.25">
      <c r="A43" s="27" t="s">
        <v>21</v>
      </c>
      <c r="B43" s="27" t="s">
        <v>39</v>
      </c>
      <c r="C43" s="28" t="s">
        <v>36</v>
      </c>
      <c r="D43" s="29">
        <v>1093914949.1000001</v>
      </c>
      <c r="E43" s="29">
        <v>73519761.200000003</v>
      </c>
      <c r="F43" s="29">
        <v>82478164.299999997</v>
      </c>
      <c r="G43" s="29">
        <v>77197247.499999985</v>
      </c>
      <c r="H43" s="29">
        <v>89977986.900000006</v>
      </c>
      <c r="I43" s="29">
        <v>101007131.80000001</v>
      </c>
      <c r="J43" s="29">
        <v>82266109.400000006</v>
      </c>
      <c r="K43" s="29">
        <v>92947336.599999994</v>
      </c>
      <c r="L43" s="29">
        <v>84296827</v>
      </c>
      <c r="M43" s="29">
        <v>83664921.899999976</v>
      </c>
      <c r="N43" s="29">
        <v>119987664.80000001</v>
      </c>
      <c r="O43" s="29">
        <v>96940999.999999985</v>
      </c>
      <c r="P43" s="29">
        <v>109630797.7</v>
      </c>
      <c r="Q43" s="29">
        <v>1006648102</v>
      </c>
      <c r="R43" s="29">
        <v>80313919</v>
      </c>
      <c r="S43" s="29">
        <v>89996016</v>
      </c>
      <c r="T43" s="29">
        <v>100311275</v>
      </c>
      <c r="U43" s="29">
        <v>91571785</v>
      </c>
      <c r="V43" s="29">
        <v>97752010</v>
      </c>
      <c r="W43" s="29">
        <v>83559245</v>
      </c>
      <c r="X43" s="29">
        <v>89412357</v>
      </c>
      <c r="Y43" s="29">
        <v>75172216</v>
      </c>
      <c r="Z43" s="29">
        <v>69164680</v>
      </c>
      <c r="AA43" s="29">
        <v>75906739</v>
      </c>
      <c r="AB43" s="29">
        <v>80897017</v>
      </c>
      <c r="AC43" s="29">
        <v>72590843</v>
      </c>
      <c r="AD43" s="29">
        <v>1290582508</v>
      </c>
      <c r="AE43" s="29">
        <v>87411944</v>
      </c>
      <c r="AF43" s="29">
        <v>63344561</v>
      </c>
      <c r="AG43" s="29">
        <v>65941494</v>
      </c>
      <c r="AH43" s="29">
        <v>89891550</v>
      </c>
      <c r="AI43" s="29">
        <v>115268207</v>
      </c>
      <c r="AJ43" s="29">
        <v>123953000</v>
      </c>
      <c r="AK43" s="29">
        <v>128026371</v>
      </c>
      <c r="AL43" s="29">
        <v>145190832</v>
      </c>
      <c r="AM43" s="29">
        <v>130634109</v>
      </c>
      <c r="AN43" s="29">
        <v>135364131</v>
      </c>
      <c r="AO43" s="29">
        <v>110149416</v>
      </c>
      <c r="AP43" s="29">
        <v>95406893</v>
      </c>
      <c r="AQ43" s="29">
        <v>1732141452</v>
      </c>
      <c r="AR43" s="29">
        <v>44228946</v>
      </c>
      <c r="AS43" s="29">
        <v>163769291</v>
      </c>
      <c r="AT43" s="29">
        <v>157476452</v>
      </c>
      <c r="AU43" s="29">
        <v>163118955</v>
      </c>
      <c r="AV43" s="29">
        <v>127688865</v>
      </c>
      <c r="AW43" s="29">
        <v>128941685</v>
      </c>
      <c r="AX43" s="29">
        <v>176466618</v>
      </c>
      <c r="AY43" s="29">
        <v>179560031</v>
      </c>
      <c r="AZ43" s="29">
        <v>159889303</v>
      </c>
      <c r="BA43" s="29">
        <v>147097506</v>
      </c>
      <c r="BB43" s="29">
        <v>139534655</v>
      </c>
      <c r="BC43" s="29">
        <v>144369145</v>
      </c>
      <c r="BD43" s="29">
        <v>2048215868</v>
      </c>
      <c r="BE43" s="29">
        <v>133647746</v>
      </c>
      <c r="BF43" s="29">
        <v>120810840</v>
      </c>
      <c r="BG43" s="29">
        <v>180563662</v>
      </c>
      <c r="BH43" s="29">
        <v>174528241</v>
      </c>
      <c r="BI43" s="29">
        <v>169211507</v>
      </c>
      <c r="BJ43" s="29">
        <v>150206234</v>
      </c>
      <c r="BK43" s="29">
        <v>176776755</v>
      </c>
      <c r="BL43" s="29">
        <v>192412243</v>
      </c>
      <c r="BM43" s="29">
        <v>186461968</v>
      </c>
      <c r="BN43" s="29">
        <v>179937373</v>
      </c>
      <c r="BO43" s="29">
        <v>199214851</v>
      </c>
      <c r="BP43" s="29">
        <v>184444448</v>
      </c>
      <c r="BQ43" s="29">
        <v>907834406</v>
      </c>
      <c r="BR43" s="29">
        <v>164529498</v>
      </c>
      <c r="BS43" s="29">
        <v>163333020</v>
      </c>
      <c r="BT43" s="29">
        <v>172201045</v>
      </c>
      <c r="BU43" s="29">
        <v>124373599</v>
      </c>
      <c r="BV43" s="29">
        <v>112287685</v>
      </c>
      <c r="BW43" s="29">
        <v>171109559</v>
      </c>
      <c r="BX43" s="29">
        <v>181073235</v>
      </c>
      <c r="BY43" s="29">
        <v>178257746</v>
      </c>
      <c r="BZ43" s="29">
        <v>193708592</v>
      </c>
      <c r="CA43" s="29">
        <v>192476160</v>
      </c>
      <c r="CB43" s="29">
        <v>0</v>
      </c>
      <c r="CC43" s="29">
        <v>0</v>
      </c>
    </row>
    <row r="44" spans="1:81" x14ac:dyDescent="0.25">
      <c r="A44" s="27" t="s">
        <v>7</v>
      </c>
      <c r="B44" s="27" t="s">
        <v>39</v>
      </c>
      <c r="C44" s="28" t="s">
        <v>35</v>
      </c>
      <c r="D44" s="29">
        <v>1401574.6</v>
      </c>
      <c r="E44" s="29">
        <v>700062.8</v>
      </c>
      <c r="F44" s="29">
        <v>0</v>
      </c>
      <c r="G44" s="29">
        <v>701511.8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1157650235</v>
      </c>
      <c r="AR44" s="29">
        <v>0</v>
      </c>
      <c r="AS44" s="29">
        <v>0</v>
      </c>
      <c r="AT44" s="29">
        <v>0</v>
      </c>
      <c r="AU44" s="29">
        <v>2467047</v>
      </c>
      <c r="AV44" s="29">
        <v>64802734</v>
      </c>
      <c r="AW44" s="29">
        <v>75318218</v>
      </c>
      <c r="AX44" s="29">
        <v>184063981</v>
      </c>
      <c r="AY44" s="29">
        <v>180525442</v>
      </c>
      <c r="AZ44" s="29">
        <v>87010831</v>
      </c>
      <c r="BA44" s="29">
        <v>116635802</v>
      </c>
      <c r="BB44" s="29">
        <v>172102502</v>
      </c>
      <c r="BC44" s="29">
        <v>274723678</v>
      </c>
      <c r="BD44" s="29">
        <v>2865820287</v>
      </c>
      <c r="BE44" s="29">
        <v>177628474</v>
      </c>
      <c r="BF44" s="29">
        <v>123625083</v>
      </c>
      <c r="BG44" s="29">
        <v>164557460</v>
      </c>
      <c r="BH44" s="29">
        <v>216852398</v>
      </c>
      <c r="BI44" s="29">
        <v>305831356</v>
      </c>
      <c r="BJ44" s="29">
        <v>290615819</v>
      </c>
      <c r="BK44" s="29">
        <v>335418279</v>
      </c>
      <c r="BL44" s="29">
        <v>267339750</v>
      </c>
      <c r="BM44" s="29">
        <v>106771666</v>
      </c>
      <c r="BN44" s="29">
        <v>225662752</v>
      </c>
      <c r="BO44" s="29">
        <v>274704641</v>
      </c>
      <c r="BP44" s="29">
        <v>376812609</v>
      </c>
      <c r="BQ44" s="29">
        <v>1724599555</v>
      </c>
      <c r="BR44" s="29">
        <v>302451687</v>
      </c>
      <c r="BS44" s="29">
        <v>248778634</v>
      </c>
      <c r="BT44" s="29">
        <v>117898807</v>
      </c>
      <c r="BU44" s="29">
        <v>295673549</v>
      </c>
      <c r="BV44" s="29">
        <v>393429090</v>
      </c>
      <c r="BW44" s="29">
        <v>366367788</v>
      </c>
      <c r="BX44" s="29">
        <v>392956371</v>
      </c>
      <c r="BY44" s="29">
        <v>264292646</v>
      </c>
      <c r="BZ44" s="29">
        <v>290314702</v>
      </c>
      <c r="CA44" s="29">
        <v>419985494</v>
      </c>
      <c r="CB44" s="29">
        <v>0</v>
      </c>
      <c r="CC44" s="29">
        <v>0</v>
      </c>
    </row>
    <row r="45" spans="1:81" x14ac:dyDescent="0.25">
      <c r="A45" s="27"/>
      <c r="B45" s="27" t="s">
        <v>39</v>
      </c>
      <c r="C45" s="28" t="s">
        <v>34</v>
      </c>
      <c r="D45" s="29">
        <v>24112490471.399998</v>
      </c>
      <c r="E45" s="29">
        <v>1046029238.2000002</v>
      </c>
      <c r="F45" s="29">
        <v>1328166260.0999999</v>
      </c>
      <c r="G45" s="29">
        <v>1962687251.8999996</v>
      </c>
      <c r="H45" s="29">
        <v>2019378730.999999</v>
      </c>
      <c r="I45" s="29">
        <v>2067737104.8</v>
      </c>
      <c r="J45" s="29">
        <v>1761582101.0999999</v>
      </c>
      <c r="K45" s="29">
        <v>2229836731.2000003</v>
      </c>
      <c r="L45" s="29">
        <v>2360199219.1000009</v>
      </c>
      <c r="M45" s="29">
        <v>2324282909.7000003</v>
      </c>
      <c r="N45" s="29">
        <v>2494722056.4000006</v>
      </c>
      <c r="O45" s="29">
        <v>2380233764.8000002</v>
      </c>
      <c r="P45" s="29">
        <v>2137635103.0999997</v>
      </c>
      <c r="Q45" s="29">
        <v>21586398881</v>
      </c>
      <c r="R45" s="29">
        <v>1781450591</v>
      </c>
      <c r="S45" s="29">
        <v>1900009710</v>
      </c>
      <c r="T45" s="29">
        <v>2446255311</v>
      </c>
      <c r="U45" s="29">
        <v>2559372323</v>
      </c>
      <c r="V45" s="29">
        <v>2039619266</v>
      </c>
      <c r="W45" s="29">
        <v>1287380510</v>
      </c>
      <c r="X45" s="29">
        <v>2257959496</v>
      </c>
      <c r="Y45" s="29">
        <v>2282688163</v>
      </c>
      <c r="Z45" s="29">
        <v>2103298624</v>
      </c>
      <c r="AA45" s="29">
        <v>962341151</v>
      </c>
      <c r="AB45" s="29">
        <v>849151231</v>
      </c>
      <c r="AC45" s="29">
        <v>1116872505</v>
      </c>
      <c r="AD45" s="29">
        <v>29848922585</v>
      </c>
      <c r="AE45" s="29">
        <v>1209152106</v>
      </c>
      <c r="AF45" s="29">
        <v>2250796735</v>
      </c>
      <c r="AG45" s="29">
        <v>2692836335</v>
      </c>
      <c r="AH45" s="29">
        <v>2489566054</v>
      </c>
      <c r="AI45" s="29">
        <v>2360645036</v>
      </c>
      <c r="AJ45" s="29">
        <v>2356999059</v>
      </c>
      <c r="AK45" s="29">
        <v>2720626342</v>
      </c>
      <c r="AL45" s="29">
        <v>2883548890</v>
      </c>
      <c r="AM45" s="29">
        <v>2677511429</v>
      </c>
      <c r="AN45" s="29">
        <v>2936783973</v>
      </c>
      <c r="AO45" s="29">
        <v>2738469771</v>
      </c>
      <c r="AP45" s="29">
        <v>2531986855</v>
      </c>
      <c r="AQ45" s="29">
        <v>32758871534.990002</v>
      </c>
      <c r="AR45" s="29">
        <v>1556161428</v>
      </c>
      <c r="AS45" s="29">
        <v>2512380228</v>
      </c>
      <c r="AT45" s="29">
        <v>2916980948</v>
      </c>
      <c r="AU45" s="29">
        <v>2827789692</v>
      </c>
      <c r="AV45" s="29">
        <v>2175933693</v>
      </c>
      <c r="AW45" s="29">
        <v>2591315036</v>
      </c>
      <c r="AX45" s="29">
        <v>3051850628</v>
      </c>
      <c r="AY45" s="29">
        <v>3239508225</v>
      </c>
      <c r="AZ45" s="29">
        <v>3137575889</v>
      </c>
      <c r="BA45" s="29">
        <v>2695969821</v>
      </c>
      <c r="BB45" s="29">
        <v>3202736467</v>
      </c>
      <c r="BC45" s="29">
        <v>2850669479.9899998</v>
      </c>
      <c r="BD45" s="29">
        <v>34695118621</v>
      </c>
      <c r="BE45" s="29">
        <v>2354081506</v>
      </c>
      <c r="BF45" s="29">
        <v>2335949626</v>
      </c>
      <c r="BG45" s="29">
        <v>3074830006</v>
      </c>
      <c r="BH45" s="29">
        <v>2650409847</v>
      </c>
      <c r="BI45" s="29">
        <v>2164329898</v>
      </c>
      <c r="BJ45" s="29">
        <v>3400693380</v>
      </c>
      <c r="BK45" s="29">
        <v>3726297485</v>
      </c>
      <c r="BL45" s="29">
        <v>3453881204</v>
      </c>
      <c r="BM45" s="29">
        <v>3199562045</v>
      </c>
      <c r="BN45" s="29">
        <v>3274771614</v>
      </c>
      <c r="BO45" s="29">
        <v>3337496660</v>
      </c>
      <c r="BP45" s="29">
        <v>1722815350</v>
      </c>
      <c r="BQ45" s="29">
        <v>16652152584</v>
      </c>
      <c r="BR45" s="29">
        <v>1856357955</v>
      </c>
      <c r="BS45" s="29">
        <v>3117630520</v>
      </c>
      <c r="BT45" s="29">
        <v>2078722617</v>
      </c>
      <c r="BU45" s="29">
        <v>3253709401</v>
      </c>
      <c r="BV45" s="29">
        <v>3247219551</v>
      </c>
      <c r="BW45" s="29">
        <v>3098512540</v>
      </c>
      <c r="BX45" s="29">
        <v>3652379870</v>
      </c>
      <c r="BY45" s="29">
        <v>3243539684</v>
      </c>
      <c r="BZ45" s="29">
        <v>2955121558</v>
      </c>
      <c r="CA45" s="29">
        <v>2887485522</v>
      </c>
      <c r="CB45" s="29">
        <v>0</v>
      </c>
      <c r="CC45" s="29">
        <v>0</v>
      </c>
    </row>
    <row r="46" spans="1:81" x14ac:dyDescent="0.25">
      <c r="A46" s="20"/>
      <c r="B46" s="20" t="s">
        <v>39</v>
      </c>
      <c r="C46" s="21" t="s">
        <v>33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</row>
    <row r="47" spans="1:81" x14ac:dyDescent="0.25">
      <c r="A47" s="20" t="s">
        <v>4</v>
      </c>
      <c r="B47" s="20" t="s">
        <v>39</v>
      </c>
      <c r="C47" s="21" t="s">
        <v>32</v>
      </c>
      <c r="D47" s="19">
        <v>4474134429.6999998</v>
      </c>
      <c r="E47" s="19">
        <v>234771584.30000001</v>
      </c>
      <c r="F47" s="19">
        <v>388027807.90000004</v>
      </c>
      <c r="G47" s="19">
        <v>400176025.80000007</v>
      </c>
      <c r="H47" s="19">
        <v>436557987.5</v>
      </c>
      <c r="I47" s="19">
        <v>492776956.30000001</v>
      </c>
      <c r="J47" s="19">
        <v>414376854.50000006</v>
      </c>
      <c r="K47" s="19">
        <v>382990026.5</v>
      </c>
      <c r="L47" s="19">
        <v>451823316.69999999</v>
      </c>
      <c r="M47" s="19">
        <v>353456136</v>
      </c>
      <c r="N47" s="19">
        <v>348488586.90000004</v>
      </c>
      <c r="O47" s="19">
        <v>277988784.79999995</v>
      </c>
      <c r="P47" s="19">
        <v>292700362.5</v>
      </c>
      <c r="Q47" s="19">
        <v>4423007148</v>
      </c>
      <c r="R47" s="19">
        <v>193678377</v>
      </c>
      <c r="S47" s="19">
        <v>367783020</v>
      </c>
      <c r="T47" s="19">
        <v>448916552</v>
      </c>
      <c r="U47" s="19">
        <v>492667155</v>
      </c>
      <c r="V47" s="19">
        <v>489188134</v>
      </c>
      <c r="W47" s="19">
        <v>430945423</v>
      </c>
      <c r="X47" s="19">
        <v>318436351</v>
      </c>
      <c r="Y47" s="19">
        <v>287095716</v>
      </c>
      <c r="Z47" s="19">
        <v>288844467</v>
      </c>
      <c r="AA47" s="19">
        <v>336430772</v>
      </c>
      <c r="AB47" s="19">
        <v>393091784</v>
      </c>
      <c r="AC47" s="19">
        <v>375929397</v>
      </c>
      <c r="AD47" s="19">
        <v>5478568850</v>
      </c>
      <c r="AE47" s="19">
        <v>376936122</v>
      </c>
      <c r="AF47" s="19">
        <v>383876280</v>
      </c>
      <c r="AG47" s="19">
        <v>484933614</v>
      </c>
      <c r="AH47" s="19">
        <v>552178829</v>
      </c>
      <c r="AI47" s="19">
        <v>485317783</v>
      </c>
      <c r="AJ47" s="19">
        <v>407730849</v>
      </c>
      <c r="AK47" s="19">
        <v>487181295</v>
      </c>
      <c r="AL47" s="19">
        <v>403707540</v>
      </c>
      <c r="AM47" s="19">
        <v>408604791</v>
      </c>
      <c r="AN47" s="19">
        <v>506955395</v>
      </c>
      <c r="AO47" s="19">
        <v>479734531</v>
      </c>
      <c r="AP47" s="19">
        <v>501411821</v>
      </c>
      <c r="AQ47" s="19">
        <v>5842847376.9899998</v>
      </c>
      <c r="AR47" s="19">
        <v>411597834</v>
      </c>
      <c r="AS47" s="19">
        <v>487858802</v>
      </c>
      <c r="AT47" s="19">
        <v>541378769</v>
      </c>
      <c r="AU47" s="19">
        <v>587368580</v>
      </c>
      <c r="AV47" s="19">
        <v>448932085</v>
      </c>
      <c r="AW47" s="19">
        <v>535740238</v>
      </c>
      <c r="AX47" s="19">
        <v>454516415</v>
      </c>
      <c r="AY47" s="19">
        <v>440809483</v>
      </c>
      <c r="AZ47" s="19">
        <v>483767091</v>
      </c>
      <c r="BA47" s="19">
        <v>441058649</v>
      </c>
      <c r="BB47" s="19">
        <v>462549006</v>
      </c>
      <c r="BC47" s="19">
        <v>547270424.99000001</v>
      </c>
      <c r="BD47" s="19">
        <v>6145134981</v>
      </c>
      <c r="BE47" s="19">
        <v>423338642</v>
      </c>
      <c r="BF47" s="19">
        <v>410199022</v>
      </c>
      <c r="BG47" s="19">
        <v>570301515</v>
      </c>
      <c r="BH47" s="19">
        <v>578448165</v>
      </c>
      <c r="BI47" s="19">
        <v>529770737</v>
      </c>
      <c r="BJ47" s="19">
        <v>548136369</v>
      </c>
      <c r="BK47" s="19">
        <v>520453233</v>
      </c>
      <c r="BL47" s="19">
        <v>445081033</v>
      </c>
      <c r="BM47" s="19">
        <v>474598482</v>
      </c>
      <c r="BN47" s="19">
        <v>510827643</v>
      </c>
      <c r="BO47" s="19">
        <v>590555140</v>
      </c>
      <c r="BP47" s="19">
        <v>543425000</v>
      </c>
      <c r="BQ47" s="19">
        <v>3144887378</v>
      </c>
      <c r="BR47" s="19">
        <v>363276025</v>
      </c>
      <c r="BS47" s="19">
        <v>509029791</v>
      </c>
      <c r="BT47" s="19">
        <v>486277298</v>
      </c>
      <c r="BU47" s="19">
        <v>631979578</v>
      </c>
      <c r="BV47" s="19">
        <v>560637374</v>
      </c>
      <c r="BW47" s="19">
        <v>593687312</v>
      </c>
      <c r="BX47" s="19">
        <v>634418399</v>
      </c>
      <c r="BY47" s="19">
        <v>648878840</v>
      </c>
      <c r="BZ47" s="19">
        <v>589678251</v>
      </c>
      <c r="CA47" s="19">
        <v>650993694</v>
      </c>
      <c r="CB47" s="19">
        <v>0</v>
      </c>
      <c r="CC47" s="19">
        <v>0</v>
      </c>
    </row>
    <row r="48" spans="1:81" x14ac:dyDescent="0.25">
      <c r="A48" s="20" t="s">
        <v>136</v>
      </c>
      <c r="B48" s="20" t="s">
        <v>39</v>
      </c>
      <c r="C48" s="21" t="s">
        <v>137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20738520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20738520</v>
      </c>
      <c r="BQ48" s="19">
        <v>18105539</v>
      </c>
      <c r="BR48" s="19">
        <v>18105539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</row>
    <row r="49" spans="1:81" x14ac:dyDescent="0.25">
      <c r="A49" s="20"/>
      <c r="B49" s="20" t="s">
        <v>39</v>
      </c>
      <c r="C49" s="21" t="s">
        <v>31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</row>
    <row r="50" spans="1:81" x14ac:dyDescent="0.25">
      <c r="A50" s="20" t="s">
        <v>5</v>
      </c>
      <c r="B50" s="20" t="s">
        <v>39</v>
      </c>
      <c r="C50" s="21" t="s">
        <v>30</v>
      </c>
      <c r="D50" s="19">
        <v>12489470620.100002</v>
      </c>
      <c r="E50" s="19">
        <v>266586571.80000004</v>
      </c>
      <c r="F50" s="19">
        <v>0</v>
      </c>
      <c r="G50" s="19">
        <v>0</v>
      </c>
      <c r="H50" s="19">
        <v>0</v>
      </c>
      <c r="I50" s="19">
        <v>0</v>
      </c>
      <c r="J50" s="19">
        <v>558955789.10000014</v>
      </c>
      <c r="K50" s="19">
        <v>1697918168.4000001</v>
      </c>
      <c r="L50" s="19">
        <v>1901770127.000001</v>
      </c>
      <c r="M50" s="19">
        <v>1970826773.7000003</v>
      </c>
      <c r="N50" s="19">
        <v>2146233469.5000005</v>
      </c>
      <c r="O50" s="19">
        <v>2102244980</v>
      </c>
      <c r="P50" s="19">
        <v>1844934740.5999997</v>
      </c>
      <c r="Q50" s="19">
        <v>9279823129</v>
      </c>
      <c r="R50" s="19">
        <v>1467549536</v>
      </c>
      <c r="S50" s="19">
        <v>83340510</v>
      </c>
      <c r="T50" s="19">
        <v>215911</v>
      </c>
      <c r="U50" s="19">
        <v>0</v>
      </c>
      <c r="V50" s="19">
        <v>0</v>
      </c>
      <c r="W50" s="19">
        <v>342919621</v>
      </c>
      <c r="X50" s="19">
        <v>1895258647</v>
      </c>
      <c r="Y50" s="19">
        <v>1995592447</v>
      </c>
      <c r="Z50" s="19">
        <v>1814454157</v>
      </c>
      <c r="AA50" s="19">
        <v>625910379</v>
      </c>
      <c r="AB50" s="19">
        <v>433792284</v>
      </c>
      <c r="AC50" s="19">
        <v>620789637</v>
      </c>
      <c r="AD50" s="19">
        <v>14750410951</v>
      </c>
      <c r="AE50" s="19">
        <v>95217816</v>
      </c>
      <c r="AF50" s="19">
        <v>236173</v>
      </c>
      <c r="AG50" s="19">
        <v>0</v>
      </c>
      <c r="AH50" s="19">
        <v>0</v>
      </c>
      <c r="AI50" s="19">
        <v>8570985</v>
      </c>
      <c r="AJ50" s="19">
        <v>1222626774</v>
      </c>
      <c r="AK50" s="19">
        <v>2076879188</v>
      </c>
      <c r="AL50" s="19">
        <v>2358834525</v>
      </c>
      <c r="AM50" s="19">
        <v>2268906638</v>
      </c>
      <c r="AN50" s="19">
        <v>2429828578</v>
      </c>
      <c r="AO50" s="19">
        <v>2258735240</v>
      </c>
      <c r="AP50" s="19">
        <v>2030575034</v>
      </c>
      <c r="AQ50" s="19">
        <v>15827199318</v>
      </c>
      <c r="AR50" s="19">
        <v>449726126</v>
      </c>
      <c r="AS50" s="19">
        <v>60345404</v>
      </c>
      <c r="AT50" s="19">
        <v>0</v>
      </c>
      <c r="AU50" s="19">
        <v>0</v>
      </c>
      <c r="AV50" s="19">
        <v>33263967</v>
      </c>
      <c r="AW50" s="19">
        <v>327834185</v>
      </c>
      <c r="AX50" s="19">
        <v>2338284778</v>
      </c>
      <c r="AY50" s="19">
        <v>2729308960</v>
      </c>
      <c r="AZ50" s="19">
        <v>2633316732</v>
      </c>
      <c r="BA50" s="19">
        <v>2236974232</v>
      </c>
      <c r="BB50" s="19">
        <v>2714745879</v>
      </c>
      <c r="BC50" s="19">
        <v>2303399055</v>
      </c>
      <c r="BD50" s="19">
        <v>17200169987</v>
      </c>
      <c r="BE50" s="19">
        <v>311415483</v>
      </c>
      <c r="BF50" s="19">
        <v>0</v>
      </c>
      <c r="BG50" s="19">
        <v>0</v>
      </c>
      <c r="BH50" s="19">
        <v>0</v>
      </c>
      <c r="BI50" s="19">
        <v>73686267</v>
      </c>
      <c r="BJ50" s="19">
        <v>2404180160</v>
      </c>
      <c r="BK50" s="19">
        <v>3047943378</v>
      </c>
      <c r="BL50" s="19">
        <v>2859489239</v>
      </c>
      <c r="BM50" s="19">
        <v>2603795059</v>
      </c>
      <c r="BN50" s="19">
        <v>2501574468</v>
      </c>
      <c r="BO50" s="19">
        <v>2312322219</v>
      </c>
      <c r="BP50" s="19">
        <v>1085763714</v>
      </c>
      <c r="BQ50" s="19">
        <v>1433685433</v>
      </c>
      <c r="BR50" s="19">
        <v>2202418</v>
      </c>
      <c r="BS50" s="19">
        <v>0</v>
      </c>
      <c r="BT50" s="19">
        <v>0</v>
      </c>
      <c r="BU50" s="19">
        <v>0</v>
      </c>
      <c r="BV50" s="19">
        <v>0</v>
      </c>
      <c r="BW50" s="19">
        <v>1431483015</v>
      </c>
      <c r="BX50" s="19">
        <v>2655903322</v>
      </c>
      <c r="BY50" s="19">
        <v>2522561961</v>
      </c>
      <c r="BZ50" s="19">
        <v>2287604691</v>
      </c>
      <c r="CA50" s="19">
        <v>2236491828</v>
      </c>
      <c r="CB50" s="19">
        <v>0</v>
      </c>
      <c r="CC50" s="19">
        <v>0</v>
      </c>
    </row>
    <row r="51" spans="1:81" x14ac:dyDescent="0.25">
      <c r="A51" s="20" t="s">
        <v>3</v>
      </c>
      <c r="B51" s="20" t="s">
        <v>39</v>
      </c>
      <c r="C51" s="21" t="s">
        <v>29</v>
      </c>
      <c r="D51" s="19">
        <v>7148885421.5999985</v>
      </c>
      <c r="E51" s="19">
        <v>544671082.10000014</v>
      </c>
      <c r="F51" s="19">
        <v>940138452.19999981</v>
      </c>
      <c r="G51" s="19">
        <v>1562511226.0999994</v>
      </c>
      <c r="H51" s="19">
        <v>1582820743.499999</v>
      </c>
      <c r="I51" s="19">
        <v>1574960148.5</v>
      </c>
      <c r="J51" s="19">
        <v>788249457.49999988</v>
      </c>
      <c r="K51" s="19">
        <v>148928536.30000001</v>
      </c>
      <c r="L51" s="19">
        <v>6605775.4000000004</v>
      </c>
      <c r="M51" s="19">
        <v>0</v>
      </c>
      <c r="N51" s="19">
        <v>0</v>
      </c>
      <c r="O51" s="19">
        <v>0</v>
      </c>
      <c r="P51" s="19">
        <v>0</v>
      </c>
      <c r="Q51" s="19">
        <v>7883568604</v>
      </c>
      <c r="R51" s="19">
        <v>120222678</v>
      </c>
      <c r="S51" s="19">
        <v>1448886180</v>
      </c>
      <c r="T51" s="19">
        <v>1997122848</v>
      </c>
      <c r="U51" s="19">
        <v>2066705168</v>
      </c>
      <c r="V51" s="19">
        <v>1550431132</v>
      </c>
      <c r="W51" s="19">
        <v>513515466</v>
      </c>
      <c r="X51" s="19">
        <v>44264498</v>
      </c>
      <c r="Y51" s="19">
        <v>0</v>
      </c>
      <c r="Z51" s="19">
        <v>0</v>
      </c>
      <c r="AA51" s="19">
        <v>0</v>
      </c>
      <c r="AB51" s="19">
        <v>22267163</v>
      </c>
      <c r="AC51" s="19">
        <v>120153471</v>
      </c>
      <c r="AD51" s="19">
        <v>9619942784</v>
      </c>
      <c r="AE51" s="19">
        <v>736998168</v>
      </c>
      <c r="AF51" s="19">
        <v>1866684282</v>
      </c>
      <c r="AG51" s="19">
        <v>2207902721</v>
      </c>
      <c r="AH51" s="19">
        <v>1937387225</v>
      </c>
      <c r="AI51" s="19">
        <v>1866756268</v>
      </c>
      <c r="AJ51" s="19">
        <v>726641436</v>
      </c>
      <c r="AK51" s="19">
        <v>156565859</v>
      </c>
      <c r="AL51" s="19">
        <v>121006825</v>
      </c>
      <c r="AM51" s="19">
        <v>0</v>
      </c>
      <c r="AN51" s="19">
        <v>0</v>
      </c>
      <c r="AO51" s="19">
        <v>0</v>
      </c>
      <c r="AP51" s="19">
        <v>0</v>
      </c>
      <c r="AQ51" s="19">
        <v>11088824840</v>
      </c>
      <c r="AR51" s="19">
        <v>694837468</v>
      </c>
      <c r="AS51" s="19">
        <v>1964176022</v>
      </c>
      <c r="AT51" s="19">
        <v>2375602179</v>
      </c>
      <c r="AU51" s="19">
        <v>2240421112</v>
      </c>
      <c r="AV51" s="19">
        <v>1693737641</v>
      </c>
      <c r="AW51" s="19">
        <v>1727740613</v>
      </c>
      <c r="AX51" s="19">
        <v>259049435</v>
      </c>
      <c r="AY51" s="19">
        <v>69389782</v>
      </c>
      <c r="AZ51" s="19">
        <v>20492066</v>
      </c>
      <c r="BA51" s="19">
        <v>17936940</v>
      </c>
      <c r="BB51" s="19">
        <v>25441582</v>
      </c>
      <c r="BC51" s="19">
        <v>0</v>
      </c>
      <c r="BD51" s="19">
        <v>11329075133</v>
      </c>
      <c r="BE51" s="19">
        <v>1619327381</v>
      </c>
      <c r="BF51" s="19">
        <v>1925750604</v>
      </c>
      <c r="BG51" s="19">
        <v>2504528491</v>
      </c>
      <c r="BH51" s="19">
        <v>2071961682</v>
      </c>
      <c r="BI51" s="19">
        <v>1560872894</v>
      </c>
      <c r="BJ51" s="19">
        <v>448376851</v>
      </c>
      <c r="BK51" s="19">
        <v>157900874</v>
      </c>
      <c r="BL51" s="19">
        <v>149310932</v>
      </c>
      <c r="BM51" s="19">
        <v>121168504</v>
      </c>
      <c r="BN51" s="19">
        <v>262369503</v>
      </c>
      <c r="BO51" s="19">
        <v>434619301</v>
      </c>
      <c r="BP51" s="19">
        <v>72888116</v>
      </c>
      <c r="BQ51" s="19">
        <v>12055474234</v>
      </c>
      <c r="BR51" s="19">
        <v>1472773973</v>
      </c>
      <c r="BS51" s="19">
        <v>2608600729</v>
      </c>
      <c r="BT51" s="19">
        <v>1592445319</v>
      </c>
      <c r="BU51" s="19">
        <v>2621729823</v>
      </c>
      <c r="BV51" s="19">
        <v>2686582177</v>
      </c>
      <c r="BW51" s="19">
        <v>1073342213</v>
      </c>
      <c r="BX51" s="19">
        <v>362058149</v>
      </c>
      <c r="BY51" s="19">
        <v>72098883</v>
      </c>
      <c r="BZ51" s="19">
        <v>77838616</v>
      </c>
      <c r="CA51" s="19">
        <v>0</v>
      </c>
      <c r="CB51" s="19">
        <v>0</v>
      </c>
      <c r="CC51" s="19">
        <v>0</v>
      </c>
    </row>
    <row r="52" spans="1:81" x14ac:dyDescent="0.25">
      <c r="A52" s="20" t="s">
        <v>14</v>
      </c>
      <c r="B52" s="20" t="s">
        <v>39</v>
      </c>
      <c r="C52" s="21" t="s">
        <v>28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</row>
    <row r="53" spans="1:81" x14ac:dyDescent="0.25">
      <c r="A53" s="20" t="s">
        <v>3</v>
      </c>
      <c r="B53" s="20" t="s">
        <v>39</v>
      </c>
      <c r="C53" s="21" t="s">
        <v>27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</row>
    <row r="54" spans="1:81" x14ac:dyDescent="0.25">
      <c r="A54" s="27"/>
      <c r="B54" s="27" t="s">
        <v>39</v>
      </c>
      <c r="C54" s="28" t="s">
        <v>26</v>
      </c>
      <c r="D54" s="29">
        <v>495494385.89999998</v>
      </c>
      <c r="E54" s="29">
        <v>68993846.200000003</v>
      </c>
      <c r="F54" s="29">
        <v>53266584.5</v>
      </c>
      <c r="G54" s="29">
        <v>64835237.600000001</v>
      </c>
      <c r="H54" s="29">
        <v>76267962.799999997</v>
      </c>
      <c r="I54" s="29">
        <v>69127707</v>
      </c>
      <c r="J54" s="29">
        <v>41204698.200000003</v>
      </c>
      <c r="K54" s="29">
        <v>32299950.199999999</v>
      </c>
      <c r="L54" s="29">
        <v>28090432.699999999</v>
      </c>
      <c r="M54" s="29">
        <v>18780923.300000001</v>
      </c>
      <c r="N54" s="29">
        <v>16650407.199999999</v>
      </c>
      <c r="O54" s="29">
        <v>17809496.300000001</v>
      </c>
      <c r="P54" s="29">
        <v>8167139.9000000004</v>
      </c>
      <c r="Q54" s="29">
        <v>29531823</v>
      </c>
      <c r="R54" s="29">
        <v>13831614</v>
      </c>
      <c r="S54" s="29">
        <v>14401249</v>
      </c>
      <c r="T54" s="29">
        <v>860898</v>
      </c>
      <c r="U54" s="29">
        <v>438062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168192431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28426654</v>
      </c>
      <c r="AO54" s="29">
        <v>62728277</v>
      </c>
      <c r="AP54" s="29">
        <v>77037500</v>
      </c>
      <c r="AQ54" s="29">
        <v>1163357124</v>
      </c>
      <c r="AR54" s="29">
        <v>68292558</v>
      </c>
      <c r="AS54" s="29">
        <v>67976253</v>
      </c>
      <c r="AT54" s="29">
        <v>95264947</v>
      </c>
      <c r="AU54" s="29">
        <v>64045188</v>
      </c>
      <c r="AV54" s="29">
        <v>84316610</v>
      </c>
      <c r="AW54" s="29">
        <v>95016535</v>
      </c>
      <c r="AX54" s="29">
        <v>95178266</v>
      </c>
      <c r="AY54" s="29">
        <v>118682862</v>
      </c>
      <c r="AZ54" s="29">
        <v>108359282</v>
      </c>
      <c r="BA54" s="29">
        <v>121621164</v>
      </c>
      <c r="BB54" s="29">
        <v>121621165</v>
      </c>
      <c r="BC54" s="29">
        <v>122982294</v>
      </c>
      <c r="BD54" s="29">
        <v>1457132603</v>
      </c>
      <c r="BE54" s="29">
        <v>117837067</v>
      </c>
      <c r="BF54" s="29">
        <v>87871504</v>
      </c>
      <c r="BG54" s="29">
        <v>120364590</v>
      </c>
      <c r="BH54" s="29">
        <v>127828508</v>
      </c>
      <c r="BI54" s="29">
        <v>123642793</v>
      </c>
      <c r="BJ54" s="29">
        <v>111674753</v>
      </c>
      <c r="BK54" s="29">
        <v>117577907</v>
      </c>
      <c r="BL54" s="29">
        <v>111458707</v>
      </c>
      <c r="BM54" s="29">
        <v>127326846</v>
      </c>
      <c r="BN54" s="29">
        <v>140121410</v>
      </c>
      <c r="BO54" s="29">
        <v>130965777</v>
      </c>
      <c r="BP54" s="29">
        <v>140462741</v>
      </c>
      <c r="BQ54" s="29">
        <v>884746434</v>
      </c>
      <c r="BR54" s="29">
        <v>139977246</v>
      </c>
      <c r="BS54" s="29">
        <v>136904676</v>
      </c>
      <c r="BT54" s="29">
        <v>128017390</v>
      </c>
      <c r="BU54" s="29">
        <v>149560624</v>
      </c>
      <c r="BV54" s="29">
        <v>166061583</v>
      </c>
      <c r="BW54" s="29">
        <v>164224915</v>
      </c>
      <c r="BX54" s="29">
        <v>156265718</v>
      </c>
      <c r="BY54" s="29">
        <v>153533605</v>
      </c>
      <c r="BZ54" s="29">
        <v>159924908</v>
      </c>
      <c r="CA54" s="29">
        <v>165670250</v>
      </c>
      <c r="CB54" s="29">
        <v>0</v>
      </c>
      <c r="CC54" s="29">
        <v>0</v>
      </c>
    </row>
    <row r="55" spans="1:81" x14ac:dyDescent="0.25">
      <c r="A55" s="20" t="s">
        <v>10</v>
      </c>
      <c r="B55" s="20" t="s">
        <v>39</v>
      </c>
      <c r="C55" s="21" t="s">
        <v>65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</row>
    <row r="56" spans="1:81" x14ac:dyDescent="0.25">
      <c r="A56" s="20" t="s">
        <v>10</v>
      </c>
      <c r="B56" s="20" t="s">
        <v>39</v>
      </c>
      <c r="C56" s="21" t="s">
        <v>66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</row>
    <row r="57" spans="1:81" x14ac:dyDescent="0.25">
      <c r="A57" s="20" t="s">
        <v>10</v>
      </c>
      <c r="B57" s="20" t="s">
        <v>39</v>
      </c>
      <c r="C57" s="21" t="s">
        <v>67</v>
      </c>
      <c r="D57" s="19">
        <v>495494385.89999998</v>
      </c>
      <c r="E57" s="19">
        <v>68993846.200000003</v>
      </c>
      <c r="F57" s="19">
        <v>53266584.5</v>
      </c>
      <c r="G57" s="19">
        <v>64835237.600000001</v>
      </c>
      <c r="H57" s="19">
        <v>76267962.799999997</v>
      </c>
      <c r="I57" s="19">
        <v>69127707</v>
      </c>
      <c r="J57" s="19">
        <v>41204698.200000003</v>
      </c>
      <c r="K57" s="19">
        <v>32299950.199999999</v>
      </c>
      <c r="L57" s="19">
        <v>28090432.699999999</v>
      </c>
      <c r="M57" s="19">
        <v>18780923.300000001</v>
      </c>
      <c r="N57" s="19">
        <v>16650407.199999999</v>
      </c>
      <c r="O57" s="19">
        <v>17809496.300000001</v>
      </c>
      <c r="P57" s="19">
        <v>8167139.9000000004</v>
      </c>
      <c r="Q57" s="19">
        <v>27736742</v>
      </c>
      <c r="R57" s="19">
        <v>13831614</v>
      </c>
      <c r="S57" s="19">
        <v>13905128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168192431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28426654</v>
      </c>
      <c r="AO57" s="19">
        <v>62728277</v>
      </c>
      <c r="AP57" s="19">
        <v>77037500</v>
      </c>
      <c r="AQ57" s="19">
        <v>1163357124</v>
      </c>
      <c r="AR57" s="19">
        <v>68292558</v>
      </c>
      <c r="AS57" s="19">
        <v>67976253</v>
      </c>
      <c r="AT57" s="19">
        <v>95264947</v>
      </c>
      <c r="AU57" s="19">
        <v>64045188</v>
      </c>
      <c r="AV57" s="19">
        <v>84316610</v>
      </c>
      <c r="AW57" s="19">
        <v>95016535</v>
      </c>
      <c r="AX57" s="19">
        <v>95178266</v>
      </c>
      <c r="AY57" s="19">
        <v>118682862</v>
      </c>
      <c r="AZ57" s="19">
        <v>108359282</v>
      </c>
      <c r="BA57" s="19">
        <v>121621164</v>
      </c>
      <c r="BB57" s="19">
        <v>121621165</v>
      </c>
      <c r="BC57" s="19">
        <v>122982294</v>
      </c>
      <c r="BD57" s="19">
        <v>1457132603</v>
      </c>
      <c r="BE57" s="19">
        <v>117837067</v>
      </c>
      <c r="BF57" s="19">
        <v>87871504</v>
      </c>
      <c r="BG57" s="19">
        <v>120364590</v>
      </c>
      <c r="BH57" s="19">
        <v>127828508</v>
      </c>
      <c r="BI57" s="19">
        <v>123642793</v>
      </c>
      <c r="BJ57" s="19">
        <v>111674753</v>
      </c>
      <c r="BK57" s="19">
        <v>117577907</v>
      </c>
      <c r="BL57" s="19">
        <v>111458707</v>
      </c>
      <c r="BM57" s="19">
        <v>127326846</v>
      </c>
      <c r="BN57" s="19">
        <v>140121410</v>
      </c>
      <c r="BO57" s="19">
        <v>130965777</v>
      </c>
      <c r="BP57" s="19">
        <v>140462741</v>
      </c>
      <c r="BQ57" s="19">
        <v>884746434</v>
      </c>
      <c r="BR57" s="19">
        <v>139977246</v>
      </c>
      <c r="BS57" s="19">
        <v>136904676</v>
      </c>
      <c r="BT57" s="19">
        <v>128017390</v>
      </c>
      <c r="BU57" s="19">
        <v>149560624</v>
      </c>
      <c r="BV57" s="19">
        <v>166061583</v>
      </c>
      <c r="BW57" s="19">
        <v>164224915</v>
      </c>
      <c r="BX57" s="19">
        <v>156265718</v>
      </c>
      <c r="BY57" s="19">
        <v>153533605</v>
      </c>
      <c r="BZ57" s="19">
        <v>159924908</v>
      </c>
      <c r="CA57" s="19">
        <v>165670250</v>
      </c>
      <c r="CB57" s="19">
        <v>0</v>
      </c>
      <c r="CC57" s="19">
        <v>0</v>
      </c>
    </row>
    <row r="58" spans="1:81" x14ac:dyDescent="0.25">
      <c r="A58" s="20" t="s">
        <v>15</v>
      </c>
      <c r="B58" s="20" t="s">
        <v>39</v>
      </c>
      <c r="C58" s="21" t="s">
        <v>68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</row>
    <row r="59" spans="1:81" x14ac:dyDescent="0.25">
      <c r="A59" s="20" t="s">
        <v>15</v>
      </c>
      <c r="B59" s="20" t="s">
        <v>39</v>
      </c>
      <c r="C59" s="21" t="s">
        <v>69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</row>
    <row r="60" spans="1:81" x14ac:dyDescent="0.25">
      <c r="A60" s="20" t="s">
        <v>10</v>
      </c>
      <c r="B60" s="20" t="s">
        <v>39</v>
      </c>
      <c r="C60" s="21" t="s">
        <v>70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</row>
    <row r="61" spans="1:81" x14ac:dyDescent="0.25">
      <c r="A61" s="20" t="s">
        <v>16</v>
      </c>
      <c r="B61" s="20" t="s">
        <v>39</v>
      </c>
      <c r="C61" s="21" t="s">
        <v>71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</row>
    <row r="62" spans="1:81" x14ac:dyDescent="0.25">
      <c r="A62" s="20" t="s">
        <v>10</v>
      </c>
      <c r="B62" s="20" t="s">
        <v>39</v>
      </c>
      <c r="C62" s="21" t="s">
        <v>72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</row>
    <row r="63" spans="1:81" x14ac:dyDescent="0.25">
      <c r="A63" s="20" t="s">
        <v>10</v>
      </c>
      <c r="B63" s="20" t="s">
        <v>39</v>
      </c>
      <c r="C63" s="21" t="s">
        <v>73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</row>
    <row r="64" spans="1:81" x14ac:dyDescent="0.25">
      <c r="A64" s="20" t="s">
        <v>16</v>
      </c>
      <c r="B64" s="20" t="s">
        <v>39</v>
      </c>
      <c r="C64" s="21" t="s">
        <v>74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1795081</v>
      </c>
      <c r="R64" s="19">
        <v>0</v>
      </c>
      <c r="S64" s="19">
        <v>496121</v>
      </c>
      <c r="T64" s="19">
        <v>860898</v>
      </c>
      <c r="U64" s="19">
        <v>438062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</row>
    <row r="65" spans="1:81" x14ac:dyDescent="0.25">
      <c r="A65" s="27" t="s">
        <v>9</v>
      </c>
      <c r="B65" s="27" t="s">
        <v>39</v>
      </c>
      <c r="C65" s="28" t="s">
        <v>25</v>
      </c>
      <c r="D65" s="29">
        <v>2241500455</v>
      </c>
      <c r="E65" s="29">
        <v>148975115.70000002</v>
      </c>
      <c r="F65" s="29">
        <v>138300197.90000001</v>
      </c>
      <c r="G65" s="29">
        <v>159532973.30000001</v>
      </c>
      <c r="H65" s="29">
        <v>138780362.89999998</v>
      </c>
      <c r="I65" s="29">
        <v>181779899.20000002</v>
      </c>
      <c r="J65" s="29">
        <v>178550203.40000004</v>
      </c>
      <c r="K65" s="29">
        <v>206094709</v>
      </c>
      <c r="L65" s="29">
        <v>213721968.59999999</v>
      </c>
      <c r="M65" s="29">
        <v>228113618.80000001</v>
      </c>
      <c r="N65" s="29">
        <v>245817970.70000002</v>
      </c>
      <c r="O65" s="29">
        <v>213169717.59999996</v>
      </c>
      <c r="P65" s="29">
        <v>188663717.90000001</v>
      </c>
      <c r="Q65" s="29">
        <v>2322753793</v>
      </c>
      <c r="R65" s="29">
        <v>163501343</v>
      </c>
      <c r="S65" s="29">
        <v>155485991</v>
      </c>
      <c r="T65" s="29">
        <v>180905049</v>
      </c>
      <c r="U65" s="29">
        <v>174405860</v>
      </c>
      <c r="V65" s="29">
        <v>186595532</v>
      </c>
      <c r="W65" s="29">
        <v>205499932</v>
      </c>
      <c r="X65" s="29">
        <v>200243816</v>
      </c>
      <c r="Y65" s="29">
        <v>217126683</v>
      </c>
      <c r="Z65" s="29">
        <v>235692946</v>
      </c>
      <c r="AA65" s="29">
        <v>228402137</v>
      </c>
      <c r="AB65" s="29">
        <v>184006100</v>
      </c>
      <c r="AC65" s="29">
        <v>190888404</v>
      </c>
      <c r="AD65" s="29">
        <v>2392575792</v>
      </c>
      <c r="AE65" s="29">
        <v>216343811</v>
      </c>
      <c r="AF65" s="29">
        <v>200280660</v>
      </c>
      <c r="AG65" s="29">
        <v>209532830</v>
      </c>
      <c r="AH65" s="29">
        <v>172577407</v>
      </c>
      <c r="AI65" s="29">
        <v>187913776</v>
      </c>
      <c r="AJ65" s="29">
        <v>213543205</v>
      </c>
      <c r="AK65" s="29">
        <v>213885738</v>
      </c>
      <c r="AL65" s="29">
        <v>213732363</v>
      </c>
      <c r="AM65" s="29">
        <v>186957479</v>
      </c>
      <c r="AN65" s="29">
        <v>231945735</v>
      </c>
      <c r="AO65" s="29">
        <v>171772472</v>
      </c>
      <c r="AP65" s="29">
        <v>174090316</v>
      </c>
      <c r="AQ65" s="29">
        <v>2487241596</v>
      </c>
      <c r="AR65" s="29">
        <v>184661204</v>
      </c>
      <c r="AS65" s="29">
        <v>196613620</v>
      </c>
      <c r="AT65" s="29">
        <v>199541382</v>
      </c>
      <c r="AU65" s="29">
        <v>163413611</v>
      </c>
      <c r="AV65" s="29">
        <v>178578853</v>
      </c>
      <c r="AW65" s="29">
        <v>250731968</v>
      </c>
      <c r="AX65" s="29">
        <v>247233567</v>
      </c>
      <c r="AY65" s="29">
        <v>220870920</v>
      </c>
      <c r="AZ65" s="29">
        <v>224573791</v>
      </c>
      <c r="BA65" s="29">
        <v>210833372</v>
      </c>
      <c r="BB65" s="29">
        <v>206240374</v>
      </c>
      <c r="BC65" s="29">
        <v>203948934</v>
      </c>
      <c r="BD65" s="29">
        <v>2394854043</v>
      </c>
      <c r="BE65" s="29">
        <v>214727624</v>
      </c>
      <c r="BF65" s="29">
        <v>190747151</v>
      </c>
      <c r="BG65" s="29">
        <v>186117944</v>
      </c>
      <c r="BH65" s="29">
        <v>161578410</v>
      </c>
      <c r="BI65" s="29">
        <v>188917056</v>
      </c>
      <c r="BJ65" s="29">
        <v>207263095</v>
      </c>
      <c r="BK65" s="29">
        <v>223915068</v>
      </c>
      <c r="BL65" s="29">
        <v>217618050</v>
      </c>
      <c r="BM65" s="29">
        <v>212127541</v>
      </c>
      <c r="BN65" s="29">
        <v>214960964</v>
      </c>
      <c r="BO65" s="29">
        <v>196630596</v>
      </c>
      <c r="BP65" s="29">
        <v>180250544</v>
      </c>
      <c r="BQ65" s="29">
        <v>1077291356</v>
      </c>
      <c r="BR65" s="29">
        <v>199573998</v>
      </c>
      <c r="BS65" s="29">
        <v>204431127</v>
      </c>
      <c r="BT65" s="29">
        <v>180157173</v>
      </c>
      <c r="BU65" s="29">
        <v>86776951</v>
      </c>
      <c r="BV65" s="29">
        <v>212114092</v>
      </c>
      <c r="BW65" s="29">
        <v>194238015</v>
      </c>
      <c r="BX65" s="29">
        <v>236819648</v>
      </c>
      <c r="BY65" s="29">
        <v>235783066</v>
      </c>
      <c r="BZ65" s="29">
        <v>268569389</v>
      </c>
      <c r="CA65" s="29">
        <v>287460513</v>
      </c>
      <c r="CB65" s="29">
        <v>0</v>
      </c>
      <c r="CC65" s="29">
        <v>0</v>
      </c>
    </row>
    <row r="66" spans="1:81" x14ac:dyDescent="0.25">
      <c r="A66" s="27"/>
      <c r="B66" s="27" t="s">
        <v>39</v>
      </c>
      <c r="C66" s="28" t="s">
        <v>23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1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1</v>
      </c>
      <c r="BQ66" s="29">
        <v>13</v>
      </c>
      <c r="BR66" s="29">
        <v>1</v>
      </c>
      <c r="BS66" s="29">
        <v>3</v>
      </c>
      <c r="BT66" s="29">
        <v>3</v>
      </c>
      <c r="BU66" s="29">
        <v>3</v>
      </c>
      <c r="BV66" s="29">
        <v>3</v>
      </c>
      <c r="BW66" s="29">
        <v>0</v>
      </c>
      <c r="BX66" s="29">
        <v>3</v>
      </c>
      <c r="BY66" s="29">
        <v>2</v>
      </c>
      <c r="BZ66" s="29">
        <v>2</v>
      </c>
      <c r="CA66" s="29">
        <v>2</v>
      </c>
      <c r="CB66" s="29">
        <v>0</v>
      </c>
      <c r="CC66" s="29">
        <v>0</v>
      </c>
    </row>
    <row r="67" spans="1:81" x14ac:dyDescent="0.25">
      <c r="A67" s="25"/>
      <c r="B67" s="25" t="s">
        <v>24</v>
      </c>
      <c r="C67" s="25" t="s">
        <v>38</v>
      </c>
      <c r="D67" s="26">
        <v>15149494380.100002</v>
      </c>
      <c r="E67" s="26">
        <v>1072440602.5999999</v>
      </c>
      <c r="F67" s="26">
        <v>1044988844.4000001</v>
      </c>
      <c r="G67" s="26">
        <v>1292521130.5</v>
      </c>
      <c r="H67" s="26">
        <v>1275795270.8999999</v>
      </c>
      <c r="I67" s="26">
        <v>1349960516.5999999</v>
      </c>
      <c r="J67" s="26">
        <v>1384379321.5000002</v>
      </c>
      <c r="K67" s="26">
        <v>1273644810.2</v>
      </c>
      <c r="L67" s="26">
        <v>1485703223.7</v>
      </c>
      <c r="M67" s="26">
        <v>1348281305.6000001</v>
      </c>
      <c r="N67" s="26">
        <v>1333200921</v>
      </c>
      <c r="O67" s="26">
        <v>1199289907.0999999</v>
      </c>
      <c r="P67" s="26">
        <v>1089288526</v>
      </c>
      <c r="Q67" s="26">
        <v>12670375353</v>
      </c>
      <c r="R67" s="26">
        <v>782600162</v>
      </c>
      <c r="S67" s="26">
        <v>915598386</v>
      </c>
      <c r="T67" s="26">
        <v>1103370460</v>
      </c>
      <c r="U67" s="26">
        <v>1106645419</v>
      </c>
      <c r="V67" s="26">
        <v>1150960042</v>
      </c>
      <c r="W67" s="26">
        <v>1164902116</v>
      </c>
      <c r="X67" s="26">
        <v>1238271286</v>
      </c>
      <c r="Y67" s="26">
        <v>1294864779</v>
      </c>
      <c r="Z67" s="26">
        <v>1156337863</v>
      </c>
      <c r="AA67" s="26">
        <v>1003763870</v>
      </c>
      <c r="AB67" s="26">
        <v>889106187</v>
      </c>
      <c r="AC67" s="26">
        <v>863954783</v>
      </c>
      <c r="AD67" s="26">
        <v>14468061878</v>
      </c>
      <c r="AE67" s="26">
        <v>710320958</v>
      </c>
      <c r="AF67" s="26">
        <v>873031544</v>
      </c>
      <c r="AG67" s="26">
        <v>1153443623</v>
      </c>
      <c r="AH67" s="26">
        <v>1138356496</v>
      </c>
      <c r="AI67" s="26">
        <v>1287135586</v>
      </c>
      <c r="AJ67" s="26">
        <v>1240083497</v>
      </c>
      <c r="AK67" s="26">
        <v>1437122793</v>
      </c>
      <c r="AL67" s="26">
        <v>1483118161</v>
      </c>
      <c r="AM67" s="26">
        <v>1472302098</v>
      </c>
      <c r="AN67" s="26">
        <v>1352178128</v>
      </c>
      <c r="AO67" s="26">
        <v>1204389468</v>
      </c>
      <c r="AP67" s="26">
        <v>1116579526</v>
      </c>
      <c r="AQ67" s="26">
        <v>15325729573</v>
      </c>
      <c r="AR67" s="26">
        <v>937296869</v>
      </c>
      <c r="AS67" s="26">
        <v>1006665204</v>
      </c>
      <c r="AT67" s="26">
        <v>1255403263</v>
      </c>
      <c r="AU67" s="26">
        <v>1281416376</v>
      </c>
      <c r="AV67" s="26">
        <v>1283593889</v>
      </c>
      <c r="AW67" s="26">
        <v>1382674232</v>
      </c>
      <c r="AX67" s="26">
        <v>1428885863</v>
      </c>
      <c r="AY67" s="26">
        <v>1503176853</v>
      </c>
      <c r="AZ67" s="26">
        <v>1418441644</v>
      </c>
      <c r="BA67" s="26">
        <v>1410590585</v>
      </c>
      <c r="BB67" s="26">
        <v>1275225474</v>
      </c>
      <c r="BC67" s="26">
        <v>1142359321</v>
      </c>
      <c r="BD67" s="26">
        <v>15202821718</v>
      </c>
      <c r="BE67" s="26">
        <v>993603519</v>
      </c>
      <c r="BF67" s="26">
        <v>1164187702</v>
      </c>
      <c r="BG67" s="26">
        <v>1273561267</v>
      </c>
      <c r="BH67" s="26">
        <v>1106518675</v>
      </c>
      <c r="BI67" s="26">
        <v>1152491820</v>
      </c>
      <c r="BJ67" s="26">
        <v>1288020325</v>
      </c>
      <c r="BK67" s="26">
        <v>1511213711</v>
      </c>
      <c r="BL67" s="26">
        <v>1529218260</v>
      </c>
      <c r="BM67" s="26">
        <v>1404597216</v>
      </c>
      <c r="BN67" s="26">
        <v>1460508034</v>
      </c>
      <c r="BO67" s="26">
        <v>1363211968</v>
      </c>
      <c r="BP67" s="26">
        <v>955689221</v>
      </c>
      <c r="BQ67" s="26">
        <v>6610051243</v>
      </c>
      <c r="BR67" s="26">
        <v>753377028</v>
      </c>
      <c r="BS67" s="26">
        <v>908005889</v>
      </c>
      <c r="BT67" s="26">
        <v>1055600778</v>
      </c>
      <c r="BU67" s="26">
        <v>1190026111</v>
      </c>
      <c r="BV67" s="26">
        <v>1413109068</v>
      </c>
      <c r="BW67" s="26">
        <v>1289932369</v>
      </c>
      <c r="BX67" s="26">
        <v>1406912233</v>
      </c>
      <c r="BY67" s="26">
        <v>1444681822</v>
      </c>
      <c r="BZ67" s="26">
        <v>1387686801</v>
      </c>
      <c r="CA67" s="26">
        <v>1354485661</v>
      </c>
      <c r="CB67" s="26">
        <v>0</v>
      </c>
      <c r="CC67" s="26">
        <v>0</v>
      </c>
    </row>
    <row r="68" spans="1:81" x14ac:dyDescent="0.25">
      <c r="A68" s="27" t="s">
        <v>6</v>
      </c>
      <c r="B68" s="27" t="s">
        <v>24</v>
      </c>
      <c r="C68" s="28" t="s">
        <v>37</v>
      </c>
      <c r="D68" s="29">
        <v>2310059118.8000002</v>
      </c>
      <c r="E68" s="29">
        <v>126885589.70000002</v>
      </c>
      <c r="F68" s="29">
        <v>60487682.299999997</v>
      </c>
      <c r="G68" s="29">
        <v>62466519.5</v>
      </c>
      <c r="H68" s="29">
        <v>79724074.000000015</v>
      </c>
      <c r="I68" s="29">
        <v>234962597.30000001</v>
      </c>
      <c r="J68" s="29">
        <v>271343382.60000002</v>
      </c>
      <c r="K68" s="29">
        <v>222399626.50000003</v>
      </c>
      <c r="L68" s="29">
        <v>258349344.09999999</v>
      </c>
      <c r="M68" s="29">
        <v>260786846.39999998</v>
      </c>
      <c r="N68" s="29">
        <v>288056861.80000007</v>
      </c>
      <c r="O68" s="29">
        <v>206751496.39999998</v>
      </c>
      <c r="P68" s="29">
        <v>237845098.19999999</v>
      </c>
      <c r="Q68" s="29">
        <v>2619157020</v>
      </c>
      <c r="R68" s="29">
        <v>120293853</v>
      </c>
      <c r="S68" s="29">
        <v>26733607</v>
      </c>
      <c r="T68" s="29">
        <v>75820767</v>
      </c>
      <c r="U68" s="29">
        <v>120672378</v>
      </c>
      <c r="V68" s="29">
        <v>193209423</v>
      </c>
      <c r="W68" s="29">
        <v>229121332</v>
      </c>
      <c r="X68" s="29">
        <v>300252283</v>
      </c>
      <c r="Y68" s="29">
        <v>343146511</v>
      </c>
      <c r="Z68" s="29">
        <v>345067545</v>
      </c>
      <c r="AA68" s="29">
        <v>295015152</v>
      </c>
      <c r="AB68" s="29">
        <v>258546722</v>
      </c>
      <c r="AC68" s="29">
        <v>311277447</v>
      </c>
      <c r="AD68" s="29">
        <v>2434752277</v>
      </c>
      <c r="AE68" s="29">
        <v>104562251</v>
      </c>
      <c r="AF68" s="29">
        <v>49086455</v>
      </c>
      <c r="AG68" s="29">
        <v>62909755</v>
      </c>
      <c r="AH68" s="29">
        <v>126234077</v>
      </c>
      <c r="AI68" s="29">
        <v>251547555</v>
      </c>
      <c r="AJ68" s="29">
        <v>252217291</v>
      </c>
      <c r="AK68" s="29">
        <v>301191756</v>
      </c>
      <c r="AL68" s="29">
        <v>299776980</v>
      </c>
      <c r="AM68" s="29">
        <v>303588627</v>
      </c>
      <c r="AN68" s="29">
        <v>273692384</v>
      </c>
      <c r="AO68" s="29">
        <v>262142833</v>
      </c>
      <c r="AP68" s="29">
        <v>147802313</v>
      </c>
      <c r="AQ68" s="29">
        <v>1781737516</v>
      </c>
      <c r="AR68" s="29">
        <v>60676674</v>
      </c>
      <c r="AS68" s="29">
        <v>64822328</v>
      </c>
      <c r="AT68" s="29">
        <v>39060700</v>
      </c>
      <c r="AU68" s="29">
        <v>90592958</v>
      </c>
      <c r="AV68" s="29">
        <v>188683550</v>
      </c>
      <c r="AW68" s="29">
        <v>210450604</v>
      </c>
      <c r="AX68" s="29">
        <v>207163869</v>
      </c>
      <c r="AY68" s="29">
        <v>221251447</v>
      </c>
      <c r="AZ68" s="29">
        <v>203444381</v>
      </c>
      <c r="BA68" s="29">
        <v>211316756</v>
      </c>
      <c r="BB68" s="29">
        <v>121847746</v>
      </c>
      <c r="BC68" s="29">
        <v>162426503</v>
      </c>
      <c r="BD68" s="29">
        <v>1412223744</v>
      </c>
      <c r="BE68" s="29">
        <v>31659285</v>
      </c>
      <c r="BF68" s="29">
        <v>28949788</v>
      </c>
      <c r="BG68" s="29">
        <v>28254327</v>
      </c>
      <c r="BH68" s="29">
        <v>85005392</v>
      </c>
      <c r="BI68" s="29">
        <v>138414598</v>
      </c>
      <c r="BJ68" s="29">
        <v>156148160</v>
      </c>
      <c r="BK68" s="29">
        <v>210091945</v>
      </c>
      <c r="BL68" s="29">
        <v>163188221</v>
      </c>
      <c r="BM68" s="29">
        <v>146524869</v>
      </c>
      <c r="BN68" s="29">
        <v>142173715</v>
      </c>
      <c r="BO68" s="29">
        <v>196391263</v>
      </c>
      <c r="BP68" s="29">
        <v>85422181</v>
      </c>
      <c r="BQ68" s="29">
        <v>755062688</v>
      </c>
      <c r="BR68" s="29">
        <v>86209055</v>
      </c>
      <c r="BS68" s="29">
        <v>45179594</v>
      </c>
      <c r="BT68" s="29">
        <v>59996580</v>
      </c>
      <c r="BU68" s="29">
        <v>119210742</v>
      </c>
      <c r="BV68" s="29">
        <v>236809853</v>
      </c>
      <c r="BW68" s="29">
        <v>207656864</v>
      </c>
      <c r="BX68" s="29">
        <v>206828320</v>
      </c>
      <c r="BY68" s="29">
        <v>232221494</v>
      </c>
      <c r="BZ68" s="29">
        <v>312171925</v>
      </c>
      <c r="CA68" s="29">
        <v>307485698</v>
      </c>
      <c r="CB68" s="29">
        <v>0</v>
      </c>
      <c r="CC68" s="29">
        <v>0</v>
      </c>
    </row>
    <row r="69" spans="1:81" x14ac:dyDescent="0.25">
      <c r="A69" s="27" t="s">
        <v>21</v>
      </c>
      <c r="B69" s="27" t="s">
        <v>24</v>
      </c>
      <c r="C69" s="28" t="s">
        <v>36</v>
      </c>
      <c r="D69" s="29">
        <v>1086093886.2</v>
      </c>
      <c r="E69" s="29">
        <v>92960918.199999973</v>
      </c>
      <c r="F69" s="29">
        <v>99009201.299999967</v>
      </c>
      <c r="G69" s="29">
        <v>110335722.8</v>
      </c>
      <c r="H69" s="29">
        <v>105174232.3</v>
      </c>
      <c r="I69" s="29">
        <v>100916100.00000001</v>
      </c>
      <c r="J69" s="29">
        <v>98116370.699999988</v>
      </c>
      <c r="K69" s="29">
        <v>81214670.899999991</v>
      </c>
      <c r="L69" s="29">
        <v>93342916.099999994</v>
      </c>
      <c r="M69" s="29">
        <v>90683378.500000015</v>
      </c>
      <c r="N69" s="29">
        <v>89755672.499999985</v>
      </c>
      <c r="O69" s="29">
        <v>66934263.599999994</v>
      </c>
      <c r="P69" s="29">
        <v>57650439.300000004</v>
      </c>
      <c r="Q69" s="29">
        <v>631723930</v>
      </c>
      <c r="R69" s="29">
        <v>50653873</v>
      </c>
      <c r="S69" s="29">
        <v>58678363</v>
      </c>
      <c r="T69" s="29">
        <v>65520111</v>
      </c>
      <c r="U69" s="29">
        <v>64679544</v>
      </c>
      <c r="V69" s="29">
        <v>57983925</v>
      </c>
      <c r="W69" s="29">
        <v>61572875</v>
      </c>
      <c r="X69" s="29">
        <v>48561618</v>
      </c>
      <c r="Y69" s="29">
        <v>48688919</v>
      </c>
      <c r="Z69" s="29">
        <v>48451738</v>
      </c>
      <c r="AA69" s="29">
        <v>46574927</v>
      </c>
      <c r="AB69" s="29">
        <v>42185833</v>
      </c>
      <c r="AC69" s="29">
        <v>38172204</v>
      </c>
      <c r="AD69" s="29">
        <v>474039635</v>
      </c>
      <c r="AE69" s="29">
        <v>43516576</v>
      </c>
      <c r="AF69" s="29">
        <v>39319431</v>
      </c>
      <c r="AG69" s="29">
        <v>48893445</v>
      </c>
      <c r="AH69" s="29">
        <v>38081878</v>
      </c>
      <c r="AI69" s="29">
        <v>42358692</v>
      </c>
      <c r="AJ69" s="29">
        <v>42385509</v>
      </c>
      <c r="AK69" s="29">
        <v>40273501</v>
      </c>
      <c r="AL69" s="29">
        <v>45062682</v>
      </c>
      <c r="AM69" s="29">
        <v>35134611</v>
      </c>
      <c r="AN69" s="29">
        <v>34421081</v>
      </c>
      <c r="AO69" s="29">
        <v>29817316</v>
      </c>
      <c r="AP69" s="29">
        <v>34774913</v>
      </c>
      <c r="AQ69" s="29">
        <v>573284673</v>
      </c>
      <c r="AR69" s="29">
        <v>29603095</v>
      </c>
      <c r="AS69" s="29">
        <v>39473430</v>
      </c>
      <c r="AT69" s="29">
        <v>43525417</v>
      </c>
      <c r="AU69" s="29">
        <v>47937315</v>
      </c>
      <c r="AV69" s="29">
        <v>39913617</v>
      </c>
      <c r="AW69" s="29">
        <v>50240031</v>
      </c>
      <c r="AX69" s="29">
        <v>52476263</v>
      </c>
      <c r="AY69" s="29">
        <v>54547399</v>
      </c>
      <c r="AZ69" s="29">
        <v>54147602</v>
      </c>
      <c r="BA69" s="29">
        <v>55903395</v>
      </c>
      <c r="BB69" s="29">
        <v>52416510</v>
      </c>
      <c r="BC69" s="29">
        <v>53100599</v>
      </c>
      <c r="BD69" s="29">
        <v>718081766</v>
      </c>
      <c r="BE69" s="29">
        <v>50731259</v>
      </c>
      <c r="BF69" s="29">
        <v>49206107</v>
      </c>
      <c r="BG69" s="29">
        <v>56186679</v>
      </c>
      <c r="BH69" s="29">
        <v>56894692</v>
      </c>
      <c r="BI69" s="29">
        <v>59538119</v>
      </c>
      <c r="BJ69" s="29">
        <v>58457293</v>
      </c>
      <c r="BK69" s="29">
        <v>64026665</v>
      </c>
      <c r="BL69" s="29">
        <v>67365781</v>
      </c>
      <c r="BM69" s="29">
        <v>71301328</v>
      </c>
      <c r="BN69" s="29">
        <v>63691011</v>
      </c>
      <c r="BO69" s="29">
        <v>62699147</v>
      </c>
      <c r="BP69" s="29">
        <v>57983685</v>
      </c>
      <c r="BQ69" s="29">
        <v>420037083</v>
      </c>
      <c r="BR69" s="29">
        <v>63577574</v>
      </c>
      <c r="BS69" s="29">
        <v>62719521</v>
      </c>
      <c r="BT69" s="29">
        <v>60617430</v>
      </c>
      <c r="BU69" s="29">
        <v>74631833</v>
      </c>
      <c r="BV69" s="29">
        <v>76715235</v>
      </c>
      <c r="BW69" s="29">
        <v>81775490</v>
      </c>
      <c r="BX69" s="29">
        <v>84424302</v>
      </c>
      <c r="BY69" s="29">
        <v>79692530</v>
      </c>
      <c r="BZ69" s="29">
        <v>79207929</v>
      </c>
      <c r="CA69" s="29">
        <v>80026895</v>
      </c>
      <c r="CB69" s="29">
        <v>0</v>
      </c>
      <c r="CC69" s="29">
        <v>0</v>
      </c>
    </row>
    <row r="70" spans="1:81" x14ac:dyDescent="0.25">
      <c r="A70" s="27" t="s">
        <v>7</v>
      </c>
      <c r="B70" s="27" t="s">
        <v>24</v>
      </c>
      <c r="C70" s="28" t="s">
        <v>35</v>
      </c>
      <c r="D70" s="29">
        <v>741831946.60000002</v>
      </c>
      <c r="E70" s="29">
        <v>71783204.399999991</v>
      </c>
      <c r="F70" s="29">
        <v>45498889</v>
      </c>
      <c r="G70" s="29">
        <v>57839314.199999996</v>
      </c>
      <c r="H70" s="29">
        <v>58994393.499999993</v>
      </c>
      <c r="I70" s="29">
        <v>60638416.199999996</v>
      </c>
      <c r="J70" s="29">
        <v>76263965.599999994</v>
      </c>
      <c r="K70" s="29">
        <v>88389572.700000003</v>
      </c>
      <c r="L70" s="29">
        <v>72259300.299999982</v>
      </c>
      <c r="M70" s="29">
        <v>72138801.800000012</v>
      </c>
      <c r="N70" s="29">
        <v>56579668.600000001</v>
      </c>
      <c r="O70" s="29">
        <v>49018053.800000004</v>
      </c>
      <c r="P70" s="29">
        <v>32428366.5</v>
      </c>
      <c r="Q70" s="29">
        <v>814939100</v>
      </c>
      <c r="R70" s="29">
        <v>28277886</v>
      </c>
      <c r="S70" s="29">
        <v>17986273</v>
      </c>
      <c r="T70" s="29">
        <v>20430346</v>
      </c>
      <c r="U70" s="29">
        <v>22496891</v>
      </c>
      <c r="V70" s="29">
        <v>61922969</v>
      </c>
      <c r="W70" s="29">
        <v>79419138</v>
      </c>
      <c r="X70" s="29">
        <v>91515181</v>
      </c>
      <c r="Y70" s="29">
        <v>95034592</v>
      </c>
      <c r="Z70" s="29">
        <v>123820635</v>
      </c>
      <c r="AA70" s="29">
        <v>98535259</v>
      </c>
      <c r="AB70" s="29">
        <v>98943488</v>
      </c>
      <c r="AC70" s="29">
        <v>76556442</v>
      </c>
      <c r="AD70" s="29">
        <v>683653693</v>
      </c>
      <c r="AE70" s="29">
        <v>67081150</v>
      </c>
      <c r="AF70" s="29">
        <v>37347427</v>
      </c>
      <c r="AG70" s="29">
        <v>30187374</v>
      </c>
      <c r="AH70" s="29">
        <v>69954742</v>
      </c>
      <c r="AI70" s="29">
        <v>69651088</v>
      </c>
      <c r="AJ70" s="29">
        <v>49094098</v>
      </c>
      <c r="AK70" s="29">
        <v>51279952</v>
      </c>
      <c r="AL70" s="29">
        <v>55388520</v>
      </c>
      <c r="AM70" s="29">
        <v>60182641</v>
      </c>
      <c r="AN70" s="29">
        <v>70693725</v>
      </c>
      <c r="AO70" s="29">
        <v>63823446</v>
      </c>
      <c r="AP70" s="29">
        <v>58969530</v>
      </c>
      <c r="AQ70" s="29">
        <v>710540756</v>
      </c>
      <c r="AR70" s="29">
        <v>67919034</v>
      </c>
      <c r="AS70" s="29">
        <v>48889296</v>
      </c>
      <c r="AT70" s="29">
        <v>34909110</v>
      </c>
      <c r="AU70" s="29">
        <v>46184304</v>
      </c>
      <c r="AV70" s="29">
        <v>47703368</v>
      </c>
      <c r="AW70" s="29">
        <v>62618596</v>
      </c>
      <c r="AX70" s="29">
        <v>64986689</v>
      </c>
      <c r="AY70" s="29">
        <v>71352548</v>
      </c>
      <c r="AZ70" s="29">
        <v>68540288</v>
      </c>
      <c r="BA70" s="29">
        <v>57192484</v>
      </c>
      <c r="BB70" s="29">
        <v>77220560</v>
      </c>
      <c r="BC70" s="29">
        <v>63024479</v>
      </c>
      <c r="BD70" s="29">
        <v>673970387</v>
      </c>
      <c r="BE70" s="29">
        <v>86707383</v>
      </c>
      <c r="BF70" s="29">
        <v>45717516</v>
      </c>
      <c r="BG70" s="29">
        <v>30368772</v>
      </c>
      <c r="BH70" s="29">
        <v>31341870</v>
      </c>
      <c r="BI70" s="29">
        <v>63116757</v>
      </c>
      <c r="BJ70" s="29">
        <v>61511866</v>
      </c>
      <c r="BK70" s="29">
        <v>65124579</v>
      </c>
      <c r="BL70" s="29">
        <v>60439183</v>
      </c>
      <c r="BM70" s="29">
        <v>74380338</v>
      </c>
      <c r="BN70" s="29">
        <v>55555972</v>
      </c>
      <c r="BO70" s="29">
        <v>56552372</v>
      </c>
      <c r="BP70" s="29">
        <v>43153779</v>
      </c>
      <c r="BQ70" s="29">
        <v>266155234</v>
      </c>
      <c r="BR70" s="29">
        <v>64598429</v>
      </c>
      <c r="BS70" s="29">
        <v>48203579</v>
      </c>
      <c r="BT70" s="29">
        <v>17727727</v>
      </c>
      <c r="BU70" s="29">
        <v>44324475</v>
      </c>
      <c r="BV70" s="29">
        <v>48827144</v>
      </c>
      <c r="BW70" s="29">
        <v>42473880</v>
      </c>
      <c r="BX70" s="29">
        <v>48914628</v>
      </c>
      <c r="BY70" s="29">
        <v>44102089</v>
      </c>
      <c r="BZ70" s="29">
        <v>44816847</v>
      </c>
      <c r="CA70" s="29">
        <v>52420682</v>
      </c>
      <c r="CB70" s="29">
        <v>0</v>
      </c>
      <c r="CC70" s="29">
        <v>0</v>
      </c>
    </row>
    <row r="71" spans="1:81" x14ac:dyDescent="0.25">
      <c r="A71" s="27"/>
      <c r="B71" s="27" t="s">
        <v>24</v>
      </c>
      <c r="C71" s="28" t="s">
        <v>34</v>
      </c>
      <c r="D71" s="29">
        <v>6919041189.8999996</v>
      </c>
      <c r="E71" s="29">
        <v>417340431.39999998</v>
      </c>
      <c r="F71" s="29">
        <v>498447635.89999998</v>
      </c>
      <c r="G71" s="29">
        <v>680514657.29999995</v>
      </c>
      <c r="H71" s="29">
        <v>657365331.0999999</v>
      </c>
      <c r="I71" s="29">
        <v>585353448.99999988</v>
      </c>
      <c r="J71" s="29">
        <v>573164329.30000019</v>
      </c>
      <c r="K71" s="29">
        <v>569709239.50000012</v>
      </c>
      <c r="L71" s="29">
        <v>681369243.29999995</v>
      </c>
      <c r="M71" s="29">
        <v>607015084.20000005</v>
      </c>
      <c r="N71" s="29">
        <v>590319638.19999981</v>
      </c>
      <c r="O71" s="29">
        <v>576263926.5</v>
      </c>
      <c r="P71" s="29">
        <v>482178224.20000011</v>
      </c>
      <c r="Q71" s="29">
        <v>4936195759</v>
      </c>
      <c r="R71" s="29">
        <v>354947558</v>
      </c>
      <c r="S71" s="29">
        <v>554687577</v>
      </c>
      <c r="T71" s="29">
        <v>661632722</v>
      </c>
      <c r="U71" s="29">
        <v>625772664</v>
      </c>
      <c r="V71" s="29">
        <v>542518583</v>
      </c>
      <c r="W71" s="29">
        <v>476353708</v>
      </c>
      <c r="X71" s="29">
        <v>435782296</v>
      </c>
      <c r="Y71" s="29">
        <v>447051847</v>
      </c>
      <c r="Z71" s="29">
        <v>294446094</v>
      </c>
      <c r="AA71" s="29">
        <v>217847630</v>
      </c>
      <c r="AB71" s="29">
        <v>172353920</v>
      </c>
      <c r="AC71" s="29">
        <v>152801160</v>
      </c>
      <c r="AD71" s="29">
        <v>6952601521</v>
      </c>
      <c r="AE71" s="29">
        <v>207582030</v>
      </c>
      <c r="AF71" s="29">
        <v>502473019</v>
      </c>
      <c r="AG71" s="29">
        <v>717073322</v>
      </c>
      <c r="AH71" s="29">
        <v>613872658</v>
      </c>
      <c r="AI71" s="29">
        <v>580946915</v>
      </c>
      <c r="AJ71" s="29">
        <v>588153344</v>
      </c>
      <c r="AK71" s="29">
        <v>676294534</v>
      </c>
      <c r="AL71" s="29">
        <v>709887393</v>
      </c>
      <c r="AM71" s="29">
        <v>706615526</v>
      </c>
      <c r="AN71" s="29">
        <v>589080736</v>
      </c>
      <c r="AO71" s="29">
        <v>516608986</v>
      </c>
      <c r="AP71" s="29">
        <v>544013058</v>
      </c>
      <c r="AQ71" s="29">
        <v>8300394869</v>
      </c>
      <c r="AR71" s="29">
        <v>452523565</v>
      </c>
      <c r="AS71" s="29">
        <v>541257209</v>
      </c>
      <c r="AT71" s="29">
        <v>838413478</v>
      </c>
      <c r="AU71" s="29">
        <v>805319304</v>
      </c>
      <c r="AV71" s="29">
        <v>728441992</v>
      </c>
      <c r="AW71" s="29">
        <v>718967879</v>
      </c>
      <c r="AX71" s="29">
        <v>765153289</v>
      </c>
      <c r="AY71" s="29">
        <v>784931443</v>
      </c>
      <c r="AZ71" s="29">
        <v>731038227</v>
      </c>
      <c r="BA71" s="29">
        <v>719596070</v>
      </c>
      <c r="BB71" s="29">
        <v>685519956</v>
      </c>
      <c r="BC71" s="29">
        <v>529232457</v>
      </c>
      <c r="BD71" s="29">
        <v>8253326729</v>
      </c>
      <c r="BE71" s="29">
        <v>495234084</v>
      </c>
      <c r="BF71" s="29">
        <v>721112879</v>
      </c>
      <c r="BG71" s="29">
        <v>830646326</v>
      </c>
      <c r="BH71" s="29">
        <v>614760930</v>
      </c>
      <c r="BI71" s="29">
        <v>547898319</v>
      </c>
      <c r="BJ71" s="29">
        <v>657618980</v>
      </c>
      <c r="BK71" s="29">
        <v>801211937</v>
      </c>
      <c r="BL71" s="29">
        <v>836545427</v>
      </c>
      <c r="BM71" s="29">
        <v>739789217</v>
      </c>
      <c r="BN71" s="29">
        <v>815914292</v>
      </c>
      <c r="BO71" s="29">
        <v>721238843</v>
      </c>
      <c r="BP71" s="29">
        <v>471355495</v>
      </c>
      <c r="BQ71" s="29">
        <v>3729404520</v>
      </c>
      <c r="BR71" s="29">
        <v>233258302</v>
      </c>
      <c r="BS71" s="29">
        <v>493383706</v>
      </c>
      <c r="BT71" s="29">
        <v>728483914</v>
      </c>
      <c r="BU71" s="29">
        <v>746813604</v>
      </c>
      <c r="BV71" s="29">
        <v>810618751</v>
      </c>
      <c r="BW71" s="29">
        <v>716846243</v>
      </c>
      <c r="BX71" s="29">
        <v>776714351</v>
      </c>
      <c r="BY71" s="29">
        <v>784881546</v>
      </c>
      <c r="BZ71" s="29">
        <v>635245688</v>
      </c>
      <c r="CA71" s="29">
        <v>594626584</v>
      </c>
      <c r="CB71" s="29">
        <v>0</v>
      </c>
      <c r="CC71" s="29">
        <v>0</v>
      </c>
    </row>
    <row r="72" spans="1:81" x14ac:dyDescent="0.25">
      <c r="A72" s="20"/>
      <c r="B72" s="20" t="s">
        <v>24</v>
      </c>
      <c r="C72" s="21" t="s">
        <v>33</v>
      </c>
      <c r="D72" s="19">
        <v>80981570.700000003</v>
      </c>
      <c r="E72" s="19">
        <v>1633265.7999999998</v>
      </c>
      <c r="F72" s="19">
        <v>7479459.2999999998</v>
      </c>
      <c r="G72" s="19">
        <v>4039204</v>
      </c>
      <c r="H72" s="19">
        <v>12974376.100000003</v>
      </c>
      <c r="I72" s="19">
        <v>11012857.500000004</v>
      </c>
      <c r="J72" s="19">
        <v>1844181.1</v>
      </c>
      <c r="K72" s="19">
        <v>553758.19999999995</v>
      </c>
      <c r="L72" s="19">
        <v>0</v>
      </c>
      <c r="M72" s="19">
        <v>15274451.299999999</v>
      </c>
      <c r="N72" s="19">
        <v>9522221.4000000004</v>
      </c>
      <c r="O72" s="19">
        <v>15081978.1</v>
      </c>
      <c r="P72" s="19">
        <v>1565817.9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</row>
    <row r="73" spans="1:81" x14ac:dyDescent="0.25">
      <c r="A73" s="20" t="s">
        <v>4</v>
      </c>
      <c r="B73" s="20" t="s">
        <v>24</v>
      </c>
      <c r="C73" s="21" t="s">
        <v>32</v>
      </c>
      <c r="D73" s="19">
        <v>603753497.0999999</v>
      </c>
      <c r="E73" s="19">
        <v>59267933.600000001</v>
      </c>
      <c r="F73" s="19">
        <v>53382371.899999999</v>
      </c>
      <c r="G73" s="19">
        <v>75810820.700000003</v>
      </c>
      <c r="H73" s="19">
        <v>76986526.5</v>
      </c>
      <c r="I73" s="19">
        <v>72570102.400000006</v>
      </c>
      <c r="J73" s="19">
        <v>59522641.5</v>
      </c>
      <c r="K73" s="19">
        <v>68478116.5</v>
      </c>
      <c r="L73" s="19">
        <v>42029255.700000003</v>
      </c>
      <c r="M73" s="19">
        <v>27607779.699999999</v>
      </c>
      <c r="N73" s="19">
        <v>30322941.899999995</v>
      </c>
      <c r="O73" s="19">
        <v>19516918.799999997</v>
      </c>
      <c r="P73" s="19">
        <v>18258087.899999999</v>
      </c>
      <c r="Q73" s="19">
        <v>425732797</v>
      </c>
      <c r="R73" s="19">
        <v>22585139</v>
      </c>
      <c r="S73" s="19">
        <v>27253985</v>
      </c>
      <c r="T73" s="19">
        <v>38939645</v>
      </c>
      <c r="U73" s="19">
        <v>42599338</v>
      </c>
      <c r="V73" s="19">
        <v>37227481</v>
      </c>
      <c r="W73" s="19">
        <v>42020554</v>
      </c>
      <c r="X73" s="19">
        <v>35790398</v>
      </c>
      <c r="Y73" s="19">
        <v>29212686</v>
      </c>
      <c r="Z73" s="19">
        <v>33941998</v>
      </c>
      <c r="AA73" s="19">
        <v>41330552</v>
      </c>
      <c r="AB73" s="19">
        <v>45895745</v>
      </c>
      <c r="AC73" s="19">
        <v>28935276</v>
      </c>
      <c r="AD73" s="19">
        <v>344576107</v>
      </c>
      <c r="AE73" s="19">
        <v>25726133</v>
      </c>
      <c r="AF73" s="19">
        <v>23371234</v>
      </c>
      <c r="AG73" s="19">
        <v>33055447</v>
      </c>
      <c r="AH73" s="19">
        <v>36291561</v>
      </c>
      <c r="AI73" s="19">
        <v>34637471</v>
      </c>
      <c r="AJ73" s="19">
        <v>30142350</v>
      </c>
      <c r="AK73" s="19">
        <v>33622656</v>
      </c>
      <c r="AL73" s="19">
        <v>25109132</v>
      </c>
      <c r="AM73" s="19">
        <v>25814255</v>
      </c>
      <c r="AN73" s="19">
        <v>22813295</v>
      </c>
      <c r="AO73" s="19">
        <v>26348351</v>
      </c>
      <c r="AP73" s="19">
        <v>27644222</v>
      </c>
      <c r="AQ73" s="19">
        <v>528722084</v>
      </c>
      <c r="AR73" s="19">
        <v>34667282</v>
      </c>
      <c r="AS73" s="19">
        <v>27340376</v>
      </c>
      <c r="AT73" s="19">
        <v>37083433</v>
      </c>
      <c r="AU73" s="19">
        <v>44805670</v>
      </c>
      <c r="AV73" s="19">
        <v>50747231</v>
      </c>
      <c r="AW73" s="19">
        <v>48932203</v>
      </c>
      <c r="AX73" s="19">
        <v>55155977</v>
      </c>
      <c r="AY73" s="19">
        <v>45404408</v>
      </c>
      <c r="AZ73" s="19">
        <v>40653373</v>
      </c>
      <c r="BA73" s="19">
        <v>34549921</v>
      </c>
      <c r="BB73" s="19">
        <v>53257155</v>
      </c>
      <c r="BC73" s="19">
        <v>56125055</v>
      </c>
      <c r="BD73" s="19">
        <v>715899772</v>
      </c>
      <c r="BE73" s="19">
        <v>37872918</v>
      </c>
      <c r="BF73" s="19">
        <v>36030687</v>
      </c>
      <c r="BG73" s="19">
        <v>51921366</v>
      </c>
      <c r="BH73" s="19">
        <v>53452487</v>
      </c>
      <c r="BI73" s="19">
        <v>49568281</v>
      </c>
      <c r="BJ73" s="19">
        <v>81832305</v>
      </c>
      <c r="BK73" s="19">
        <v>77417070</v>
      </c>
      <c r="BL73" s="19">
        <v>49447999</v>
      </c>
      <c r="BM73" s="19">
        <v>68021610</v>
      </c>
      <c r="BN73" s="19">
        <v>82493911</v>
      </c>
      <c r="BO73" s="19">
        <v>74181278</v>
      </c>
      <c r="BP73" s="19">
        <v>53659860</v>
      </c>
      <c r="BQ73" s="19">
        <v>305089739</v>
      </c>
      <c r="BR73" s="19">
        <v>39104826</v>
      </c>
      <c r="BS73" s="19">
        <v>31946692</v>
      </c>
      <c r="BT73" s="19">
        <v>75683286</v>
      </c>
      <c r="BU73" s="19">
        <v>31554860</v>
      </c>
      <c r="BV73" s="19">
        <v>71127644</v>
      </c>
      <c r="BW73" s="19">
        <v>55672431</v>
      </c>
      <c r="BX73" s="19">
        <v>72948113</v>
      </c>
      <c r="BY73" s="19">
        <v>61470131</v>
      </c>
      <c r="BZ73" s="19">
        <v>71912588</v>
      </c>
      <c r="CA73" s="19">
        <v>61147982</v>
      </c>
      <c r="CB73" s="19">
        <v>0</v>
      </c>
      <c r="CC73" s="19">
        <v>0</v>
      </c>
    </row>
    <row r="74" spans="1:81" x14ac:dyDescent="0.25">
      <c r="A74" s="20" t="s">
        <v>136</v>
      </c>
      <c r="B74" s="20" t="s">
        <v>24</v>
      </c>
      <c r="C74" s="21" t="s">
        <v>137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0</v>
      </c>
      <c r="CC74" s="19">
        <v>0</v>
      </c>
    </row>
    <row r="75" spans="1:81" x14ac:dyDescent="0.25">
      <c r="A75" s="20"/>
      <c r="B75" s="20" t="s">
        <v>24</v>
      </c>
      <c r="C75" s="21" t="s">
        <v>31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1118223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1118223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>
        <v>0</v>
      </c>
      <c r="CB75" s="19">
        <v>0</v>
      </c>
      <c r="CC75" s="19">
        <v>0</v>
      </c>
    </row>
    <row r="76" spans="1:81" x14ac:dyDescent="0.25">
      <c r="A76" s="20" t="s">
        <v>5</v>
      </c>
      <c r="B76" s="20" t="s">
        <v>24</v>
      </c>
      <c r="C76" s="21" t="s">
        <v>30</v>
      </c>
      <c r="D76" s="19">
        <v>2119614962.9000001</v>
      </c>
      <c r="E76" s="19">
        <v>153573568.19999996</v>
      </c>
      <c r="F76" s="19">
        <v>29633162.000000004</v>
      </c>
      <c r="G76" s="19">
        <v>20701994.800000001</v>
      </c>
      <c r="H76" s="19">
        <v>18779.8</v>
      </c>
      <c r="I76" s="19">
        <v>0</v>
      </c>
      <c r="J76" s="19">
        <v>0</v>
      </c>
      <c r="K76" s="19">
        <v>72104535.400000006</v>
      </c>
      <c r="L76" s="19">
        <v>309720793.5</v>
      </c>
      <c r="M76" s="19">
        <v>390080127.30000007</v>
      </c>
      <c r="N76" s="19">
        <v>412983920.59999985</v>
      </c>
      <c r="O76" s="19">
        <v>401782940.30000007</v>
      </c>
      <c r="P76" s="19">
        <v>329015141.00000006</v>
      </c>
      <c r="Q76" s="19">
        <v>935574202</v>
      </c>
      <c r="R76" s="19">
        <v>240975804</v>
      </c>
      <c r="S76" s="19">
        <v>63792640</v>
      </c>
      <c r="T76" s="19">
        <v>1228532</v>
      </c>
      <c r="U76" s="19">
        <v>0</v>
      </c>
      <c r="V76" s="19">
        <v>0</v>
      </c>
      <c r="W76" s="19">
        <v>306374</v>
      </c>
      <c r="X76" s="19">
        <v>83198401</v>
      </c>
      <c r="Y76" s="19">
        <v>235058510</v>
      </c>
      <c r="Z76" s="19">
        <v>130384844</v>
      </c>
      <c r="AA76" s="19">
        <v>80026790</v>
      </c>
      <c r="AB76" s="19">
        <v>48609551</v>
      </c>
      <c r="AC76" s="19">
        <v>51992756</v>
      </c>
      <c r="AD76" s="19">
        <v>1664416016</v>
      </c>
      <c r="AE76" s="19">
        <v>18163383</v>
      </c>
      <c r="AF76" s="19">
        <v>6569635</v>
      </c>
      <c r="AG76" s="19">
        <v>0</v>
      </c>
      <c r="AH76" s="19">
        <v>0</v>
      </c>
      <c r="AI76" s="19">
        <v>39816</v>
      </c>
      <c r="AJ76" s="19">
        <v>12185880</v>
      </c>
      <c r="AK76" s="19">
        <v>179778587</v>
      </c>
      <c r="AL76" s="19">
        <v>357785534</v>
      </c>
      <c r="AM76" s="19">
        <v>502674582</v>
      </c>
      <c r="AN76" s="19">
        <v>358044919</v>
      </c>
      <c r="AO76" s="19">
        <v>120665587</v>
      </c>
      <c r="AP76" s="19">
        <v>108508093</v>
      </c>
      <c r="AQ76" s="19">
        <v>605836986</v>
      </c>
      <c r="AR76" s="19">
        <v>159796749</v>
      </c>
      <c r="AS76" s="19">
        <v>13408427</v>
      </c>
      <c r="AT76" s="19">
        <v>0</v>
      </c>
      <c r="AU76" s="19">
        <v>0</v>
      </c>
      <c r="AV76" s="19">
        <v>473211</v>
      </c>
      <c r="AW76" s="19">
        <v>0</v>
      </c>
      <c r="AX76" s="19">
        <v>3127583</v>
      </c>
      <c r="AY76" s="19">
        <v>74219267</v>
      </c>
      <c r="AZ76" s="19">
        <v>98120825</v>
      </c>
      <c r="BA76" s="19">
        <v>11823906</v>
      </c>
      <c r="BB76" s="19">
        <v>83352143</v>
      </c>
      <c r="BC76" s="19">
        <v>161514875</v>
      </c>
      <c r="BD76" s="19">
        <v>2345657927</v>
      </c>
      <c r="BE76" s="19">
        <v>103928662</v>
      </c>
      <c r="BF76" s="19">
        <v>74140707</v>
      </c>
      <c r="BG76" s="19">
        <v>15008298</v>
      </c>
      <c r="BH76" s="19">
        <v>34903503</v>
      </c>
      <c r="BI76" s="19">
        <v>38076256</v>
      </c>
      <c r="BJ76" s="19">
        <v>171724498</v>
      </c>
      <c r="BK76" s="19">
        <v>396718051</v>
      </c>
      <c r="BL76" s="19">
        <v>482974540</v>
      </c>
      <c r="BM76" s="19">
        <v>359590034</v>
      </c>
      <c r="BN76" s="19">
        <v>256077696</v>
      </c>
      <c r="BO76" s="19">
        <v>256590564</v>
      </c>
      <c r="BP76" s="19">
        <v>155925118</v>
      </c>
      <c r="BQ76" s="19">
        <v>146359359</v>
      </c>
      <c r="BR76" s="19">
        <v>58266332</v>
      </c>
      <c r="BS76" s="19">
        <v>73095562</v>
      </c>
      <c r="BT76" s="19">
        <v>14966994</v>
      </c>
      <c r="BU76" s="19">
        <v>0</v>
      </c>
      <c r="BV76" s="19">
        <v>30471</v>
      </c>
      <c r="BW76" s="19">
        <v>0</v>
      </c>
      <c r="BX76" s="19">
        <v>51366173</v>
      </c>
      <c r="BY76" s="19">
        <v>265050328</v>
      </c>
      <c r="BZ76" s="19">
        <v>313654082</v>
      </c>
      <c r="CA76" s="19">
        <v>371589252</v>
      </c>
      <c r="CB76" s="19">
        <v>0</v>
      </c>
      <c r="CC76" s="19">
        <v>0</v>
      </c>
    </row>
    <row r="77" spans="1:81" x14ac:dyDescent="0.25">
      <c r="A77" s="20" t="s">
        <v>3</v>
      </c>
      <c r="B77" s="20" t="s">
        <v>24</v>
      </c>
      <c r="C77" s="21" t="s">
        <v>29</v>
      </c>
      <c r="D77" s="19">
        <v>3678238534.5999994</v>
      </c>
      <c r="E77" s="19">
        <v>93884396.299999997</v>
      </c>
      <c r="F77" s="19">
        <v>343251380.79999995</v>
      </c>
      <c r="G77" s="19">
        <v>547965144.89999998</v>
      </c>
      <c r="H77" s="19">
        <v>565847050.49999988</v>
      </c>
      <c r="I77" s="19">
        <v>498252174.99999988</v>
      </c>
      <c r="J77" s="19">
        <v>509136689.30000025</v>
      </c>
      <c r="K77" s="19">
        <v>426645320.9000001</v>
      </c>
      <c r="L77" s="19">
        <v>325370865.19999999</v>
      </c>
      <c r="M77" s="19">
        <v>171276489.70000002</v>
      </c>
      <c r="N77" s="19">
        <v>109984227.7</v>
      </c>
      <c r="O77" s="19">
        <v>54130725.100000001</v>
      </c>
      <c r="P77" s="19">
        <v>32494069.199999999</v>
      </c>
      <c r="Q77" s="19">
        <v>3480585304</v>
      </c>
      <c r="R77" s="19">
        <v>49068928</v>
      </c>
      <c r="S77" s="19">
        <v>461308481</v>
      </c>
      <c r="T77" s="19">
        <v>616952687</v>
      </c>
      <c r="U77" s="19">
        <v>581499394</v>
      </c>
      <c r="V77" s="19">
        <v>503640463</v>
      </c>
      <c r="W77" s="19">
        <v>432260222</v>
      </c>
      <c r="X77" s="19">
        <v>314945426</v>
      </c>
      <c r="Y77" s="19">
        <v>180625179</v>
      </c>
      <c r="Z77" s="19">
        <v>129292939</v>
      </c>
      <c r="AA77" s="19">
        <v>94551349</v>
      </c>
      <c r="AB77" s="19">
        <v>62365326</v>
      </c>
      <c r="AC77" s="19">
        <v>54074910</v>
      </c>
      <c r="AD77" s="19">
        <v>4780948770</v>
      </c>
      <c r="AE77" s="19">
        <v>113040549</v>
      </c>
      <c r="AF77" s="19">
        <v>404008261</v>
      </c>
      <c r="AG77" s="19">
        <v>668273903</v>
      </c>
      <c r="AH77" s="19">
        <v>575142700</v>
      </c>
      <c r="AI77" s="19">
        <v>544093070</v>
      </c>
      <c r="AJ77" s="19">
        <v>543931227</v>
      </c>
      <c r="AK77" s="19">
        <v>460163252</v>
      </c>
      <c r="AL77" s="19">
        <v>325690953</v>
      </c>
      <c r="AM77" s="19">
        <v>177885711</v>
      </c>
      <c r="AN77" s="19">
        <v>207324380</v>
      </c>
      <c r="AO77" s="19">
        <v>364243137</v>
      </c>
      <c r="AP77" s="19">
        <v>397151627</v>
      </c>
      <c r="AQ77" s="19">
        <v>7034263673</v>
      </c>
      <c r="AR77" s="19">
        <v>238315002</v>
      </c>
      <c r="AS77" s="19">
        <v>494383767</v>
      </c>
      <c r="AT77" s="19">
        <v>800785572</v>
      </c>
      <c r="AU77" s="19">
        <v>759851274</v>
      </c>
      <c r="AV77" s="19">
        <v>675611264</v>
      </c>
      <c r="AW77" s="19">
        <v>668464819</v>
      </c>
      <c r="AX77" s="19">
        <v>705220007</v>
      </c>
      <c r="AY77" s="19">
        <v>664066963</v>
      </c>
      <c r="AZ77" s="19">
        <v>589639892</v>
      </c>
      <c r="BA77" s="19">
        <v>670968191</v>
      </c>
      <c r="BB77" s="19">
        <v>512310623</v>
      </c>
      <c r="BC77" s="19">
        <v>254646299</v>
      </c>
      <c r="BD77" s="19">
        <v>5111242230</v>
      </c>
      <c r="BE77" s="19">
        <v>320816893</v>
      </c>
      <c r="BF77" s="19">
        <v>607208655</v>
      </c>
      <c r="BG77" s="19">
        <v>762894856</v>
      </c>
      <c r="BH77" s="19">
        <v>525604381</v>
      </c>
      <c r="BI77" s="19">
        <v>460253782</v>
      </c>
      <c r="BJ77" s="19">
        <v>404062177</v>
      </c>
      <c r="BK77" s="19">
        <v>327076816</v>
      </c>
      <c r="BL77" s="19">
        <v>304122888</v>
      </c>
      <c r="BM77" s="19">
        <v>311692633</v>
      </c>
      <c r="BN77" s="19">
        <v>476964047</v>
      </c>
      <c r="BO77" s="19">
        <v>384537059</v>
      </c>
      <c r="BP77" s="19">
        <v>226008043</v>
      </c>
      <c r="BQ77" s="19">
        <v>3252494544</v>
      </c>
      <c r="BR77" s="19">
        <v>112226422</v>
      </c>
      <c r="BS77" s="19">
        <v>386541296</v>
      </c>
      <c r="BT77" s="19">
        <v>637833634</v>
      </c>
      <c r="BU77" s="19">
        <v>715258744</v>
      </c>
      <c r="BV77" s="19">
        <v>739460636</v>
      </c>
      <c r="BW77" s="19">
        <v>661173812</v>
      </c>
      <c r="BX77" s="19">
        <v>652400065</v>
      </c>
      <c r="BY77" s="19">
        <v>458361087</v>
      </c>
      <c r="BZ77" s="19">
        <v>249679018</v>
      </c>
      <c r="CA77" s="19">
        <v>149427977</v>
      </c>
      <c r="CB77" s="19">
        <v>0</v>
      </c>
      <c r="CC77" s="19">
        <v>0</v>
      </c>
    </row>
    <row r="78" spans="1:81" x14ac:dyDescent="0.25">
      <c r="A78" s="20" t="s">
        <v>14</v>
      </c>
      <c r="B78" s="20" t="s">
        <v>24</v>
      </c>
      <c r="C78" s="21" t="s">
        <v>28</v>
      </c>
      <c r="D78" s="19">
        <v>408740997.69999999</v>
      </c>
      <c r="E78" s="19">
        <v>107326181.99999999</v>
      </c>
      <c r="F78" s="19">
        <v>64327125.29999999</v>
      </c>
      <c r="G78" s="19">
        <v>29556546.600000001</v>
      </c>
      <c r="H78" s="19">
        <v>0</v>
      </c>
      <c r="I78" s="19">
        <v>1390834.6</v>
      </c>
      <c r="J78" s="19">
        <v>0</v>
      </c>
      <c r="K78" s="19">
        <v>0</v>
      </c>
      <c r="L78" s="19">
        <v>0</v>
      </c>
      <c r="M78" s="19">
        <v>0</v>
      </c>
      <c r="N78" s="19">
        <v>25002847.399999999</v>
      </c>
      <c r="O78" s="19">
        <v>82766165.699999973</v>
      </c>
      <c r="P78" s="19">
        <v>98371296.100000039</v>
      </c>
      <c r="Q78" s="19">
        <v>76524334</v>
      </c>
      <c r="R78" s="19">
        <v>41988754</v>
      </c>
      <c r="S78" s="19">
        <v>1379574</v>
      </c>
      <c r="T78" s="19">
        <v>2484418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14076225</v>
      </c>
      <c r="AC78" s="19">
        <v>16595363</v>
      </c>
      <c r="AD78" s="19">
        <v>144137874</v>
      </c>
      <c r="AE78" s="19">
        <v>49240961</v>
      </c>
      <c r="AF78" s="19">
        <v>66897076</v>
      </c>
      <c r="AG78" s="19">
        <v>13417951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4788405</v>
      </c>
      <c r="AP78" s="19">
        <v>9793481</v>
      </c>
      <c r="AQ78" s="19">
        <v>116573659</v>
      </c>
      <c r="AR78" s="19">
        <v>18765000</v>
      </c>
      <c r="AS78" s="19">
        <v>5009209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36464420</v>
      </c>
      <c r="BC78" s="19">
        <v>56335030</v>
      </c>
      <c r="BD78" s="19">
        <v>75718645</v>
      </c>
      <c r="BE78" s="19">
        <v>30577094</v>
      </c>
      <c r="BF78" s="19">
        <v>3732830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0</v>
      </c>
      <c r="BM78" s="19">
        <v>0</v>
      </c>
      <c r="BN78" s="19">
        <v>0</v>
      </c>
      <c r="BO78" s="19">
        <v>5788090</v>
      </c>
      <c r="BP78" s="19">
        <v>35620631</v>
      </c>
      <c r="BQ78" s="19">
        <v>25460878</v>
      </c>
      <c r="BR78" s="19">
        <v>23660722</v>
      </c>
      <c r="BS78" s="19">
        <v>1800156</v>
      </c>
      <c r="BT78" s="19">
        <v>0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>
        <v>0</v>
      </c>
      <c r="CA78" s="19">
        <v>12461373</v>
      </c>
      <c r="CB78" s="19">
        <v>0</v>
      </c>
      <c r="CC78" s="19">
        <v>0</v>
      </c>
    </row>
    <row r="79" spans="1:81" x14ac:dyDescent="0.25">
      <c r="A79" s="20" t="s">
        <v>3</v>
      </c>
      <c r="B79" s="20" t="s">
        <v>24</v>
      </c>
      <c r="C79" s="21" t="s">
        <v>27</v>
      </c>
      <c r="D79" s="19">
        <v>27711626.899999999</v>
      </c>
      <c r="E79" s="19">
        <v>1655085.5</v>
      </c>
      <c r="F79" s="19">
        <v>374136.6</v>
      </c>
      <c r="G79" s="19">
        <v>2440946.2999999998</v>
      </c>
      <c r="H79" s="19">
        <v>1538598.2</v>
      </c>
      <c r="I79" s="19">
        <v>2127479.5</v>
      </c>
      <c r="J79" s="19">
        <v>2660817.4000000004</v>
      </c>
      <c r="K79" s="19">
        <v>1927508.5000000002</v>
      </c>
      <c r="L79" s="19">
        <v>4248328.9000000004</v>
      </c>
      <c r="M79" s="19">
        <v>2776236.1999999997</v>
      </c>
      <c r="N79" s="19">
        <v>2503479.2000000002</v>
      </c>
      <c r="O79" s="19">
        <v>2985198.5</v>
      </c>
      <c r="P79" s="19">
        <v>2473812.1</v>
      </c>
      <c r="Q79" s="19">
        <v>16660899</v>
      </c>
      <c r="R79" s="19">
        <v>328933</v>
      </c>
      <c r="S79" s="19">
        <v>952897</v>
      </c>
      <c r="T79" s="19">
        <v>2027440</v>
      </c>
      <c r="U79" s="19">
        <v>1673932</v>
      </c>
      <c r="V79" s="19">
        <v>1650639</v>
      </c>
      <c r="W79" s="19">
        <v>1766558</v>
      </c>
      <c r="X79" s="19">
        <v>1848071</v>
      </c>
      <c r="Y79" s="19">
        <v>2155472</v>
      </c>
      <c r="Z79" s="19">
        <v>826313</v>
      </c>
      <c r="AA79" s="19">
        <v>820716</v>
      </c>
      <c r="AB79" s="19">
        <v>1407073</v>
      </c>
      <c r="AC79" s="19">
        <v>1202855</v>
      </c>
      <c r="AD79" s="19">
        <v>18522754</v>
      </c>
      <c r="AE79" s="19">
        <v>1411004</v>
      </c>
      <c r="AF79" s="19">
        <v>1626813</v>
      </c>
      <c r="AG79" s="19">
        <v>2326021</v>
      </c>
      <c r="AH79" s="19">
        <v>2438397</v>
      </c>
      <c r="AI79" s="19">
        <v>2176558</v>
      </c>
      <c r="AJ79" s="19">
        <v>1893887</v>
      </c>
      <c r="AK79" s="19">
        <v>2730039</v>
      </c>
      <c r="AL79" s="19">
        <v>1301774</v>
      </c>
      <c r="AM79" s="19">
        <v>240978</v>
      </c>
      <c r="AN79" s="19">
        <v>898142</v>
      </c>
      <c r="AO79" s="19">
        <v>563506</v>
      </c>
      <c r="AP79" s="19">
        <v>915635</v>
      </c>
      <c r="AQ79" s="19">
        <v>14998467</v>
      </c>
      <c r="AR79" s="19">
        <v>979532</v>
      </c>
      <c r="AS79" s="19">
        <v>1115430</v>
      </c>
      <c r="AT79" s="19">
        <v>544473</v>
      </c>
      <c r="AU79" s="19">
        <v>662360</v>
      </c>
      <c r="AV79" s="19">
        <v>1610286</v>
      </c>
      <c r="AW79" s="19">
        <v>1570857</v>
      </c>
      <c r="AX79" s="19">
        <v>1649722</v>
      </c>
      <c r="AY79" s="19">
        <v>1240805</v>
      </c>
      <c r="AZ79" s="19">
        <v>2624137</v>
      </c>
      <c r="BA79" s="19">
        <v>2254052</v>
      </c>
      <c r="BB79" s="19">
        <v>135615</v>
      </c>
      <c r="BC79" s="19">
        <v>611198</v>
      </c>
      <c r="BD79" s="19">
        <v>4808155</v>
      </c>
      <c r="BE79" s="19">
        <v>2038517</v>
      </c>
      <c r="BF79" s="19">
        <v>0</v>
      </c>
      <c r="BG79" s="19">
        <v>821806</v>
      </c>
      <c r="BH79" s="19">
        <v>800559</v>
      </c>
      <c r="BI79" s="19">
        <v>0</v>
      </c>
      <c r="BJ79" s="19">
        <v>0</v>
      </c>
      <c r="BK79" s="19">
        <v>0</v>
      </c>
      <c r="BL79" s="19">
        <v>0</v>
      </c>
      <c r="BM79" s="19">
        <v>484940</v>
      </c>
      <c r="BN79" s="19">
        <v>378638</v>
      </c>
      <c r="BO79" s="19">
        <v>141852</v>
      </c>
      <c r="BP79" s="19">
        <v>141843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C79" s="19">
        <v>0</v>
      </c>
    </row>
    <row r="80" spans="1:81" x14ac:dyDescent="0.25">
      <c r="A80" s="27"/>
      <c r="B80" s="27" t="s">
        <v>24</v>
      </c>
      <c r="C80" s="28" t="s">
        <v>26</v>
      </c>
      <c r="D80" s="29">
        <v>1899009600.1000001</v>
      </c>
      <c r="E80" s="29">
        <v>165350560.5</v>
      </c>
      <c r="F80" s="29">
        <v>157718084.10000002</v>
      </c>
      <c r="G80" s="29">
        <v>185665556.19999999</v>
      </c>
      <c r="H80" s="29">
        <v>183525255.70000002</v>
      </c>
      <c r="I80" s="29">
        <v>185503306.90000004</v>
      </c>
      <c r="J80" s="29">
        <v>167516410.80000001</v>
      </c>
      <c r="K80" s="29">
        <v>141383262.09999999</v>
      </c>
      <c r="L80" s="29">
        <v>173337696.19999999</v>
      </c>
      <c r="M80" s="29">
        <v>140211723.40000001</v>
      </c>
      <c r="N80" s="29">
        <v>146494340.40000001</v>
      </c>
      <c r="O80" s="29">
        <v>129233546.30000003</v>
      </c>
      <c r="P80" s="29">
        <v>123069857.50000001</v>
      </c>
      <c r="Q80" s="29">
        <v>1661115669</v>
      </c>
      <c r="R80" s="29">
        <v>87400143</v>
      </c>
      <c r="S80" s="29">
        <v>99324917</v>
      </c>
      <c r="T80" s="29">
        <v>115963110</v>
      </c>
      <c r="U80" s="29">
        <v>120816836</v>
      </c>
      <c r="V80" s="29">
        <v>129418789</v>
      </c>
      <c r="W80" s="29">
        <v>140842872</v>
      </c>
      <c r="X80" s="29">
        <v>172400540</v>
      </c>
      <c r="Y80" s="29">
        <v>175132225</v>
      </c>
      <c r="Z80" s="29">
        <v>161253546</v>
      </c>
      <c r="AA80" s="29">
        <v>163644056</v>
      </c>
      <c r="AB80" s="29">
        <v>154733873</v>
      </c>
      <c r="AC80" s="29">
        <v>140184762</v>
      </c>
      <c r="AD80" s="29">
        <v>1951296175</v>
      </c>
      <c r="AE80" s="29">
        <v>143950006</v>
      </c>
      <c r="AF80" s="29">
        <v>111904479</v>
      </c>
      <c r="AG80" s="29">
        <v>149819310</v>
      </c>
      <c r="AH80" s="29">
        <v>152267058</v>
      </c>
      <c r="AI80" s="29">
        <v>179305408</v>
      </c>
      <c r="AJ80" s="29">
        <v>162524672</v>
      </c>
      <c r="AK80" s="29">
        <v>176861648</v>
      </c>
      <c r="AL80" s="29">
        <v>181297448</v>
      </c>
      <c r="AM80" s="29">
        <v>180508581</v>
      </c>
      <c r="AN80" s="29">
        <v>180315487</v>
      </c>
      <c r="AO80" s="29">
        <v>160464931</v>
      </c>
      <c r="AP80" s="29">
        <v>172077147</v>
      </c>
      <c r="AQ80" s="29">
        <v>1907222201</v>
      </c>
      <c r="AR80" s="29">
        <v>167968186</v>
      </c>
      <c r="AS80" s="29">
        <v>150528834</v>
      </c>
      <c r="AT80" s="29">
        <v>132894942</v>
      </c>
      <c r="AU80" s="29">
        <v>137775870</v>
      </c>
      <c r="AV80" s="29">
        <v>134401626</v>
      </c>
      <c r="AW80" s="29">
        <v>171511331</v>
      </c>
      <c r="AX80" s="29">
        <v>161467215</v>
      </c>
      <c r="AY80" s="29">
        <v>177768111</v>
      </c>
      <c r="AZ80" s="29">
        <v>165366563</v>
      </c>
      <c r="BA80" s="29">
        <v>181552045</v>
      </c>
      <c r="BB80" s="29">
        <v>168581736</v>
      </c>
      <c r="BC80" s="29">
        <v>157405742</v>
      </c>
      <c r="BD80" s="29">
        <v>1851723420</v>
      </c>
      <c r="BE80" s="29">
        <v>158853386</v>
      </c>
      <c r="BF80" s="29">
        <v>141843356</v>
      </c>
      <c r="BG80" s="29">
        <v>150011543</v>
      </c>
      <c r="BH80" s="29">
        <v>132409157</v>
      </c>
      <c r="BI80" s="29">
        <v>149112335</v>
      </c>
      <c r="BJ80" s="29">
        <v>164983223</v>
      </c>
      <c r="BK80" s="29">
        <v>155967671</v>
      </c>
      <c r="BL80" s="29">
        <v>176226423</v>
      </c>
      <c r="BM80" s="29">
        <v>162563870</v>
      </c>
      <c r="BN80" s="29">
        <v>170517366</v>
      </c>
      <c r="BO80" s="29">
        <v>152734264</v>
      </c>
      <c r="BP80" s="29">
        <v>136500826</v>
      </c>
      <c r="BQ80" s="29">
        <v>643516821</v>
      </c>
      <c r="BR80" s="29">
        <v>147873686</v>
      </c>
      <c r="BS80" s="29">
        <v>104458764</v>
      </c>
      <c r="BT80" s="29">
        <v>92709097</v>
      </c>
      <c r="BU80" s="29">
        <v>89290515</v>
      </c>
      <c r="BV80" s="29">
        <v>109337854</v>
      </c>
      <c r="BW80" s="29">
        <v>99846905</v>
      </c>
      <c r="BX80" s="29">
        <v>140700761</v>
      </c>
      <c r="BY80" s="29">
        <v>154875926</v>
      </c>
      <c r="BZ80" s="29">
        <v>156766386</v>
      </c>
      <c r="CA80" s="29">
        <v>150956789</v>
      </c>
      <c r="CB80" s="29">
        <v>0</v>
      </c>
      <c r="CC80" s="29">
        <v>0</v>
      </c>
    </row>
    <row r="81" spans="1:81" x14ac:dyDescent="0.25">
      <c r="A81" s="20" t="s">
        <v>10</v>
      </c>
      <c r="B81" s="20" t="s">
        <v>24</v>
      </c>
      <c r="C81" s="21" t="s">
        <v>65</v>
      </c>
      <c r="D81" s="19">
        <v>117806015.90000001</v>
      </c>
      <c r="E81" s="19">
        <v>18591496.700000003</v>
      </c>
      <c r="F81" s="19">
        <v>16365969.500000004</v>
      </c>
      <c r="G81" s="19">
        <v>18508241.5</v>
      </c>
      <c r="H81" s="19">
        <v>13446184.5</v>
      </c>
      <c r="I81" s="19">
        <v>9340528.0999999996</v>
      </c>
      <c r="J81" s="19">
        <v>7624864.8999999994</v>
      </c>
      <c r="K81" s="19">
        <v>5758716.2999999998</v>
      </c>
      <c r="L81" s="19">
        <v>5333022.3999999994</v>
      </c>
      <c r="M81" s="19">
        <v>4729377.4000000004</v>
      </c>
      <c r="N81" s="19">
        <v>7218717.3000000007</v>
      </c>
      <c r="O81" s="19">
        <v>6055189.1000000006</v>
      </c>
      <c r="P81" s="19">
        <v>4833708.2</v>
      </c>
      <c r="Q81" s="19">
        <v>2949823</v>
      </c>
      <c r="R81" s="19">
        <v>2867029</v>
      </c>
      <c r="S81" s="19">
        <v>82794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C81" s="19">
        <v>0</v>
      </c>
    </row>
    <row r="82" spans="1:81" x14ac:dyDescent="0.25">
      <c r="A82" s="20" t="s">
        <v>10</v>
      </c>
      <c r="B82" s="20" t="s">
        <v>24</v>
      </c>
      <c r="C82" s="21" t="s">
        <v>66</v>
      </c>
      <c r="D82" s="19">
        <v>9773705.6999999993</v>
      </c>
      <c r="E82" s="19">
        <v>1212903.1000000001</v>
      </c>
      <c r="F82" s="19">
        <v>901306.5</v>
      </c>
      <c r="G82" s="19">
        <v>1189939.2</v>
      </c>
      <c r="H82" s="19">
        <v>754844.2</v>
      </c>
      <c r="I82" s="19">
        <v>851949.3</v>
      </c>
      <c r="J82" s="19">
        <v>200648</v>
      </c>
      <c r="K82" s="19">
        <v>873408.9</v>
      </c>
      <c r="L82" s="19">
        <v>796690.6</v>
      </c>
      <c r="M82" s="19">
        <v>1103564</v>
      </c>
      <c r="N82" s="19">
        <v>590141.19999999995</v>
      </c>
      <c r="O82" s="19">
        <v>295070.59999999998</v>
      </c>
      <c r="P82" s="19">
        <v>1003240.1</v>
      </c>
      <c r="Q82" s="19">
        <v>6322851</v>
      </c>
      <c r="R82" s="19">
        <v>518815</v>
      </c>
      <c r="S82" s="19">
        <v>415052</v>
      </c>
      <c r="T82" s="19">
        <v>793481</v>
      </c>
      <c r="U82" s="19">
        <v>389493</v>
      </c>
      <c r="V82" s="19">
        <v>377690</v>
      </c>
      <c r="W82" s="19">
        <v>188845</v>
      </c>
      <c r="X82" s="19">
        <v>678662</v>
      </c>
      <c r="Y82" s="19">
        <v>389493</v>
      </c>
      <c r="Z82" s="19">
        <v>1003240</v>
      </c>
      <c r="AA82" s="19">
        <v>1078263</v>
      </c>
      <c r="AB82" s="19">
        <v>489817</v>
      </c>
      <c r="AC82" s="19">
        <v>0</v>
      </c>
      <c r="AD82" s="19">
        <v>3316593</v>
      </c>
      <c r="AE82" s="19">
        <v>495719</v>
      </c>
      <c r="AF82" s="19">
        <v>483916</v>
      </c>
      <c r="AG82" s="19">
        <v>631451</v>
      </c>
      <c r="AH82" s="19">
        <v>507521</v>
      </c>
      <c r="AI82" s="19">
        <v>489817</v>
      </c>
      <c r="AJ82" s="19">
        <v>177042</v>
      </c>
      <c r="AK82" s="19">
        <v>177042</v>
      </c>
      <c r="AL82" s="19">
        <v>354085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>
        <v>0</v>
      </c>
      <c r="CB82" s="19">
        <v>0</v>
      </c>
      <c r="CC82" s="19">
        <v>0</v>
      </c>
    </row>
    <row r="83" spans="1:81" x14ac:dyDescent="0.25">
      <c r="A83" s="20" t="s">
        <v>10</v>
      </c>
      <c r="B83" s="20" t="s">
        <v>24</v>
      </c>
      <c r="C83" s="21" t="s">
        <v>67</v>
      </c>
      <c r="D83" s="19">
        <v>732179031.0999999</v>
      </c>
      <c r="E83" s="19">
        <v>51665629.200000003</v>
      </c>
      <c r="F83" s="19">
        <v>62471334.799999997</v>
      </c>
      <c r="G83" s="19">
        <v>61174743.299999997</v>
      </c>
      <c r="H83" s="19">
        <v>69328045.700000003</v>
      </c>
      <c r="I83" s="19">
        <v>65340215.700000003</v>
      </c>
      <c r="J83" s="19">
        <v>66120510.399999999</v>
      </c>
      <c r="K83" s="19">
        <v>53161600</v>
      </c>
      <c r="L83" s="19">
        <v>66610048</v>
      </c>
      <c r="M83" s="19">
        <v>53969800</v>
      </c>
      <c r="N83" s="19">
        <v>60230656</v>
      </c>
      <c r="O83" s="19">
        <v>59285960.100000001</v>
      </c>
      <c r="P83" s="19">
        <v>62820487.899999999</v>
      </c>
      <c r="Q83" s="19">
        <v>816494824</v>
      </c>
      <c r="R83" s="19">
        <v>35808648</v>
      </c>
      <c r="S83" s="19">
        <v>39468896</v>
      </c>
      <c r="T83" s="19">
        <v>52726968</v>
      </c>
      <c r="U83" s="19">
        <v>53897960</v>
      </c>
      <c r="V83" s="19">
        <v>67886981</v>
      </c>
      <c r="W83" s="19">
        <v>68516859</v>
      </c>
      <c r="X83" s="19">
        <v>90106159</v>
      </c>
      <c r="Y83" s="19">
        <v>88751216</v>
      </c>
      <c r="Z83" s="19">
        <v>81277483</v>
      </c>
      <c r="AA83" s="19">
        <v>85430901</v>
      </c>
      <c r="AB83" s="19">
        <v>81173089</v>
      </c>
      <c r="AC83" s="19">
        <v>71449664</v>
      </c>
      <c r="AD83" s="19">
        <v>999011305</v>
      </c>
      <c r="AE83" s="19">
        <v>66184266</v>
      </c>
      <c r="AF83" s="19">
        <v>42196771</v>
      </c>
      <c r="AG83" s="19">
        <v>73607079</v>
      </c>
      <c r="AH83" s="19">
        <v>77942519</v>
      </c>
      <c r="AI83" s="19">
        <v>91665532</v>
      </c>
      <c r="AJ83" s="19">
        <v>88958897</v>
      </c>
      <c r="AK83" s="19">
        <v>90708861</v>
      </c>
      <c r="AL83" s="19">
        <v>94651136</v>
      </c>
      <c r="AM83" s="19">
        <v>96334750</v>
      </c>
      <c r="AN83" s="19">
        <v>93099720</v>
      </c>
      <c r="AO83" s="19">
        <v>87427345</v>
      </c>
      <c r="AP83" s="19">
        <v>96234429</v>
      </c>
      <c r="AQ83" s="19">
        <v>1015571259</v>
      </c>
      <c r="AR83" s="19">
        <v>93788547</v>
      </c>
      <c r="AS83" s="19">
        <v>85493603</v>
      </c>
      <c r="AT83" s="19">
        <v>56390697</v>
      </c>
      <c r="AU83" s="19">
        <v>66413343</v>
      </c>
      <c r="AV83" s="19">
        <v>56414753</v>
      </c>
      <c r="AW83" s="19">
        <v>95271071</v>
      </c>
      <c r="AX83" s="19">
        <v>84781268</v>
      </c>
      <c r="AY83" s="19">
        <v>105084556</v>
      </c>
      <c r="AZ83" s="19">
        <v>90776336</v>
      </c>
      <c r="BA83" s="19">
        <v>99935902</v>
      </c>
      <c r="BB83" s="19">
        <v>88300899</v>
      </c>
      <c r="BC83" s="19">
        <v>92920284</v>
      </c>
      <c r="BD83" s="19">
        <v>983852495</v>
      </c>
      <c r="BE83" s="19">
        <v>87367407</v>
      </c>
      <c r="BF83" s="19">
        <v>74329041</v>
      </c>
      <c r="BG83" s="19">
        <v>84445128</v>
      </c>
      <c r="BH83" s="19">
        <v>70886548</v>
      </c>
      <c r="BI83" s="19">
        <v>76339153</v>
      </c>
      <c r="BJ83" s="19">
        <v>82758572</v>
      </c>
      <c r="BK83" s="19">
        <v>75037269</v>
      </c>
      <c r="BL83" s="19">
        <v>88602018</v>
      </c>
      <c r="BM83" s="19">
        <v>84258657</v>
      </c>
      <c r="BN83" s="19">
        <v>86954139</v>
      </c>
      <c r="BO83" s="19">
        <v>87908630</v>
      </c>
      <c r="BP83" s="19">
        <v>84965933</v>
      </c>
      <c r="BQ83" s="19">
        <v>240132996</v>
      </c>
      <c r="BR83" s="19">
        <v>81487996</v>
      </c>
      <c r="BS83" s="19">
        <v>38670603</v>
      </c>
      <c r="BT83" s="19">
        <v>34737674</v>
      </c>
      <c r="BU83" s="19">
        <v>16049404</v>
      </c>
      <c r="BV83" s="19">
        <v>35203684</v>
      </c>
      <c r="BW83" s="19">
        <v>33983635</v>
      </c>
      <c r="BX83" s="19">
        <v>73206428</v>
      </c>
      <c r="BY83" s="19">
        <v>83106746</v>
      </c>
      <c r="BZ83" s="19">
        <v>86564172</v>
      </c>
      <c r="CA83" s="19">
        <v>79177233</v>
      </c>
      <c r="CB83" s="19">
        <v>0</v>
      </c>
      <c r="CC83" s="19">
        <v>0</v>
      </c>
    </row>
    <row r="84" spans="1:81" x14ac:dyDescent="0.25">
      <c r="A84" s="20" t="s">
        <v>15</v>
      </c>
      <c r="B84" s="20" t="s">
        <v>24</v>
      </c>
      <c r="C84" s="21" t="s">
        <v>68</v>
      </c>
      <c r="D84" s="19">
        <v>410608971.30000007</v>
      </c>
      <c r="E84" s="19">
        <v>32999270.5</v>
      </c>
      <c r="F84" s="19">
        <v>27653780.600000001</v>
      </c>
      <c r="G84" s="19">
        <v>36683497.400000006</v>
      </c>
      <c r="H84" s="19">
        <v>35431693.200000003</v>
      </c>
      <c r="I84" s="19">
        <v>37166114.600000009</v>
      </c>
      <c r="J84" s="19">
        <v>37334315.299999997</v>
      </c>
      <c r="K84" s="19">
        <v>30094887.899999999</v>
      </c>
      <c r="L84" s="19">
        <v>41029638.200000003</v>
      </c>
      <c r="M84" s="19">
        <v>37906397.100000001</v>
      </c>
      <c r="N84" s="19">
        <v>39669228.299999997</v>
      </c>
      <c r="O84" s="19">
        <v>29743239.500000004</v>
      </c>
      <c r="P84" s="19">
        <v>24896908.699999996</v>
      </c>
      <c r="Q84" s="19">
        <v>406012747</v>
      </c>
      <c r="R84" s="19">
        <v>25021266</v>
      </c>
      <c r="S84" s="19">
        <v>31096223</v>
      </c>
      <c r="T84" s="19">
        <v>29058565</v>
      </c>
      <c r="U84" s="19">
        <v>30832058</v>
      </c>
      <c r="V84" s="19">
        <v>29756097</v>
      </c>
      <c r="W84" s="19">
        <v>34507802</v>
      </c>
      <c r="X84" s="19">
        <v>41185458</v>
      </c>
      <c r="Y84" s="19">
        <v>38898023</v>
      </c>
      <c r="Z84" s="19">
        <v>38650417</v>
      </c>
      <c r="AA84" s="19">
        <v>37674924</v>
      </c>
      <c r="AB84" s="19">
        <v>36084035</v>
      </c>
      <c r="AC84" s="19">
        <v>33247879</v>
      </c>
      <c r="AD84" s="19">
        <v>400515925</v>
      </c>
      <c r="AE84" s="19">
        <v>37076222</v>
      </c>
      <c r="AF84" s="19">
        <v>31980842</v>
      </c>
      <c r="AG84" s="19">
        <v>34680656</v>
      </c>
      <c r="AH84" s="19">
        <v>32850063</v>
      </c>
      <c r="AI84" s="19">
        <v>33627611</v>
      </c>
      <c r="AJ84" s="19">
        <v>31870072</v>
      </c>
      <c r="AK84" s="19">
        <v>37261484</v>
      </c>
      <c r="AL84" s="19">
        <v>37759830</v>
      </c>
      <c r="AM84" s="19">
        <v>34472653</v>
      </c>
      <c r="AN84" s="19">
        <v>36542385</v>
      </c>
      <c r="AO84" s="19">
        <v>22153808</v>
      </c>
      <c r="AP84" s="19">
        <v>30240299</v>
      </c>
      <c r="AQ84" s="19">
        <v>369321166</v>
      </c>
      <c r="AR84" s="19">
        <v>23693006</v>
      </c>
      <c r="AS84" s="19">
        <v>27252428</v>
      </c>
      <c r="AT84" s="19">
        <v>34011328</v>
      </c>
      <c r="AU84" s="19">
        <v>27853962</v>
      </c>
      <c r="AV84" s="19">
        <v>29987612</v>
      </c>
      <c r="AW84" s="19">
        <v>30005187</v>
      </c>
      <c r="AX84" s="19">
        <v>33774298</v>
      </c>
      <c r="AY84" s="19">
        <v>35088519</v>
      </c>
      <c r="AZ84" s="19">
        <v>33992573</v>
      </c>
      <c r="BA84" s="19">
        <v>31709538</v>
      </c>
      <c r="BB84" s="19">
        <v>34384484</v>
      </c>
      <c r="BC84" s="19">
        <v>27568231</v>
      </c>
      <c r="BD84" s="19">
        <v>399159313</v>
      </c>
      <c r="BE84" s="19">
        <v>30108220</v>
      </c>
      <c r="BF84" s="19">
        <v>30993666</v>
      </c>
      <c r="BG84" s="19">
        <v>29339409</v>
      </c>
      <c r="BH84" s="19">
        <v>32321400</v>
      </c>
      <c r="BI84" s="19">
        <v>33222594</v>
      </c>
      <c r="BJ84" s="19">
        <v>35394924</v>
      </c>
      <c r="BK84" s="19">
        <v>34137492</v>
      </c>
      <c r="BL84" s="19">
        <v>37939603</v>
      </c>
      <c r="BM84" s="19">
        <v>36582649</v>
      </c>
      <c r="BN84" s="19">
        <v>37524016</v>
      </c>
      <c r="BO84" s="19">
        <v>34164652</v>
      </c>
      <c r="BP84" s="19">
        <v>27430688</v>
      </c>
      <c r="BQ84" s="19">
        <v>196274768</v>
      </c>
      <c r="BR84" s="19">
        <v>32280331</v>
      </c>
      <c r="BS84" s="19">
        <v>32413036</v>
      </c>
      <c r="BT84" s="19">
        <v>22015789</v>
      </c>
      <c r="BU84" s="19">
        <v>34776696</v>
      </c>
      <c r="BV84" s="19">
        <v>38813822</v>
      </c>
      <c r="BW84" s="19">
        <v>35975094</v>
      </c>
      <c r="BX84" s="19">
        <v>33772093</v>
      </c>
      <c r="BY84" s="19">
        <v>36324975</v>
      </c>
      <c r="BZ84" s="19">
        <v>34265900</v>
      </c>
      <c r="CA84" s="19">
        <v>42201389</v>
      </c>
      <c r="CB84" s="19">
        <v>0</v>
      </c>
      <c r="CC84" s="19">
        <v>0</v>
      </c>
    </row>
    <row r="85" spans="1:81" x14ac:dyDescent="0.25">
      <c r="A85" s="20" t="s">
        <v>15</v>
      </c>
      <c r="B85" s="20" t="s">
        <v>24</v>
      </c>
      <c r="C85" s="21" t="s">
        <v>69</v>
      </c>
      <c r="D85" s="19">
        <v>272916588.69999999</v>
      </c>
      <c r="E85" s="19">
        <v>21365509</v>
      </c>
      <c r="F85" s="19">
        <v>20081633.199999999</v>
      </c>
      <c r="G85" s="19">
        <v>25082532.300000001</v>
      </c>
      <c r="H85" s="19">
        <v>24915523.399999999</v>
      </c>
      <c r="I85" s="19">
        <v>28407240.100000001</v>
      </c>
      <c r="J85" s="19">
        <v>27939376</v>
      </c>
      <c r="K85" s="19">
        <v>23411872.300000001</v>
      </c>
      <c r="L85" s="19">
        <v>26057309.399999999</v>
      </c>
      <c r="M85" s="19">
        <v>19445776.100000001</v>
      </c>
      <c r="N85" s="19">
        <v>16665485.4</v>
      </c>
      <c r="O85" s="19">
        <v>20808911.699999999</v>
      </c>
      <c r="P85" s="19">
        <v>18735419.800000001</v>
      </c>
      <c r="Q85" s="19">
        <v>268353756</v>
      </c>
      <c r="R85" s="19">
        <v>11125714</v>
      </c>
      <c r="S85" s="19">
        <v>14730836</v>
      </c>
      <c r="T85" s="19">
        <v>22055745</v>
      </c>
      <c r="U85" s="19">
        <v>21417587</v>
      </c>
      <c r="V85" s="19">
        <v>19434678</v>
      </c>
      <c r="W85" s="19">
        <v>25563960</v>
      </c>
      <c r="X85" s="19">
        <v>23592094</v>
      </c>
      <c r="Y85" s="19">
        <v>30229781</v>
      </c>
      <c r="Z85" s="19">
        <v>27228373</v>
      </c>
      <c r="AA85" s="19">
        <v>23891311</v>
      </c>
      <c r="AB85" s="19">
        <v>24944558</v>
      </c>
      <c r="AC85" s="19">
        <v>24139119</v>
      </c>
      <c r="AD85" s="19">
        <v>310508595</v>
      </c>
      <c r="AE85" s="19">
        <v>28589788</v>
      </c>
      <c r="AF85" s="19">
        <v>23594240</v>
      </c>
      <c r="AG85" s="19">
        <v>24919905</v>
      </c>
      <c r="AH85" s="19">
        <v>23344695</v>
      </c>
      <c r="AI85" s="19">
        <v>31976498</v>
      </c>
      <c r="AJ85" s="19">
        <v>18795045</v>
      </c>
      <c r="AK85" s="19">
        <v>26501542</v>
      </c>
      <c r="AL85" s="19">
        <v>24642464</v>
      </c>
      <c r="AM85" s="19">
        <v>26107876</v>
      </c>
      <c r="AN85" s="19">
        <v>27610298</v>
      </c>
      <c r="AO85" s="19">
        <v>29377714</v>
      </c>
      <c r="AP85" s="19">
        <v>25048530</v>
      </c>
      <c r="AQ85" s="19">
        <v>255138924</v>
      </c>
      <c r="AR85" s="19">
        <v>29037669</v>
      </c>
      <c r="AS85" s="19">
        <v>20837751</v>
      </c>
      <c r="AT85" s="19">
        <v>22022316</v>
      </c>
      <c r="AU85" s="19">
        <v>22468443</v>
      </c>
      <c r="AV85" s="19">
        <v>21611727</v>
      </c>
      <c r="AW85" s="19">
        <v>22031745</v>
      </c>
      <c r="AX85" s="19">
        <v>15691852</v>
      </c>
      <c r="AY85" s="19">
        <v>11400157</v>
      </c>
      <c r="AZ85" s="19">
        <v>20164956</v>
      </c>
      <c r="BA85" s="19">
        <v>30130241</v>
      </c>
      <c r="BB85" s="19">
        <v>25284496</v>
      </c>
      <c r="BC85" s="19">
        <v>14457571</v>
      </c>
      <c r="BD85" s="19">
        <v>245003344</v>
      </c>
      <c r="BE85" s="19">
        <v>24320952</v>
      </c>
      <c r="BF85" s="19">
        <v>20734556</v>
      </c>
      <c r="BG85" s="19">
        <v>24555766</v>
      </c>
      <c r="BH85" s="19">
        <v>10913353</v>
      </c>
      <c r="BI85" s="19">
        <v>19713320</v>
      </c>
      <c r="BJ85" s="19">
        <v>21634621</v>
      </c>
      <c r="BK85" s="19">
        <v>22731986</v>
      </c>
      <c r="BL85" s="19">
        <v>24647846</v>
      </c>
      <c r="BM85" s="19">
        <v>19582849</v>
      </c>
      <c r="BN85" s="19">
        <v>21916588</v>
      </c>
      <c r="BO85" s="19">
        <v>14562899</v>
      </c>
      <c r="BP85" s="19">
        <v>19688608</v>
      </c>
      <c r="BQ85" s="19">
        <v>123141341</v>
      </c>
      <c r="BR85" s="19">
        <v>20505114</v>
      </c>
      <c r="BS85" s="19">
        <v>23210996</v>
      </c>
      <c r="BT85" s="19">
        <v>18758407</v>
      </c>
      <c r="BU85" s="19">
        <v>17424984</v>
      </c>
      <c r="BV85" s="19">
        <v>24623111</v>
      </c>
      <c r="BW85" s="19">
        <v>18618729</v>
      </c>
      <c r="BX85" s="19">
        <v>18058073</v>
      </c>
      <c r="BY85" s="19">
        <v>22284230</v>
      </c>
      <c r="BZ85" s="19">
        <v>22391212</v>
      </c>
      <c r="CA85" s="19">
        <v>28358231</v>
      </c>
      <c r="CB85" s="19">
        <v>0</v>
      </c>
      <c r="CC85" s="19">
        <v>0</v>
      </c>
    </row>
    <row r="86" spans="1:81" x14ac:dyDescent="0.25">
      <c r="A86" s="20" t="s">
        <v>10</v>
      </c>
      <c r="B86" s="20" t="s">
        <v>24</v>
      </c>
      <c r="C86" s="21" t="s">
        <v>70</v>
      </c>
      <c r="D86" s="19">
        <v>31856233.499999996</v>
      </c>
      <c r="E86" s="19">
        <v>1756598.3</v>
      </c>
      <c r="F86" s="19">
        <v>1424862.5</v>
      </c>
      <c r="G86" s="19">
        <v>3278836.9</v>
      </c>
      <c r="H86" s="19">
        <v>3355254.4</v>
      </c>
      <c r="I86" s="19">
        <v>3929326.3</v>
      </c>
      <c r="J86" s="19">
        <v>3998866.3</v>
      </c>
      <c r="K86" s="19">
        <v>3680837.5</v>
      </c>
      <c r="L86" s="19">
        <v>4100924.7</v>
      </c>
      <c r="M86" s="19">
        <v>3177189.9</v>
      </c>
      <c r="N86" s="19">
        <v>2756391.4</v>
      </c>
      <c r="O86" s="19">
        <v>397145.3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0</v>
      </c>
      <c r="CC86" s="19">
        <v>0</v>
      </c>
    </row>
    <row r="87" spans="1:81" x14ac:dyDescent="0.25">
      <c r="A87" s="20" t="s">
        <v>16</v>
      </c>
      <c r="B87" s="20" t="s">
        <v>24</v>
      </c>
      <c r="C87" s="21" t="s">
        <v>71</v>
      </c>
      <c r="D87" s="19">
        <v>155402451.00000003</v>
      </c>
      <c r="E87" s="19">
        <v>14275716.4</v>
      </c>
      <c r="F87" s="19">
        <v>9244826</v>
      </c>
      <c r="G87" s="19">
        <v>17555655.699999999</v>
      </c>
      <c r="H87" s="19">
        <v>17892920.800000001</v>
      </c>
      <c r="I87" s="19">
        <v>18559728.800000001</v>
      </c>
      <c r="J87" s="19">
        <v>13609421.699999999</v>
      </c>
      <c r="K87" s="19">
        <v>13974694.9</v>
      </c>
      <c r="L87" s="19">
        <v>15470149.4</v>
      </c>
      <c r="M87" s="19">
        <v>11211206.4</v>
      </c>
      <c r="N87" s="19">
        <v>10400567.600000001</v>
      </c>
      <c r="O87" s="19">
        <v>5748708.4000000004</v>
      </c>
      <c r="P87" s="19">
        <v>7458854.8999999994</v>
      </c>
      <c r="Q87" s="19">
        <v>112605614</v>
      </c>
      <c r="R87" s="19">
        <v>8654285</v>
      </c>
      <c r="S87" s="19">
        <v>5996943</v>
      </c>
      <c r="T87" s="19">
        <v>7605219</v>
      </c>
      <c r="U87" s="19">
        <v>8033596</v>
      </c>
      <c r="V87" s="19">
        <v>10460080</v>
      </c>
      <c r="W87" s="19">
        <v>10554157</v>
      </c>
      <c r="X87" s="19">
        <v>11605112</v>
      </c>
      <c r="Y87" s="19">
        <v>12365736</v>
      </c>
      <c r="Z87" s="19">
        <v>10089216</v>
      </c>
      <c r="AA87" s="19">
        <v>9332464</v>
      </c>
      <c r="AB87" s="19">
        <v>9337280</v>
      </c>
      <c r="AC87" s="19">
        <v>8571526</v>
      </c>
      <c r="AD87" s="19">
        <v>138588620</v>
      </c>
      <c r="AE87" s="19">
        <v>10252237</v>
      </c>
      <c r="AF87" s="19">
        <v>10657173</v>
      </c>
      <c r="AG87" s="19">
        <v>10507877</v>
      </c>
      <c r="AH87" s="19">
        <v>10259738</v>
      </c>
      <c r="AI87" s="19">
        <v>12089552</v>
      </c>
      <c r="AJ87" s="19">
        <v>13082477</v>
      </c>
      <c r="AK87" s="19">
        <v>12270250</v>
      </c>
      <c r="AL87" s="19">
        <v>12224950</v>
      </c>
      <c r="AM87" s="19">
        <v>12088373</v>
      </c>
      <c r="AN87" s="19">
        <v>11726467</v>
      </c>
      <c r="AO87" s="19">
        <v>11907335</v>
      </c>
      <c r="AP87" s="19">
        <v>11522191</v>
      </c>
      <c r="AQ87" s="19">
        <v>151769895</v>
      </c>
      <c r="AR87" s="19">
        <v>11811008</v>
      </c>
      <c r="AS87" s="19">
        <v>11045769</v>
      </c>
      <c r="AT87" s="19">
        <v>11749875</v>
      </c>
      <c r="AU87" s="19">
        <v>12837948</v>
      </c>
      <c r="AV87" s="19">
        <v>14275751</v>
      </c>
      <c r="AW87" s="19">
        <v>12224975</v>
      </c>
      <c r="AX87" s="19">
        <v>12901107</v>
      </c>
      <c r="AY87" s="19">
        <v>13060754</v>
      </c>
      <c r="AZ87" s="19">
        <v>13039535</v>
      </c>
      <c r="BA87" s="19">
        <v>13480931</v>
      </c>
      <c r="BB87" s="19">
        <v>12660792</v>
      </c>
      <c r="BC87" s="19">
        <v>12681450</v>
      </c>
      <c r="BD87" s="19">
        <v>117820494</v>
      </c>
      <c r="BE87" s="19">
        <v>8041064</v>
      </c>
      <c r="BF87" s="19">
        <v>5543822</v>
      </c>
      <c r="BG87" s="19">
        <v>7739533</v>
      </c>
      <c r="BH87" s="19">
        <v>10358154</v>
      </c>
      <c r="BI87" s="19">
        <v>10314870</v>
      </c>
      <c r="BJ87" s="19">
        <v>12220594</v>
      </c>
      <c r="BK87" s="19">
        <v>14084214</v>
      </c>
      <c r="BL87" s="19">
        <v>13465750</v>
      </c>
      <c r="BM87" s="19">
        <v>12336298</v>
      </c>
      <c r="BN87" s="19">
        <v>11216516</v>
      </c>
      <c r="BO87" s="19">
        <v>9628252</v>
      </c>
      <c r="BP87" s="19">
        <v>2871427</v>
      </c>
      <c r="BQ87" s="19">
        <v>49482205</v>
      </c>
      <c r="BR87" s="19">
        <v>4717469</v>
      </c>
      <c r="BS87" s="19">
        <v>8886288</v>
      </c>
      <c r="BT87" s="19">
        <v>6956271</v>
      </c>
      <c r="BU87" s="19">
        <v>12504445</v>
      </c>
      <c r="BV87" s="19">
        <v>8637286</v>
      </c>
      <c r="BW87" s="19">
        <v>7780446</v>
      </c>
      <c r="BX87" s="19">
        <v>10197150</v>
      </c>
      <c r="BY87" s="19">
        <v>11211115</v>
      </c>
      <c r="BZ87" s="19">
        <v>11035614</v>
      </c>
      <c r="CA87" s="19">
        <v>1219936</v>
      </c>
      <c r="CB87" s="19">
        <v>0</v>
      </c>
      <c r="CC87" s="19">
        <v>0</v>
      </c>
    </row>
    <row r="88" spans="1:81" x14ac:dyDescent="0.25">
      <c r="A88" s="20" t="s">
        <v>10</v>
      </c>
      <c r="B88" s="20" t="s">
        <v>24</v>
      </c>
      <c r="C88" s="21" t="s">
        <v>72</v>
      </c>
      <c r="D88" s="19">
        <v>13482695.999999998</v>
      </c>
      <c r="E88" s="19">
        <v>2097885.5</v>
      </c>
      <c r="F88" s="19">
        <v>3114788.5</v>
      </c>
      <c r="G88" s="19">
        <v>3903442.5</v>
      </c>
      <c r="H88" s="19">
        <v>582158.1</v>
      </c>
      <c r="I88" s="19">
        <v>0</v>
      </c>
      <c r="J88" s="19">
        <v>0</v>
      </c>
      <c r="K88" s="19">
        <v>0</v>
      </c>
      <c r="L88" s="19">
        <v>0</v>
      </c>
      <c r="M88" s="19">
        <v>35298.300000000003</v>
      </c>
      <c r="N88" s="19">
        <v>1787862.2</v>
      </c>
      <c r="O88" s="19">
        <v>618831.19999999995</v>
      </c>
      <c r="P88" s="19">
        <v>1342429.7</v>
      </c>
      <c r="Q88" s="19">
        <v>2840497</v>
      </c>
      <c r="R88" s="19">
        <v>76988</v>
      </c>
      <c r="S88" s="19">
        <v>1044257</v>
      </c>
      <c r="T88" s="19">
        <v>0</v>
      </c>
      <c r="U88" s="19">
        <v>1719252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24807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24807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0</v>
      </c>
      <c r="BM88" s="19">
        <v>0</v>
      </c>
      <c r="BN88" s="19">
        <v>0</v>
      </c>
      <c r="BO88" s="19">
        <v>0</v>
      </c>
      <c r="BP88" s="19">
        <v>0</v>
      </c>
      <c r="BQ88" s="19">
        <v>0</v>
      </c>
      <c r="BR88" s="19">
        <v>0</v>
      </c>
      <c r="BS88" s="19">
        <v>0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0</v>
      </c>
      <c r="CC88" s="19">
        <v>0</v>
      </c>
    </row>
    <row r="89" spans="1:81" x14ac:dyDescent="0.25">
      <c r="A89" s="20" t="s">
        <v>10</v>
      </c>
      <c r="B89" s="20" t="s">
        <v>24</v>
      </c>
      <c r="C89" s="21" t="s">
        <v>73</v>
      </c>
      <c r="D89" s="19">
        <v>6260814.4000000004</v>
      </c>
      <c r="E89" s="19">
        <v>1723697.5</v>
      </c>
      <c r="F89" s="19">
        <v>273782.40000000002</v>
      </c>
      <c r="G89" s="19">
        <v>569155.20000000007</v>
      </c>
      <c r="H89" s="19">
        <v>2328136.5000000005</v>
      </c>
      <c r="I89" s="19">
        <v>1102537.5</v>
      </c>
      <c r="J89" s="19">
        <v>263505.3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0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</v>
      </c>
      <c r="BM89" s="19">
        <v>0</v>
      </c>
      <c r="BN89" s="19">
        <v>0</v>
      </c>
      <c r="BO89" s="19">
        <v>0</v>
      </c>
      <c r="BP89" s="19">
        <v>0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0</v>
      </c>
      <c r="CC89" s="19">
        <v>0</v>
      </c>
    </row>
    <row r="90" spans="1:81" x14ac:dyDescent="0.25">
      <c r="A90" s="20" t="s">
        <v>16</v>
      </c>
      <c r="B90" s="20" t="s">
        <v>24</v>
      </c>
      <c r="C90" s="21" t="s">
        <v>74</v>
      </c>
      <c r="D90" s="19">
        <v>148723092.5</v>
      </c>
      <c r="E90" s="19">
        <v>19661854.300000001</v>
      </c>
      <c r="F90" s="19">
        <v>16185800.100000001</v>
      </c>
      <c r="G90" s="19">
        <v>17719512.199999999</v>
      </c>
      <c r="H90" s="19">
        <v>15490494.899999999</v>
      </c>
      <c r="I90" s="19">
        <v>20805666.500000004</v>
      </c>
      <c r="J90" s="19">
        <v>10424902.9</v>
      </c>
      <c r="K90" s="19">
        <v>10427244.300000001</v>
      </c>
      <c r="L90" s="19">
        <v>13939913.5</v>
      </c>
      <c r="M90" s="19">
        <v>8633114.1999999993</v>
      </c>
      <c r="N90" s="19">
        <v>7175291</v>
      </c>
      <c r="O90" s="19">
        <v>6280490.3999999994</v>
      </c>
      <c r="P90" s="19">
        <v>1978808.2</v>
      </c>
      <c r="Q90" s="19">
        <v>45535557</v>
      </c>
      <c r="R90" s="19">
        <v>3327398</v>
      </c>
      <c r="S90" s="19">
        <v>6489916</v>
      </c>
      <c r="T90" s="19">
        <v>3723132</v>
      </c>
      <c r="U90" s="19">
        <v>4526890</v>
      </c>
      <c r="V90" s="19">
        <v>1503263</v>
      </c>
      <c r="W90" s="19">
        <v>1511249</v>
      </c>
      <c r="X90" s="19">
        <v>5233055</v>
      </c>
      <c r="Y90" s="19">
        <v>4497976</v>
      </c>
      <c r="Z90" s="19">
        <v>3004817</v>
      </c>
      <c r="AA90" s="19">
        <v>6236193</v>
      </c>
      <c r="AB90" s="19">
        <v>2705094</v>
      </c>
      <c r="AC90" s="19">
        <v>2776574</v>
      </c>
      <c r="AD90" s="19">
        <v>99355137</v>
      </c>
      <c r="AE90" s="19">
        <v>1351774</v>
      </c>
      <c r="AF90" s="19">
        <v>2991537</v>
      </c>
      <c r="AG90" s="19">
        <v>5472342</v>
      </c>
      <c r="AH90" s="19">
        <v>7362522</v>
      </c>
      <c r="AI90" s="19">
        <v>9456398</v>
      </c>
      <c r="AJ90" s="19">
        <v>9641139</v>
      </c>
      <c r="AK90" s="19">
        <v>9942469</v>
      </c>
      <c r="AL90" s="19">
        <v>11664983</v>
      </c>
      <c r="AM90" s="19">
        <v>11504929</v>
      </c>
      <c r="AN90" s="19">
        <v>11336617</v>
      </c>
      <c r="AO90" s="19">
        <v>9598729</v>
      </c>
      <c r="AP90" s="19">
        <v>9031698</v>
      </c>
      <c r="AQ90" s="19">
        <v>115396150</v>
      </c>
      <c r="AR90" s="19">
        <v>9637956</v>
      </c>
      <c r="AS90" s="19">
        <v>5899283</v>
      </c>
      <c r="AT90" s="19">
        <v>8720726</v>
      </c>
      <c r="AU90" s="19">
        <v>8202174</v>
      </c>
      <c r="AV90" s="19">
        <v>12111783</v>
      </c>
      <c r="AW90" s="19">
        <v>11978353</v>
      </c>
      <c r="AX90" s="19">
        <v>14318690</v>
      </c>
      <c r="AY90" s="19">
        <v>13109318</v>
      </c>
      <c r="AZ90" s="19">
        <v>7393163</v>
      </c>
      <c r="BA90" s="19">
        <v>6295433</v>
      </c>
      <c r="BB90" s="19">
        <v>7951065</v>
      </c>
      <c r="BC90" s="19">
        <v>9778206</v>
      </c>
      <c r="BD90" s="19">
        <v>105887774</v>
      </c>
      <c r="BE90" s="19">
        <v>9015743</v>
      </c>
      <c r="BF90" s="19">
        <v>10242271</v>
      </c>
      <c r="BG90" s="19">
        <v>3931707</v>
      </c>
      <c r="BH90" s="19">
        <v>7929702</v>
      </c>
      <c r="BI90" s="19">
        <v>9522398</v>
      </c>
      <c r="BJ90" s="19">
        <v>12974512</v>
      </c>
      <c r="BK90" s="19">
        <v>9976710</v>
      </c>
      <c r="BL90" s="19">
        <v>11571206</v>
      </c>
      <c r="BM90" s="19">
        <v>9803417</v>
      </c>
      <c r="BN90" s="19">
        <v>12906107</v>
      </c>
      <c r="BO90" s="19">
        <v>6469831</v>
      </c>
      <c r="BP90" s="19">
        <v>1544170</v>
      </c>
      <c r="BQ90" s="19">
        <v>34485511</v>
      </c>
      <c r="BR90" s="19">
        <v>8882776</v>
      </c>
      <c r="BS90" s="19">
        <v>1277841</v>
      </c>
      <c r="BT90" s="19">
        <v>10240956</v>
      </c>
      <c r="BU90" s="19">
        <v>8534986</v>
      </c>
      <c r="BV90" s="19">
        <v>2059951</v>
      </c>
      <c r="BW90" s="19">
        <v>3489001</v>
      </c>
      <c r="BX90" s="19">
        <v>5467017</v>
      </c>
      <c r="BY90" s="19">
        <v>1948860</v>
      </c>
      <c r="BZ90" s="19">
        <v>2509488</v>
      </c>
      <c r="CA90" s="19">
        <v>0</v>
      </c>
      <c r="CB90" s="19">
        <v>0</v>
      </c>
      <c r="CC90" s="19">
        <v>0</v>
      </c>
    </row>
    <row r="91" spans="1:81" x14ac:dyDescent="0.25">
      <c r="A91" s="27" t="s">
        <v>9</v>
      </c>
      <c r="B91" s="27" t="s">
        <v>24</v>
      </c>
      <c r="C91" s="28" t="s">
        <v>25</v>
      </c>
      <c r="D91" s="29">
        <v>2193458638.5</v>
      </c>
      <c r="E91" s="29">
        <v>198119898.40000004</v>
      </c>
      <c r="F91" s="29">
        <v>183827351.80000001</v>
      </c>
      <c r="G91" s="29">
        <v>195699360.49999997</v>
      </c>
      <c r="H91" s="29">
        <v>191011984.29999995</v>
      </c>
      <c r="I91" s="29">
        <v>182586647.19999999</v>
      </c>
      <c r="J91" s="29">
        <v>197974862.5</v>
      </c>
      <c r="K91" s="29">
        <v>170548438.50000003</v>
      </c>
      <c r="L91" s="29">
        <v>207044723.70000005</v>
      </c>
      <c r="M91" s="29">
        <v>177445471.29999998</v>
      </c>
      <c r="N91" s="29">
        <v>161994739.50000003</v>
      </c>
      <c r="O91" s="29">
        <v>171088620.5</v>
      </c>
      <c r="P91" s="29">
        <v>156116540.30000001</v>
      </c>
      <c r="Q91" s="29">
        <v>2007243875</v>
      </c>
      <c r="R91" s="29">
        <v>141026849</v>
      </c>
      <c r="S91" s="29">
        <v>158187649</v>
      </c>
      <c r="T91" s="29">
        <v>164003404</v>
      </c>
      <c r="U91" s="29">
        <v>152207106</v>
      </c>
      <c r="V91" s="29">
        <v>165906353</v>
      </c>
      <c r="W91" s="29">
        <v>177592191</v>
      </c>
      <c r="X91" s="29">
        <v>189759368</v>
      </c>
      <c r="Y91" s="29">
        <v>185810685</v>
      </c>
      <c r="Z91" s="29">
        <v>183298305</v>
      </c>
      <c r="AA91" s="29">
        <v>182146846</v>
      </c>
      <c r="AB91" s="29">
        <v>162342351</v>
      </c>
      <c r="AC91" s="29">
        <v>144962768</v>
      </c>
      <c r="AD91" s="29">
        <v>1971718577</v>
      </c>
      <c r="AE91" s="29">
        <v>143628945</v>
      </c>
      <c r="AF91" s="29">
        <v>132900733</v>
      </c>
      <c r="AG91" s="29">
        <v>144560417</v>
      </c>
      <c r="AH91" s="29">
        <v>137946083</v>
      </c>
      <c r="AI91" s="29">
        <v>163325928</v>
      </c>
      <c r="AJ91" s="29">
        <v>145708583</v>
      </c>
      <c r="AK91" s="29">
        <v>191221402</v>
      </c>
      <c r="AL91" s="29">
        <v>191705138</v>
      </c>
      <c r="AM91" s="29">
        <v>186272112</v>
      </c>
      <c r="AN91" s="29">
        <v>203974715</v>
      </c>
      <c r="AO91" s="29">
        <v>171531956</v>
      </c>
      <c r="AP91" s="29">
        <v>158942565</v>
      </c>
      <c r="AQ91" s="29">
        <v>2052549558</v>
      </c>
      <c r="AR91" s="29">
        <v>158606315</v>
      </c>
      <c r="AS91" s="29">
        <v>161694107</v>
      </c>
      <c r="AT91" s="29">
        <v>166599616</v>
      </c>
      <c r="AU91" s="29">
        <v>153606625</v>
      </c>
      <c r="AV91" s="29">
        <v>144449736</v>
      </c>
      <c r="AW91" s="29">
        <v>168885791</v>
      </c>
      <c r="AX91" s="29">
        <v>177638538</v>
      </c>
      <c r="AY91" s="29">
        <v>193325905</v>
      </c>
      <c r="AZ91" s="29">
        <v>195904583</v>
      </c>
      <c r="BA91" s="29">
        <v>185029835</v>
      </c>
      <c r="BB91" s="29">
        <v>169638966</v>
      </c>
      <c r="BC91" s="29">
        <v>177169541</v>
      </c>
      <c r="BD91" s="29">
        <v>2293495672</v>
      </c>
      <c r="BE91" s="29">
        <v>170418122</v>
      </c>
      <c r="BF91" s="29">
        <v>177358056</v>
      </c>
      <c r="BG91" s="29">
        <v>178093620</v>
      </c>
      <c r="BH91" s="29">
        <v>186106634</v>
      </c>
      <c r="BI91" s="29">
        <v>194411692</v>
      </c>
      <c r="BJ91" s="29">
        <v>189300803</v>
      </c>
      <c r="BK91" s="29">
        <v>214790914</v>
      </c>
      <c r="BL91" s="29">
        <v>225453225</v>
      </c>
      <c r="BM91" s="29">
        <v>210037594</v>
      </c>
      <c r="BN91" s="29">
        <v>212655678</v>
      </c>
      <c r="BO91" s="29">
        <v>173596079</v>
      </c>
      <c r="BP91" s="29">
        <v>161273255</v>
      </c>
      <c r="BQ91" s="29">
        <v>795874897</v>
      </c>
      <c r="BR91" s="29">
        <v>157859982</v>
      </c>
      <c r="BS91" s="29">
        <v>154060725</v>
      </c>
      <c r="BT91" s="29">
        <v>96066030</v>
      </c>
      <c r="BU91" s="29">
        <v>115754942</v>
      </c>
      <c r="BV91" s="29">
        <v>130800231</v>
      </c>
      <c r="BW91" s="29">
        <v>141332987</v>
      </c>
      <c r="BX91" s="29">
        <v>149329871</v>
      </c>
      <c r="BY91" s="29">
        <v>148908236</v>
      </c>
      <c r="BZ91" s="29">
        <v>159478025</v>
      </c>
      <c r="CA91" s="29">
        <v>168969012</v>
      </c>
      <c r="CB91" s="29">
        <v>0</v>
      </c>
      <c r="CC91" s="29">
        <v>0</v>
      </c>
    </row>
    <row r="92" spans="1:81" x14ac:dyDescent="0.25">
      <c r="A92" s="27"/>
      <c r="B92" s="27" t="s">
        <v>24</v>
      </c>
      <c r="C92" s="28" t="s">
        <v>23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29">
        <v>0</v>
      </c>
      <c r="BS92" s="29">
        <v>0</v>
      </c>
      <c r="BT92" s="29">
        <v>0</v>
      </c>
      <c r="BU92" s="29">
        <v>0</v>
      </c>
      <c r="BV92" s="29">
        <v>0</v>
      </c>
      <c r="BW92" s="29">
        <v>0</v>
      </c>
      <c r="BX92" s="29">
        <v>0</v>
      </c>
      <c r="BY92" s="29">
        <v>0</v>
      </c>
      <c r="BZ92" s="29">
        <v>0</v>
      </c>
      <c r="CA92" s="29">
        <v>0</v>
      </c>
      <c r="CB92" s="29">
        <v>0</v>
      </c>
      <c r="CC92" s="29">
        <v>0</v>
      </c>
    </row>
    <row r="93" spans="1:81" x14ac:dyDescent="0.25">
      <c r="BG93" s="18">
        <v>0</v>
      </c>
      <c r="BH93" s="18">
        <v>0</v>
      </c>
      <c r="BI93" s="18">
        <v>0</v>
      </c>
      <c r="BJ93" s="18">
        <v>0</v>
      </c>
      <c r="BK93" s="18">
        <v>0</v>
      </c>
    </row>
  </sheetData>
  <autoFilter ref="A14:BP9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18"/>
  <sheetViews>
    <sheetView showGridLines="0" workbookViewId="0">
      <pane xSplit="2" ySplit="9" topLeftCell="BE10" activePane="bottomRight" state="frozen"/>
      <selection activeCell="BF35" sqref="BF35"/>
      <selection pane="topRight" activeCell="BF35" sqref="BF35"/>
      <selection pane="bottomLeft" activeCell="BF35" sqref="BF35"/>
      <selection pane="bottomRight" activeCell="BF35" sqref="BF35"/>
    </sheetView>
  </sheetViews>
  <sheetFormatPr defaultColWidth="12.5703125" defaultRowHeight="11.25" x14ac:dyDescent="0.2"/>
  <cols>
    <col min="1" max="1" width="20.7109375" style="18" customWidth="1"/>
    <col min="2" max="2" width="44.28515625" style="18" customWidth="1"/>
    <col min="3" max="3" width="12.7109375" style="18" bestFit="1" customWidth="1"/>
    <col min="4" max="5" width="13.28515625" style="18" bestFit="1" customWidth="1"/>
    <col min="6" max="6" width="12.7109375" style="18" bestFit="1" customWidth="1"/>
    <col min="7" max="12" width="13.28515625" style="18" bestFit="1" customWidth="1"/>
    <col min="13" max="14" width="12.7109375" style="18" bestFit="1" customWidth="1"/>
    <col min="15" max="15" width="14.28515625" style="18" bestFit="1" customWidth="1"/>
    <col min="16" max="17" width="12.7109375" style="18" bestFit="1" customWidth="1"/>
    <col min="18" max="18" width="13.28515625" style="18" bestFit="1" customWidth="1"/>
    <col min="19" max="19" width="12.7109375" style="18" bestFit="1" customWidth="1"/>
    <col min="20" max="26" width="13.28515625" style="18" bestFit="1" customWidth="1"/>
    <col min="27" max="27" width="12.7109375" style="18" bestFit="1" customWidth="1"/>
    <col min="28" max="28" width="14.28515625" style="18" bestFit="1" customWidth="1"/>
    <col min="29" max="30" width="12.7109375" style="18" bestFit="1" customWidth="1"/>
    <col min="31" max="31" width="13.28515625" style="18" bestFit="1" customWidth="1"/>
    <col min="32" max="33" width="12.7109375" style="18" bestFit="1" customWidth="1"/>
    <col min="34" max="37" width="13.28515625" style="18" bestFit="1" customWidth="1"/>
    <col min="38" max="38" width="12.7109375" style="18" bestFit="1" customWidth="1"/>
    <col min="39" max="41" width="13.28515625" style="18" bestFit="1" customWidth="1"/>
    <col min="42" max="43" width="12.7109375" style="18" bestFit="1" customWidth="1"/>
    <col min="44" max="44" width="13.28515625" style="18" bestFit="1" customWidth="1"/>
    <col min="45" max="46" width="12.7109375" style="18" bestFit="1" customWidth="1"/>
    <col min="47" max="48" width="13.28515625" style="18" bestFit="1" customWidth="1"/>
    <col min="49" max="66" width="12.7109375" style="18" bestFit="1" customWidth="1"/>
    <col min="67" max="16384" width="12.5703125" style="18"/>
  </cols>
  <sheetData>
    <row r="1" spans="1:71" ht="15" x14ac:dyDescent="0.25">
      <c r="A1" t="s">
        <v>64</v>
      </c>
      <c r="B1" t="s">
        <v>138</v>
      </c>
    </row>
    <row r="2" spans="1:71" ht="15" x14ac:dyDescent="0.25">
      <c r="A2" s="16" t="s">
        <v>82</v>
      </c>
      <c r="B2" t="s">
        <v>84</v>
      </c>
    </row>
    <row r="3" spans="1:71" ht="15" x14ac:dyDescent="0.25">
      <c r="A3" s="16" t="s">
        <v>62</v>
      </c>
      <c r="B3"/>
    </row>
    <row r="4" spans="1:71" ht="15" x14ac:dyDescent="0.25">
      <c r="A4" s="16" t="s">
        <v>81</v>
      </c>
      <c r="B4" t="s">
        <v>139</v>
      </c>
    </row>
    <row r="5" spans="1:71" ht="15" x14ac:dyDescent="0.25">
      <c r="A5" s="16" t="s">
        <v>80</v>
      </c>
      <c r="B5" t="s">
        <v>140</v>
      </c>
    </row>
    <row r="6" spans="1:71" ht="15" x14ac:dyDescent="0.25">
      <c r="A6" s="16" t="s">
        <v>79</v>
      </c>
      <c r="B6" t="s">
        <v>141</v>
      </c>
    </row>
    <row r="7" spans="1:71" ht="15" x14ac:dyDescent="0.25">
      <c r="BB7" s="40"/>
      <c r="BC7"/>
      <c r="BD7"/>
      <c r="BE7"/>
      <c r="BF7"/>
      <c r="BG7"/>
      <c r="BH7"/>
      <c r="BI7"/>
      <c r="BJ7"/>
      <c r="BK7"/>
      <c r="BL7"/>
      <c r="BM7"/>
      <c r="BN7"/>
    </row>
    <row r="8" spans="1:71" ht="15" x14ac:dyDescent="0.25">
      <c r="B8" t="s">
        <v>95</v>
      </c>
      <c r="C8" t="s">
        <v>95</v>
      </c>
      <c r="D8" t="s">
        <v>95</v>
      </c>
      <c r="E8" t="s">
        <v>95</v>
      </c>
      <c r="F8" t="s">
        <v>95</v>
      </c>
      <c r="G8" t="s">
        <v>95</v>
      </c>
      <c r="H8" t="s">
        <v>95</v>
      </c>
      <c r="I8" t="s">
        <v>95</v>
      </c>
      <c r="J8" t="s">
        <v>95</v>
      </c>
      <c r="K8" t="s">
        <v>95</v>
      </c>
      <c r="L8" t="s">
        <v>95</v>
      </c>
      <c r="M8" t="s">
        <v>95</v>
      </c>
      <c r="N8" t="s">
        <v>95</v>
      </c>
      <c r="O8" t="s">
        <v>94</v>
      </c>
      <c r="P8" t="s">
        <v>94</v>
      </c>
      <c r="Q8" t="s">
        <v>94</v>
      </c>
      <c r="R8" t="s">
        <v>94</v>
      </c>
      <c r="S8" t="s">
        <v>94</v>
      </c>
      <c r="T8" t="s">
        <v>94</v>
      </c>
      <c r="U8" t="s">
        <v>94</v>
      </c>
      <c r="V8" t="s">
        <v>94</v>
      </c>
      <c r="W8" t="s">
        <v>94</v>
      </c>
      <c r="X8" t="s">
        <v>94</v>
      </c>
      <c r="Y8" t="s">
        <v>94</v>
      </c>
      <c r="Z8" t="s">
        <v>94</v>
      </c>
      <c r="AA8" t="s">
        <v>94</v>
      </c>
      <c r="AB8" t="s">
        <v>96</v>
      </c>
      <c r="AC8" t="s">
        <v>96</v>
      </c>
      <c r="AD8" t="s">
        <v>96</v>
      </c>
      <c r="AE8" t="s">
        <v>96</v>
      </c>
      <c r="AF8" t="s">
        <v>96</v>
      </c>
      <c r="AG8" t="s">
        <v>96</v>
      </c>
      <c r="AH8" t="s">
        <v>96</v>
      </c>
      <c r="AI8" t="s">
        <v>96</v>
      </c>
      <c r="AJ8" t="s">
        <v>96</v>
      </c>
      <c r="AK8" t="s">
        <v>96</v>
      </c>
      <c r="AL8" t="s">
        <v>96</v>
      </c>
      <c r="AM8" t="s">
        <v>96</v>
      </c>
      <c r="AN8" t="s">
        <v>96</v>
      </c>
      <c r="AO8" t="s">
        <v>85</v>
      </c>
      <c r="AP8" t="s">
        <v>85</v>
      </c>
      <c r="AQ8" t="s">
        <v>85</v>
      </c>
      <c r="AR8" t="s">
        <v>85</v>
      </c>
      <c r="AS8" t="s">
        <v>85</v>
      </c>
      <c r="AT8" t="s">
        <v>85</v>
      </c>
      <c r="AU8" t="s">
        <v>85</v>
      </c>
      <c r="AV8" t="s">
        <v>85</v>
      </c>
      <c r="AW8" t="s">
        <v>85</v>
      </c>
      <c r="AX8" t="s">
        <v>85</v>
      </c>
      <c r="AY8" t="s">
        <v>85</v>
      </c>
      <c r="AZ8" t="s">
        <v>85</v>
      </c>
      <c r="BA8" t="s">
        <v>85</v>
      </c>
      <c r="BB8">
        <v>2020</v>
      </c>
      <c r="BC8">
        <v>2020</v>
      </c>
      <c r="BD8">
        <v>2020</v>
      </c>
      <c r="BE8">
        <v>2020</v>
      </c>
      <c r="BF8">
        <v>2020</v>
      </c>
      <c r="BG8">
        <v>2020</v>
      </c>
      <c r="BH8">
        <v>2020</v>
      </c>
      <c r="BI8">
        <v>2020</v>
      </c>
      <c r="BJ8">
        <v>2020</v>
      </c>
      <c r="BK8">
        <v>2020</v>
      </c>
      <c r="BL8">
        <v>2020</v>
      </c>
      <c r="BM8">
        <v>2020</v>
      </c>
      <c r="BN8">
        <v>2020</v>
      </c>
    </row>
    <row r="9" spans="1:71" ht="15" x14ac:dyDescent="0.25">
      <c r="A9" s="22"/>
      <c r="B9" s="22" t="s">
        <v>53</v>
      </c>
      <c r="C9" s="22" t="s">
        <v>52</v>
      </c>
      <c r="D9" s="22" t="s">
        <v>51</v>
      </c>
      <c r="E9" s="22" t="s">
        <v>50</v>
      </c>
      <c r="F9" s="22" t="s">
        <v>49</v>
      </c>
      <c r="G9" s="22" t="s">
        <v>48</v>
      </c>
      <c r="H9" s="22" t="s">
        <v>47</v>
      </c>
      <c r="I9" s="22" t="s">
        <v>46</v>
      </c>
      <c r="J9" s="22" t="s">
        <v>45</v>
      </c>
      <c r="K9" s="22" t="s">
        <v>44</v>
      </c>
      <c r="L9" s="22" t="s">
        <v>43</v>
      </c>
      <c r="M9" s="22" t="s">
        <v>42</v>
      </c>
      <c r="N9" s="22" t="s">
        <v>41</v>
      </c>
      <c r="O9" s="22" t="s">
        <v>53</v>
      </c>
      <c r="P9" s="22" t="s">
        <v>52</v>
      </c>
      <c r="Q9" s="22" t="s">
        <v>51</v>
      </c>
      <c r="R9" s="22" t="s">
        <v>50</v>
      </c>
      <c r="S9" s="22" t="s">
        <v>49</v>
      </c>
      <c r="T9" s="22" t="s">
        <v>48</v>
      </c>
      <c r="U9" s="22" t="s">
        <v>47</v>
      </c>
      <c r="V9" s="22" t="s">
        <v>46</v>
      </c>
      <c r="W9" s="22" t="s">
        <v>45</v>
      </c>
      <c r="X9" s="22" t="s">
        <v>44</v>
      </c>
      <c r="Y9" s="22" t="s">
        <v>43</v>
      </c>
      <c r="Z9" s="22" t="s">
        <v>42</v>
      </c>
      <c r="AA9" s="22" t="s">
        <v>41</v>
      </c>
      <c r="AB9" s="22" t="s">
        <v>53</v>
      </c>
      <c r="AC9" s="22" t="s">
        <v>52</v>
      </c>
      <c r="AD9" s="22" t="s">
        <v>51</v>
      </c>
      <c r="AE9" s="22" t="s">
        <v>50</v>
      </c>
      <c r="AF9" s="22" t="s">
        <v>49</v>
      </c>
      <c r="AG9" s="22" t="s">
        <v>48</v>
      </c>
      <c r="AH9" s="22" t="s">
        <v>47</v>
      </c>
      <c r="AI9" s="22" t="s">
        <v>46</v>
      </c>
      <c r="AJ9" s="22" t="s">
        <v>45</v>
      </c>
      <c r="AK9" s="22" t="s">
        <v>44</v>
      </c>
      <c r="AL9" s="22" t="s">
        <v>43</v>
      </c>
      <c r="AM9" s="22" t="s">
        <v>42</v>
      </c>
      <c r="AN9" s="22" t="s">
        <v>41</v>
      </c>
      <c r="AO9" s="22" t="s">
        <v>53</v>
      </c>
      <c r="AP9" s="22" t="s">
        <v>52</v>
      </c>
      <c r="AQ9" s="22" t="s">
        <v>51</v>
      </c>
      <c r="AR9" s="22" t="s">
        <v>50</v>
      </c>
      <c r="AS9" s="22" t="s">
        <v>49</v>
      </c>
      <c r="AT9" s="22" t="s">
        <v>48</v>
      </c>
      <c r="AU9" s="22" t="s">
        <v>47</v>
      </c>
      <c r="AV9" s="22" t="s">
        <v>46</v>
      </c>
      <c r="AW9" s="22" t="s">
        <v>45</v>
      </c>
      <c r="AX9" s="22" t="s">
        <v>44</v>
      </c>
      <c r="AY9" s="22" t="s">
        <v>43</v>
      </c>
      <c r="AZ9" s="22" t="s">
        <v>42</v>
      </c>
      <c r="BA9" s="22" t="s">
        <v>41</v>
      </c>
      <c r="BB9" s="22" t="s">
        <v>53</v>
      </c>
      <c r="BC9" s="22" t="s">
        <v>52</v>
      </c>
      <c r="BD9" s="22" t="s">
        <v>51</v>
      </c>
      <c r="BE9" s="22" t="s">
        <v>50</v>
      </c>
      <c r="BF9" s="22" t="s">
        <v>49</v>
      </c>
      <c r="BG9" s="22" t="s">
        <v>48</v>
      </c>
      <c r="BH9" s="22" t="s">
        <v>47</v>
      </c>
      <c r="BI9" s="22" t="s">
        <v>46</v>
      </c>
      <c r="BJ9" s="22" t="s">
        <v>45</v>
      </c>
      <c r="BK9" s="22" t="s">
        <v>44</v>
      </c>
      <c r="BL9" s="22" t="s">
        <v>43</v>
      </c>
      <c r="BM9" s="22" t="s">
        <v>42</v>
      </c>
      <c r="BN9" s="22" t="s">
        <v>41</v>
      </c>
      <c r="BO9"/>
      <c r="BP9"/>
    </row>
    <row r="10" spans="1:71" ht="15" x14ac:dyDescent="0.25">
      <c r="A10" s="41" t="s">
        <v>12</v>
      </c>
      <c r="B10" s="59">
        <v>13113696.545</v>
      </c>
      <c r="C10" s="59">
        <v>563944</v>
      </c>
      <c r="D10" s="59">
        <v>1034725.1459999999</v>
      </c>
      <c r="E10" s="59">
        <v>1256287.5680000002</v>
      </c>
      <c r="F10" s="59">
        <v>790290.902</v>
      </c>
      <c r="G10" s="59">
        <v>1385839.7860000001</v>
      </c>
      <c r="H10" s="59">
        <v>1337228.4069999999</v>
      </c>
      <c r="I10" s="59">
        <v>1446591.523</v>
      </c>
      <c r="J10" s="59">
        <v>1370670.8829999999</v>
      </c>
      <c r="K10" s="59">
        <v>1335441.5190000001</v>
      </c>
      <c r="L10" s="59">
        <v>1002999.902</v>
      </c>
      <c r="M10" s="59">
        <v>991273.00100000005</v>
      </c>
      <c r="N10" s="59">
        <v>598403.90800000005</v>
      </c>
      <c r="O10" s="59">
        <v>13133264.848999998</v>
      </c>
      <c r="P10" s="59">
        <v>448691.78600000002</v>
      </c>
      <c r="Q10" s="59">
        <v>990337.674</v>
      </c>
      <c r="R10" s="59">
        <v>1062339.5279999999</v>
      </c>
      <c r="S10" s="59">
        <v>728499.34499999997</v>
      </c>
      <c r="T10" s="59">
        <v>1386043.21</v>
      </c>
      <c r="U10" s="59">
        <v>1177130.196</v>
      </c>
      <c r="V10" s="59">
        <v>1198897.24</v>
      </c>
      <c r="W10" s="59">
        <v>1305722.574</v>
      </c>
      <c r="X10" s="59">
        <v>1462392.844</v>
      </c>
      <c r="Y10" s="59">
        <v>1422848.6189999999</v>
      </c>
      <c r="Z10" s="59">
        <v>1202030.622</v>
      </c>
      <c r="AA10" s="59">
        <v>748331.21099999989</v>
      </c>
      <c r="AB10" s="59">
        <v>11400536.983000001</v>
      </c>
      <c r="AC10" s="59">
        <v>575252.29800000007</v>
      </c>
      <c r="AD10" s="59">
        <v>894197.076</v>
      </c>
      <c r="AE10" s="59">
        <v>1004462.753</v>
      </c>
      <c r="AF10" s="59">
        <v>770344.61599999992</v>
      </c>
      <c r="AG10" s="59">
        <v>860548.32499999995</v>
      </c>
      <c r="AH10" s="59">
        <v>1041464.306</v>
      </c>
      <c r="AI10" s="59">
        <v>1139332.7390000001</v>
      </c>
      <c r="AJ10" s="59">
        <v>1028650.6129999999</v>
      </c>
      <c r="AK10" s="59">
        <v>1300371.0419999999</v>
      </c>
      <c r="AL10" s="59">
        <v>578963.42099999997</v>
      </c>
      <c r="AM10" s="59">
        <v>1127285.017</v>
      </c>
      <c r="AN10" s="59">
        <v>1079664.777</v>
      </c>
      <c r="AO10" s="59">
        <v>11213127.038000001</v>
      </c>
      <c r="AP10" s="59">
        <v>849241.55299999996</v>
      </c>
      <c r="AQ10" s="59">
        <v>848437.07699999993</v>
      </c>
      <c r="AR10" s="59">
        <v>1122643.135</v>
      </c>
      <c r="AS10" s="59">
        <v>820902.33000000007</v>
      </c>
      <c r="AT10" s="59">
        <v>683439.34199999995</v>
      </c>
      <c r="AU10" s="59">
        <v>1123125.5290000001</v>
      </c>
      <c r="AV10" s="59">
        <v>1175676.9280000001</v>
      </c>
      <c r="AW10" s="59">
        <v>971107.50899999996</v>
      </c>
      <c r="AX10" s="59">
        <v>953165.33899999992</v>
      </c>
      <c r="AY10" s="59">
        <v>1148336.919</v>
      </c>
      <c r="AZ10" s="59">
        <v>766630.90700000001</v>
      </c>
      <c r="BA10" s="59">
        <v>750420.47</v>
      </c>
      <c r="BB10" s="59">
        <v>6668318.1200000001</v>
      </c>
      <c r="BC10" s="59">
        <v>593457.99</v>
      </c>
      <c r="BD10" s="59">
        <v>844553.29</v>
      </c>
      <c r="BE10" s="59">
        <v>1106753.32</v>
      </c>
      <c r="BF10" s="59">
        <v>1257871.44</v>
      </c>
      <c r="BG10" s="59">
        <v>1654912.33</v>
      </c>
      <c r="BH10" s="59">
        <v>1210769.76</v>
      </c>
      <c r="BI10" s="59">
        <v>1452716.87</v>
      </c>
      <c r="BJ10" s="59">
        <v>1502891.89</v>
      </c>
      <c r="BK10" s="59">
        <v>1289811.29</v>
      </c>
      <c r="BL10" s="59">
        <v>2362130.66</v>
      </c>
      <c r="BM10" s="59">
        <v>0</v>
      </c>
      <c r="BN10" s="59">
        <v>0</v>
      </c>
      <c r="BO10" s="36"/>
      <c r="BP10" s="36"/>
    </row>
    <row r="11" spans="1:71" ht="15" x14ac:dyDescent="0.25">
      <c r="A11" s="41" t="s">
        <v>78</v>
      </c>
      <c r="B11" s="59">
        <v>6597615.3770000003</v>
      </c>
      <c r="C11" s="59">
        <v>729098.674</v>
      </c>
      <c r="D11" s="59">
        <v>1067798.1090000002</v>
      </c>
      <c r="E11" s="59">
        <v>886893</v>
      </c>
      <c r="F11" s="59">
        <v>179879.81</v>
      </c>
      <c r="G11" s="59">
        <v>429345.06</v>
      </c>
      <c r="H11" s="59">
        <v>573343.86</v>
      </c>
      <c r="I11" s="59">
        <v>466912.41899999976</v>
      </c>
      <c r="J11" s="59">
        <v>531465.8069999998</v>
      </c>
      <c r="K11" s="59">
        <v>496566.522</v>
      </c>
      <c r="L11" s="59">
        <v>561482.28700000001</v>
      </c>
      <c r="M11" s="59">
        <v>420731.00800000026</v>
      </c>
      <c r="N11" s="59">
        <v>254098.82099999997</v>
      </c>
      <c r="O11" s="59">
        <v>4524385.0950000007</v>
      </c>
      <c r="P11" s="59">
        <v>213886.75</v>
      </c>
      <c r="Q11" s="59">
        <v>340748.69999999995</v>
      </c>
      <c r="R11" s="59">
        <v>306416.54399999999</v>
      </c>
      <c r="S11" s="59">
        <v>241595.91900000005</v>
      </c>
      <c r="T11" s="59">
        <v>533248.44799999997</v>
      </c>
      <c r="U11" s="59">
        <v>538287.74500000011</v>
      </c>
      <c r="V11" s="59">
        <v>399640.13400000019</v>
      </c>
      <c r="W11" s="59">
        <v>433390.75900000008</v>
      </c>
      <c r="X11" s="59">
        <v>475429.10099999985</v>
      </c>
      <c r="Y11" s="59">
        <v>451944.66299999971</v>
      </c>
      <c r="Z11" s="59">
        <v>371503.63100000017</v>
      </c>
      <c r="AA11" s="59">
        <v>218292.70100000006</v>
      </c>
      <c r="AB11" s="59">
        <v>4674213.1319999993</v>
      </c>
      <c r="AC11" s="59">
        <v>284314.97499999992</v>
      </c>
      <c r="AD11" s="59">
        <v>312541.01500000001</v>
      </c>
      <c r="AE11" s="59">
        <v>509326.77500000014</v>
      </c>
      <c r="AF11" s="59">
        <v>240087.12500000006</v>
      </c>
      <c r="AG11" s="59">
        <v>540742.77899999963</v>
      </c>
      <c r="AH11" s="59">
        <v>683712.64600000018</v>
      </c>
      <c r="AI11" s="59">
        <v>440177.74200000009</v>
      </c>
      <c r="AJ11" s="59">
        <v>337175.1719999999</v>
      </c>
      <c r="AK11" s="59">
        <v>457198.56999999989</v>
      </c>
      <c r="AL11" s="59">
        <v>356704.25999999995</v>
      </c>
      <c r="AM11" s="59">
        <v>262020.19400000013</v>
      </c>
      <c r="AN11" s="59">
        <v>250211.87899999999</v>
      </c>
      <c r="AO11" s="59">
        <v>4335232.5209999997</v>
      </c>
      <c r="AP11" s="59">
        <v>366343.09600000002</v>
      </c>
      <c r="AQ11" s="59">
        <v>414353.005</v>
      </c>
      <c r="AR11" s="59">
        <v>466174.81400000001</v>
      </c>
      <c r="AS11" s="59">
        <v>274827.17600000004</v>
      </c>
      <c r="AT11" s="59">
        <v>427639.38599999994</v>
      </c>
      <c r="AU11" s="59">
        <v>383778.43999999989</v>
      </c>
      <c r="AV11" s="59">
        <v>266765.15599999996</v>
      </c>
      <c r="AW11" s="59">
        <v>366021.46099999989</v>
      </c>
      <c r="AX11" s="59">
        <v>365693.81000000017</v>
      </c>
      <c r="AY11" s="59">
        <v>353079.76099999994</v>
      </c>
      <c r="AZ11" s="59">
        <v>287010.44000000006</v>
      </c>
      <c r="BA11" s="59">
        <v>363545.97599999991</v>
      </c>
      <c r="BB11" s="59">
        <v>2742752.97</v>
      </c>
      <c r="BC11" s="59">
        <v>389622.68</v>
      </c>
      <c r="BD11" s="59">
        <v>440347.27</v>
      </c>
      <c r="BE11" s="59">
        <v>316390.77</v>
      </c>
      <c r="BF11" s="59">
        <v>472887.97</v>
      </c>
      <c r="BG11" s="59">
        <v>562335.17000000004</v>
      </c>
      <c r="BH11" s="59">
        <v>561169.1</v>
      </c>
      <c r="BI11" s="59">
        <v>581302.34</v>
      </c>
      <c r="BJ11" s="59">
        <v>725888.95</v>
      </c>
      <c r="BK11" s="59">
        <v>722617.34</v>
      </c>
      <c r="BL11" s="59">
        <v>839417.2</v>
      </c>
      <c r="BM11" s="59">
        <v>0</v>
      </c>
      <c r="BN11" s="59">
        <v>0</v>
      </c>
      <c r="BO11" s="36"/>
      <c r="BP11" s="36"/>
      <c r="BQ11"/>
      <c r="BR11"/>
      <c r="BS11"/>
    </row>
    <row r="14" spans="1:71" x14ac:dyDescent="0.2">
      <c r="BJ14" s="68"/>
    </row>
    <row r="15" spans="1:71" x14ac:dyDescent="0.2">
      <c r="BG15" s="60"/>
      <c r="BJ15" s="68"/>
    </row>
    <row r="16" spans="1:71" x14ac:dyDescent="0.2">
      <c r="BG16" s="60"/>
    </row>
    <row r="17" spans="55:55" x14ac:dyDescent="0.2">
      <c r="BC17" s="68"/>
    </row>
    <row r="18" spans="55:55" x14ac:dyDescent="0.2">
      <c r="BC18" s="6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Volume TKU Consolidado</vt:lpstr>
      <vt:lpstr>Volume TKU Norte</vt:lpstr>
      <vt:lpstr>Volume TKU Sul</vt:lpstr>
      <vt:lpstr>Volume TU Consolidado</vt:lpstr>
      <vt:lpstr>Volume TU Norte</vt:lpstr>
      <vt:lpstr>Volume TU Sul</vt:lpstr>
      <vt:lpstr>Base TU</vt:lpstr>
      <vt:lpstr>Base TKU</vt:lpstr>
      <vt:lpstr>Base Rumo</vt:lpstr>
      <vt:lpstr>Base 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Silveira Da Rosa</dc:creator>
  <cp:lastModifiedBy>Mariana Pimentel Guimaraes</cp:lastModifiedBy>
  <dcterms:created xsi:type="dcterms:W3CDTF">2018-08-16T12:36:48Z</dcterms:created>
  <dcterms:modified xsi:type="dcterms:W3CDTF">2020-11-13T21:10:28Z</dcterms:modified>
</cp:coreProperties>
</file>