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5/11. Novembro/Site/"/>
    </mc:Choice>
  </mc:AlternateContent>
  <xr:revisionPtr revIDLastSave="0" documentId="8_{3461D830-BD1F-487F-AB3C-004C919D8F24}" xr6:coauthVersionLast="47" xr6:coauthVersionMax="47" xr10:uidLastSave="{00000000-0000-0000-0000-000000000000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<sst xmlns="http://schemas.openxmlformats.org/spreadsheetml/2006/main" count="1416" uniqueCount="117">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</sst>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9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5" fontId="0" fillId="0" borderId="0" xfId="0" applyNumberFormat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6953125" defaultRowHeight="10" outlineLevelCol="2" x14ac:dyDescent="0.2"/>
  <cols>
    <col min="1" max="1" width="31.7265625" style="12" customWidth="1"/>
    <col min="2" max="2" width="26.26953125" style="12" bestFit="1" customWidth="1"/>
    <col min="3" max="3" width="39.7265625" style="12" bestFit="1" customWidth="1"/>
    <col min="4" max="4" width="12.7265625" style="12" hidden="1" customWidth="1" outlineLevel="1"/>
    <col min="5" max="5" width="12" style="12" hidden="1" customWidth="1" outlineLevel="1"/>
    <col min="6" max="6" width="12.26953125" style="12" hidden="1" customWidth="1" outlineLevel="1"/>
    <col min="7" max="12" width="12" style="12" hidden="1" customWidth="1" outlineLevel="1"/>
    <col min="13" max="13" width="12.2695312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7265625" style="12" hidden="1" customWidth="1" outlineLevel="1"/>
    <col min="18" max="18" width="12" style="12" hidden="1" customWidth="1" outlineLevel="1"/>
    <col min="19" max="19" width="12.26953125" style="12" hidden="1" customWidth="1" outlineLevel="1"/>
    <col min="20" max="25" width="12" style="12" hidden="1" customWidth="1" outlineLevel="1"/>
    <col min="26" max="26" width="12.2695312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7265625" style="12" hidden="1" customWidth="1" outlineLevel="1"/>
    <col min="31" max="31" width="12" style="12" hidden="1" customWidth="1" outlineLevel="1"/>
    <col min="32" max="32" width="12.26953125" style="12" hidden="1" customWidth="1" outlineLevel="1"/>
    <col min="33" max="38" width="12" style="12" hidden="1" customWidth="1" outlineLevel="1"/>
    <col min="39" max="39" width="12.2695312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7265625" style="12" hidden="1" customWidth="1" outlineLevel="1"/>
    <col min="44" max="44" width="12" style="12" hidden="1" customWidth="1" outlineLevel="1"/>
    <col min="45" max="45" width="12.26953125" style="12" hidden="1" customWidth="1" outlineLevel="1"/>
    <col min="46" max="51" width="12" style="12" hidden="1" customWidth="1" outlineLevel="1"/>
    <col min="52" max="52" width="12.2695312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7265625" style="12" hidden="1" customWidth="1" outlineLevel="1"/>
    <col min="57" max="57" width="12" style="12" hidden="1" customWidth="1" outlineLevel="1"/>
    <col min="58" max="58" width="12.7265625" style="12" hidden="1" customWidth="1" outlineLevel="1"/>
    <col min="59" max="68" width="12" style="12" hidden="1" customWidth="1" outlineLevel="1"/>
    <col min="69" max="69" width="12.7265625" style="12" hidden="1" customWidth="1" outlineLevel="1"/>
    <col min="70" max="81" width="12" style="12" hidden="1" customWidth="1" outlineLevel="1"/>
    <col min="82" max="95" width="12.7265625" style="12" hidden="1" customWidth="1" outlineLevel="1"/>
    <col min="96" max="107" width="12" style="12" hidden="1" customWidth="1" outlineLevel="1"/>
    <col min="108" max="108" width="12.7265625" style="12" hidden="1" customWidth="1" outlineLevel="2"/>
    <col min="109" max="109" width="12" style="12" bestFit="1" customWidth="1" collapsed="1"/>
    <col min="110" max="120" width="12" style="12" bestFit="1" customWidth="1"/>
    <col min="121" max="16384" width="9.2695312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6953125" defaultRowHeight="10" outlineLevelCol="1" x14ac:dyDescent="0.2"/>
  <cols>
    <col min="1" max="1" width="32.54296875" style="12" customWidth="1"/>
    <col min="2" max="3" width="20.7265625" style="12" customWidth="1"/>
    <col min="4" max="56" width="9.7265625" style="12" hidden="1" customWidth="1" outlineLevel="1"/>
    <col min="57" max="58" width="9.26953125" style="12" hidden="1" customWidth="1" outlineLevel="1"/>
    <col min="59" max="68" width="9" style="13" hidden="1" customWidth="1" outlineLevel="1"/>
    <col min="69" max="69" width="9.7265625" style="12" hidden="1" customWidth="1" outlineLevel="1"/>
    <col min="70" max="74" width="9.26953125" style="12" hidden="1" customWidth="1" outlineLevel="1"/>
    <col min="75" max="75" width="9" style="12" hidden="1" customWidth="1" outlineLevel="1"/>
    <col min="76" max="81" width="9.26953125" style="12" hidden="1" customWidth="1" outlineLevel="1"/>
    <col min="82" max="82" width="9.7265625" style="12" hidden="1" customWidth="1" outlineLevel="1"/>
    <col min="83" max="94" width="9.26953125" style="12" hidden="1" customWidth="1" outlineLevel="1"/>
    <col min="95" max="95" width="9.7265625" style="12" hidden="1" customWidth="1" outlineLevel="1"/>
    <col min="96" max="107" width="0" style="12" hidden="1" customWidth="1" outlineLevel="1"/>
    <col min="108" max="108" width="9.7265625" style="12" hidden="1" customWidth="1" outlineLevel="1"/>
    <col min="109" max="109" width="9.26953125" style="12" collapsed="1"/>
    <col min="110" max="16384" width="9.2695312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6953125" defaultRowHeight="10" outlineLevelCol="1" x14ac:dyDescent="0.2"/>
  <cols>
    <col min="1" max="1" width="35.7265625" style="12" customWidth="1"/>
    <col min="2" max="2" width="45.26953125" style="12" customWidth="1"/>
    <col min="3" max="14" width="9.7265625" style="12" hidden="1" customWidth="1" outlineLevel="1"/>
    <col min="15" max="15" width="10.26953125" style="12" hidden="1" customWidth="1" outlineLevel="1"/>
    <col min="16" max="48" width="9.7265625" style="12" hidden="1" customWidth="1" outlineLevel="1"/>
    <col min="49" max="54" width="12.7265625" style="12" hidden="1" customWidth="1" outlineLevel="1"/>
    <col min="55" max="64" width="9.26953125" style="12" hidden="1" customWidth="1" outlineLevel="1"/>
    <col min="65" max="66" width="10" style="12" hidden="1" customWidth="1" outlineLevel="1"/>
    <col min="67" max="67" width="9.7265625" style="12" hidden="1" customWidth="1" outlineLevel="1"/>
    <col min="68" max="79" width="9.26953125" style="12" hidden="1" customWidth="1" outlineLevel="1"/>
    <col min="80" max="80" width="9.7265625" style="12" hidden="1" customWidth="1" outlineLevel="1"/>
    <col min="81" max="92" width="9.26953125" style="12" hidden="1" customWidth="1" outlineLevel="1"/>
    <col min="93" max="93" width="9.7265625" style="12" hidden="1" customWidth="1" outlineLevel="1"/>
    <col min="94" max="105" width="9.26953125" style="12" hidden="1" customWidth="1" outlineLevel="1"/>
    <col min="106" max="106" width="9.7265625" style="12" hidden="1" customWidth="1" outlineLevel="1"/>
    <col min="107" max="107" width="9.26953125" style="12" collapsed="1"/>
    <col min="108" max="16384" width="9.2695312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C40"/>
  <sheetViews>
    <sheetView showGridLines="0" tabSelected="1" zoomScaleNormal="100" workbookViewId="0">
      <pane xSplit="2" ySplit="5" topLeftCell="DR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11" max="111" width="10.453125" bestFit="1" customWidth="1"/>
    <col min="120" max="120" width="2.7265625" customWidth="1"/>
    <col min="121" max="121" width="8.7265625" collapsed="1"/>
  </cols>
  <sheetData>
    <row r="2" spans="1:133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</row>
    <row r="3" spans="1:133" ht="15.5" x14ac:dyDescent="0.3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f>(F4/G4-1)</f>
        <v>-7.3008172205080157E-4</v>
      </c>
      <c r="I4" s="47">
        <v>42522</v>
      </c>
      <c r="J4" s="47">
        <f>(F4/I4-1)</f>
        <v>-2.1635859084708775E-3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0</v>
      </c>
    </row>
    <row r="7" spans="1:133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0</v>
      </c>
    </row>
    <row r="8" spans="1:133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0</v>
      </c>
      <c r="EC8" s="46"/>
    </row>
    <row r="9" spans="1:133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0</v>
      </c>
    </row>
    <row r="10" spans="1:133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0</v>
      </c>
    </row>
    <row r="11" spans="1:133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0</v>
      </c>
    </row>
    <row r="12" spans="1:133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0</v>
      </c>
    </row>
    <row r="13" spans="1:133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0</v>
      </c>
    </row>
    <row r="14" spans="1:133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0</v>
      </c>
    </row>
    <row r="15" spans="1:133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0</v>
      </c>
    </row>
    <row r="16" spans="1:133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0</v>
      </c>
    </row>
    <row r="17" spans="2:132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0</v>
      </c>
    </row>
    <row r="18" spans="2:132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0</v>
      </c>
    </row>
    <row r="20" spans="2:132" x14ac:dyDescent="0.35">
      <c r="F20" s="40">
        <f>F4</f>
        <v>42430</v>
      </c>
      <c r="H20" t="str">
        <f>IFERROR(IF(((F20/G20)-1)&gt;100%,"&gt;100%",(F20/G20)-1), "-")</f>
        <v>-</v>
      </c>
    </row>
    <row r="21" spans="2:132" x14ac:dyDescent="0.35">
      <c r="H21" t="str">
        <f t="shared" ref="H21:H34" si="0">IFERROR(IF(((F21/G21)-1)&gt;100%,"&gt;100%",(F21/G21)-1), "-")</f>
        <v>-</v>
      </c>
    </row>
    <row r="22" spans="2:132" x14ac:dyDescent="0.35">
      <c r="H22" t="str">
        <f t="shared" si="0"/>
        <v>-</v>
      </c>
    </row>
    <row r="23" spans="2:132" x14ac:dyDescent="0.35">
      <c r="H23" t="str">
        <f t="shared" si="0"/>
        <v>-</v>
      </c>
    </row>
    <row r="24" spans="2:132" x14ac:dyDescent="0.35">
      <c r="H24" t="str">
        <f t="shared" si="0"/>
        <v>-</v>
      </c>
    </row>
    <row r="25" spans="2:132" x14ac:dyDescent="0.35">
      <c r="H25" t="str">
        <f t="shared" si="0"/>
        <v>-</v>
      </c>
    </row>
    <row r="26" spans="2:132" x14ac:dyDescent="0.35">
      <c r="H26" t="str">
        <f t="shared" si="0"/>
        <v>-</v>
      </c>
    </row>
    <row r="27" spans="2:132" x14ac:dyDescent="0.35">
      <c r="H27" t="str">
        <f t="shared" si="0"/>
        <v>-</v>
      </c>
    </row>
    <row r="28" spans="2:132" x14ac:dyDescent="0.35">
      <c r="H28" t="str">
        <f t="shared" si="0"/>
        <v>-</v>
      </c>
    </row>
    <row r="29" spans="2:132" x14ac:dyDescent="0.35">
      <c r="H29" t="str">
        <f t="shared" si="0"/>
        <v>-</v>
      </c>
    </row>
    <row r="30" spans="2:132" x14ac:dyDescent="0.35">
      <c r="H30" t="str">
        <f t="shared" si="0"/>
        <v>-</v>
      </c>
    </row>
    <row r="31" spans="2:132" x14ac:dyDescent="0.35">
      <c r="H31" t="str">
        <f t="shared" si="0"/>
        <v>-</v>
      </c>
    </row>
    <row r="32" spans="2:132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C19"/>
  <sheetViews>
    <sheetView showGridLines="0" zoomScaleNormal="100" workbookViewId="0">
      <pane xSplit="2" ySplit="5" topLeftCell="DP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2" max="2" width="3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77" width="9.26953125" customWidth="1"/>
    <col min="78" max="78" width="9" customWidth="1"/>
    <col min="7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2.54296875" customWidth="1"/>
    <col min="121" max="121" width="8.7265625" collapsed="1"/>
  </cols>
  <sheetData>
    <row r="1" spans="1:133" x14ac:dyDescent="0.35">
      <c r="A1" s="36" t="s">
        <v>91</v>
      </c>
    </row>
    <row r="2" spans="1:133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3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 t="e">
        <f>(M4/P4-1)</f>
        <v>#DIV/0!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0</v>
      </c>
    </row>
    <row r="7" spans="1:133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0</v>
      </c>
    </row>
    <row r="8" spans="1:133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0</v>
      </c>
      <c r="EC8" s="46"/>
    </row>
    <row r="9" spans="1:133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0</v>
      </c>
    </row>
    <row r="10" spans="1:133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0</v>
      </c>
    </row>
    <row r="11" spans="1:133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0</v>
      </c>
    </row>
    <row r="12" spans="1:133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0</v>
      </c>
    </row>
    <row r="13" spans="1:133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3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0</v>
      </c>
    </row>
    <row r="15" spans="1:133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0</v>
      </c>
    </row>
    <row r="16" spans="1:133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0</v>
      </c>
    </row>
    <row r="17" spans="2:132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0</v>
      </c>
    </row>
    <row r="18" spans="2:132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2:132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B19"/>
  <sheetViews>
    <sheetView showGridLines="0" zoomScaleNormal="100" workbookViewId="0">
      <pane xSplit="2" ySplit="5" topLeftCell="DW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" customWidth="1"/>
    <col min="121" max="121" width="8.7265625" collapsed="1"/>
  </cols>
  <sheetData>
    <row r="1" spans="1:132" x14ac:dyDescent="0.35">
      <c r="DN1" s="36" t="s">
        <v>91</v>
      </c>
    </row>
    <row r="2" spans="1:132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65" customHeight="1" x14ac:dyDescent="0.35">
      <c r="B4" s="48"/>
      <c r="C4" t="str">
        <f>IF(F4=B4,"OK","Conferir")</f>
        <v>Conferir</v>
      </c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f>(T4/U4-1)</f>
        <v>-7.0001866716440375E-4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2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2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0</v>
      </c>
    </row>
    <row r="7" spans="1:132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0</v>
      </c>
    </row>
    <row r="8" spans="1:132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0</v>
      </c>
    </row>
    <row r="9" spans="1:132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0</v>
      </c>
    </row>
    <row r="10" spans="1:132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0</v>
      </c>
    </row>
    <row r="11" spans="1:132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0</v>
      </c>
    </row>
    <row r="12" spans="1:132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0</v>
      </c>
    </row>
    <row r="13" spans="1:132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0</v>
      </c>
    </row>
    <row r="14" spans="1:132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0</v>
      </c>
    </row>
    <row r="15" spans="1:132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0</v>
      </c>
    </row>
    <row r="16" spans="1:132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0</v>
      </c>
    </row>
    <row r="17" spans="2:132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0</v>
      </c>
    </row>
    <row r="18" spans="2:132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0</v>
      </c>
    </row>
    <row r="19" spans="2:132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C48"/>
  <sheetViews>
    <sheetView showGridLines="0" zoomScaleNormal="100" workbookViewId="0">
      <pane xSplit="2" ySplit="5" topLeftCell="DU6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</cols>
  <sheetData>
    <row r="2" spans="1:133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0</v>
      </c>
    </row>
    <row r="7" spans="1:133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0</v>
      </c>
    </row>
    <row r="8" spans="1:133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0</v>
      </c>
      <c r="EC8" s="46"/>
    </row>
    <row r="9" spans="1:133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0</v>
      </c>
    </row>
    <row r="10" spans="1:133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0</v>
      </c>
    </row>
    <row r="11" spans="1:133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0</v>
      </c>
    </row>
    <row r="12" spans="1:133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0</v>
      </c>
    </row>
    <row r="13" spans="1:133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0</v>
      </c>
    </row>
    <row r="14" spans="1:133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0</v>
      </c>
    </row>
    <row r="15" spans="1:133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0</v>
      </c>
    </row>
    <row r="16" spans="1:133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0</v>
      </c>
    </row>
    <row r="17" spans="1:132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0</v>
      </c>
    </row>
    <row r="18" spans="1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0</v>
      </c>
    </row>
    <row r="19" spans="1:132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0</v>
      </c>
    </row>
    <row r="48" spans="8:8" x14ac:dyDescent="0.35">
      <c r="H48" t="s">
        <v>108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C23"/>
  <sheetViews>
    <sheetView showGridLines="0" zoomScaleNormal="100" workbookViewId="0">
      <pane xSplit="2" ySplit="5" topLeftCell="DW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08" max="108" width="10" bestFit="1" customWidth="1"/>
    <col min="120" max="120" width="2.26953125" customWidth="1"/>
    <col min="121" max="121" width="8.7265625" collapsed="1"/>
  </cols>
  <sheetData>
    <row r="1" spans="1:133" x14ac:dyDescent="0.35">
      <c r="DL1" s="36"/>
    </row>
    <row r="2" spans="1:133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3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</row>
    <row r="4" spans="1:133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3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3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0</v>
      </c>
    </row>
    <row r="7" spans="1:133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0</v>
      </c>
    </row>
    <row r="8" spans="1:133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0</v>
      </c>
      <c r="EC8" s="46"/>
    </row>
    <row r="9" spans="1:133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0</v>
      </c>
    </row>
    <row r="10" spans="1:133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0</v>
      </c>
    </row>
    <row r="11" spans="1:133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0</v>
      </c>
    </row>
    <row r="12" spans="1:133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0</v>
      </c>
    </row>
    <row r="13" spans="1:133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</row>
    <row r="14" spans="1:133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0</v>
      </c>
    </row>
    <row r="15" spans="1:133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0</v>
      </c>
    </row>
    <row r="16" spans="1:133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0</v>
      </c>
    </row>
    <row r="17" spans="1:132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0</v>
      </c>
    </row>
    <row r="18" spans="1:132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</row>
    <row r="19" spans="1:132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0</v>
      </c>
    </row>
    <row r="20" spans="1:132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2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</row>
    <row r="22" spans="1:132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</row>
    <row r="23" spans="1:132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  <mergeCell ref="DL4:D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B19"/>
  <sheetViews>
    <sheetView showGridLines="0" zoomScaleNormal="100" workbookViewId="0">
      <pane xSplit="2" ySplit="5" topLeftCell="DV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</cols>
  <sheetData>
    <row r="2" spans="1:132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</row>
    <row r="3" spans="1:132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</row>
    <row r="4" spans="1:132" ht="14.65" customHeight="1" x14ac:dyDescent="0.35">
      <c r="B4" s="48"/>
      <c r="D4" s="47">
        <v>42370</v>
      </c>
      <c r="E4" s="47">
        <v>42401</v>
      </c>
      <c r="F4" s="47">
        <v>42430</v>
      </c>
      <c r="G4" s="47">
        <v>42461</v>
      </c>
      <c r="H4" s="47">
        <v>42491</v>
      </c>
      <c r="I4" s="47">
        <v>42522</v>
      </c>
      <c r="J4" s="47">
        <v>42552</v>
      </c>
      <c r="K4" s="47">
        <v>42583</v>
      </c>
      <c r="L4" s="47">
        <v>42614</v>
      </c>
      <c r="M4" s="47">
        <v>42644</v>
      </c>
      <c r="N4" s="47">
        <v>42675</v>
      </c>
      <c r="O4" s="47">
        <v>42705</v>
      </c>
      <c r="Q4" s="47">
        <v>42736</v>
      </c>
      <c r="R4" s="47">
        <v>42767</v>
      </c>
      <c r="S4" s="47">
        <v>42795</v>
      </c>
      <c r="T4" s="47">
        <v>42826</v>
      </c>
      <c r="U4" s="47">
        <v>42856</v>
      </c>
      <c r="V4" s="47">
        <v>42887</v>
      </c>
      <c r="W4" s="47">
        <v>42917</v>
      </c>
      <c r="X4" s="47">
        <v>42948</v>
      </c>
      <c r="Y4" s="47">
        <v>42979</v>
      </c>
      <c r="Z4" s="47">
        <v>43009</v>
      </c>
      <c r="AA4" s="47">
        <v>43040</v>
      </c>
      <c r="AB4" s="47">
        <v>43070</v>
      </c>
      <c r="AD4" s="47">
        <v>43101</v>
      </c>
      <c r="AE4" s="47">
        <v>43132</v>
      </c>
      <c r="AF4" s="47">
        <v>43160</v>
      </c>
      <c r="AG4" s="47">
        <v>43191</v>
      </c>
      <c r="AH4" s="47">
        <v>43221</v>
      </c>
      <c r="AI4" s="47">
        <v>43252</v>
      </c>
      <c r="AJ4" s="47">
        <v>43282</v>
      </c>
      <c r="AK4" s="47">
        <v>43313</v>
      </c>
      <c r="AL4" s="47">
        <v>43344</v>
      </c>
      <c r="AM4" s="47">
        <v>43374</v>
      </c>
      <c r="AN4" s="47">
        <v>43405</v>
      </c>
      <c r="AO4" s="47">
        <v>43435</v>
      </c>
      <c r="AQ4" s="47">
        <v>43466</v>
      </c>
      <c r="AR4" s="47">
        <v>43497</v>
      </c>
      <c r="AS4" s="47">
        <v>43525</v>
      </c>
      <c r="AT4" s="47">
        <v>43556</v>
      </c>
      <c r="AU4" s="47">
        <v>43586</v>
      </c>
      <c r="AV4" s="47">
        <v>43617</v>
      </c>
      <c r="AW4" s="47">
        <v>43647</v>
      </c>
      <c r="AX4" s="47">
        <v>43678</v>
      </c>
      <c r="AY4" s="47">
        <v>43709</v>
      </c>
      <c r="AZ4" s="47">
        <v>43739</v>
      </c>
      <c r="BA4" s="47">
        <v>43770</v>
      </c>
      <c r="BB4" s="47">
        <v>43800</v>
      </c>
      <c r="BD4" s="47">
        <v>43831</v>
      </c>
      <c r="BE4" s="47">
        <v>43862</v>
      </c>
      <c r="BF4" s="47">
        <v>43891</v>
      </c>
      <c r="BG4" s="47">
        <v>43922</v>
      </c>
      <c r="BH4" s="47">
        <v>43952</v>
      </c>
      <c r="BI4" s="47">
        <v>43983</v>
      </c>
      <c r="BJ4" s="47">
        <v>44013</v>
      </c>
      <c r="BK4" s="47">
        <v>44044</v>
      </c>
      <c r="BL4" s="47">
        <v>44075</v>
      </c>
      <c r="BM4" s="47">
        <v>44105</v>
      </c>
      <c r="BN4" s="47">
        <v>44136</v>
      </c>
      <c r="BO4" s="47">
        <v>44166</v>
      </c>
      <c r="BQ4" s="47">
        <v>44197</v>
      </c>
      <c r="BR4" s="47">
        <v>44228</v>
      </c>
      <c r="BS4" s="47">
        <v>44256</v>
      </c>
      <c r="BT4" s="47">
        <v>44287</v>
      </c>
      <c r="BU4" s="47">
        <v>44317</v>
      </c>
      <c r="BV4" s="47">
        <v>44348</v>
      </c>
      <c r="BW4" s="47">
        <v>44378</v>
      </c>
      <c r="BX4" s="47">
        <v>44409</v>
      </c>
      <c r="BY4" s="47">
        <v>44440</v>
      </c>
      <c r="BZ4" s="47">
        <v>44470</v>
      </c>
      <c r="CA4" s="47">
        <v>44501</v>
      </c>
      <c r="CB4" s="47">
        <v>44531</v>
      </c>
      <c r="CD4" s="47">
        <v>44562</v>
      </c>
      <c r="CE4" s="47">
        <v>44593</v>
      </c>
      <c r="CF4" s="47">
        <v>44621</v>
      </c>
      <c r="CG4" s="47">
        <v>44652</v>
      </c>
      <c r="CH4" s="47">
        <v>44682</v>
      </c>
      <c r="CI4" s="47">
        <v>44713</v>
      </c>
      <c r="CJ4" s="47">
        <v>44743</v>
      </c>
      <c r="CK4" s="47">
        <v>44774</v>
      </c>
      <c r="CL4" s="47">
        <v>44805</v>
      </c>
      <c r="CM4" s="47">
        <v>44835</v>
      </c>
      <c r="CN4" s="47">
        <v>44866</v>
      </c>
      <c r="CO4" s="47">
        <v>44896</v>
      </c>
      <c r="CQ4" s="47">
        <v>44927</v>
      </c>
      <c r="CR4" s="47">
        <v>44958</v>
      </c>
      <c r="CS4" s="47">
        <v>44986</v>
      </c>
      <c r="CT4" s="47">
        <v>45017</v>
      </c>
      <c r="CU4" s="47">
        <v>45047</v>
      </c>
      <c r="CV4" s="47">
        <v>45078</v>
      </c>
      <c r="CW4" s="47">
        <v>45108</v>
      </c>
      <c r="CX4" s="47">
        <v>45139</v>
      </c>
      <c r="CY4" s="47">
        <v>45170</v>
      </c>
      <c r="CZ4" s="47">
        <v>45200</v>
      </c>
      <c r="DA4" s="47">
        <v>45231</v>
      </c>
      <c r="DB4" s="47">
        <v>45261</v>
      </c>
      <c r="DD4" s="47">
        <v>45292</v>
      </c>
      <c r="DE4" s="47">
        <v>45323</v>
      </c>
      <c r="DF4" s="47">
        <v>45352</v>
      </c>
      <c r="DG4" s="47">
        <v>45383</v>
      </c>
      <c r="DH4" s="47">
        <v>45413</v>
      </c>
      <c r="DI4" s="47">
        <v>45444</v>
      </c>
      <c r="DJ4" s="47">
        <v>45474</v>
      </c>
      <c r="DK4" s="47">
        <v>45505</v>
      </c>
      <c r="DL4" s="47">
        <v>45536</v>
      </c>
      <c r="DM4" s="47">
        <v>45566</v>
      </c>
      <c r="DN4" s="47">
        <v>45597</v>
      </c>
      <c r="DO4" s="47">
        <v>45627</v>
      </c>
      <c r="DQ4" s="47">
        <v>45658</v>
      </c>
      <c r="DR4" s="47">
        <v>45689</v>
      </c>
      <c r="DS4" s="47">
        <v>45717</v>
      </c>
      <c r="DT4" s="47">
        <v>45748</v>
      </c>
      <c r="DU4" s="47">
        <v>45778</v>
      </c>
      <c r="DV4" s="47">
        <v>45809</v>
      </c>
      <c r="DW4" s="47">
        <v>45839</v>
      </c>
      <c r="DX4" s="47">
        <v>45870</v>
      </c>
      <c r="DY4" s="47">
        <v>45901</v>
      </c>
      <c r="DZ4" s="47">
        <v>45931</v>
      </c>
      <c r="EA4" s="47">
        <v>45962</v>
      </c>
      <c r="EB4" s="47">
        <v>45992</v>
      </c>
    </row>
    <row r="5" spans="1:132" ht="14.65" customHeight="1" x14ac:dyDescent="0.35">
      <c r="B5" s="48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2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0</v>
      </c>
    </row>
    <row r="7" spans="1:132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0</v>
      </c>
    </row>
    <row r="8" spans="1:132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0</v>
      </c>
    </row>
    <row r="9" spans="1:132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0</v>
      </c>
    </row>
    <row r="10" spans="1:132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0</v>
      </c>
    </row>
    <row r="11" spans="1:132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0</v>
      </c>
    </row>
    <row r="12" spans="1:132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0</v>
      </c>
    </row>
    <row r="13" spans="1:132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0</v>
      </c>
    </row>
    <row r="14" spans="1:132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0</v>
      </c>
    </row>
    <row r="15" spans="1:132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0</v>
      </c>
    </row>
    <row r="16" spans="1:132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0</v>
      </c>
    </row>
    <row r="17" spans="2:132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0</v>
      </c>
    </row>
    <row r="18" spans="2:132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0</v>
      </c>
    </row>
    <row r="19" spans="2:132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</v>
      </c>
    </row>
  </sheetData>
  <mergeCells count="121"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  <mergeCell ref="DM4:DM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5" ma:contentTypeDescription="Crie um novo documento." ma:contentTypeScope="" ma:versionID="8f7317410e4988ea095629794ec0aac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0026e0fd4869189dc4c42bbe253d4f5c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customXml/itemProps2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073FA9-2A73-4B4B-93FD-5954F3639FB2}"/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2025-12-08T17:32:07Z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