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A8CD8EDF-EDDF-44A5-9256-57D9BBD3AF1D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Português|Dados" sheetId="1" state="hidden" r:id="rId1"/>
    <sheet name="EBITDA &amp; DRE" sheetId="3" r:id="rId2"/>
    <sheet name="Fluxo Caixa_BP_Alavan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1" l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164" i="1" l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AI142" i="1" l="1"/>
  <c r="AI53" i="1"/>
  <c r="AI24" i="1"/>
  <c r="C24" i="1"/>
  <c r="C142" i="1"/>
  <c r="AI18" i="1"/>
  <c r="AI19" i="1"/>
  <c r="C18" i="1"/>
  <c r="C19" i="1"/>
  <c r="AI14" i="1"/>
  <c r="AI15" i="1" s="1"/>
  <c r="AI60" i="1"/>
  <c r="AI65" i="1" s="1"/>
  <c r="AI67" i="1" s="1"/>
  <c r="C26" i="1"/>
  <c r="C29" i="1" s="1"/>
  <c r="C15" i="1"/>
  <c r="C60" i="1"/>
  <c r="C65" i="1" s="1"/>
  <c r="C73" i="1" s="1"/>
  <c r="C99" i="1" s="1"/>
  <c r="C110" i="1" s="1"/>
  <c r="C112" i="1" s="1"/>
  <c r="C118" i="1" s="1"/>
  <c r="C117" i="1" s="1"/>
  <c r="C116" i="1" s="1"/>
  <c r="AH164" i="1"/>
  <c r="AH169" i="1" s="1"/>
  <c r="AG164" i="1"/>
  <c r="AG169" i="1" s="1"/>
  <c r="AF164" i="1"/>
  <c r="AF169" i="1" s="1"/>
  <c r="AE164" i="1"/>
  <c r="AE169" i="1" s="1"/>
  <c r="AD164" i="1"/>
  <c r="AD169" i="1" s="1"/>
  <c r="AC164" i="1"/>
  <c r="AC169" i="1" s="1"/>
  <c r="AB164" i="1"/>
  <c r="AB169" i="1" s="1"/>
  <c r="AA164" i="1"/>
  <c r="AA169" i="1" s="1"/>
  <c r="Z164" i="1"/>
  <c r="Z169" i="1" s="1"/>
  <c r="Y164" i="1"/>
  <c r="Y169" i="1" s="1"/>
  <c r="X164" i="1"/>
  <c r="X169" i="1" s="1"/>
  <c r="W164" i="1"/>
  <c r="W169" i="1" s="1"/>
  <c r="V164" i="1"/>
  <c r="V169" i="1" s="1"/>
  <c r="U164" i="1"/>
  <c r="U169" i="1" s="1"/>
  <c r="T164" i="1"/>
  <c r="T169" i="1" s="1"/>
  <c r="S164" i="1"/>
  <c r="S169" i="1" s="1"/>
  <c r="R164" i="1"/>
  <c r="R169" i="1" s="1"/>
  <c r="Q164" i="1"/>
  <c r="Q169" i="1" s="1"/>
  <c r="P164" i="1"/>
  <c r="P169" i="1" s="1"/>
  <c r="O164" i="1"/>
  <c r="O169" i="1" s="1"/>
  <c r="N164" i="1"/>
  <c r="N169" i="1" s="1"/>
  <c r="M164" i="1"/>
  <c r="M169" i="1" s="1"/>
  <c r="L164" i="1"/>
  <c r="L169" i="1" s="1"/>
  <c r="K164" i="1"/>
  <c r="K169" i="1" s="1"/>
  <c r="J164" i="1"/>
  <c r="J169" i="1" s="1"/>
  <c r="I164" i="1"/>
  <c r="I169" i="1" s="1"/>
  <c r="H164" i="1"/>
  <c r="H169" i="1" s="1"/>
  <c r="G164" i="1"/>
  <c r="G169" i="1" s="1"/>
  <c r="F164" i="1"/>
  <c r="F169" i="1" s="1"/>
  <c r="E164" i="1"/>
  <c r="E169" i="1" s="1"/>
  <c r="D164" i="1"/>
  <c r="D169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F143" i="1"/>
  <c r="AE143" i="1"/>
  <c r="AD143" i="1"/>
  <c r="AC143" i="1"/>
  <c r="AB143" i="1"/>
  <c r="AA143" i="1"/>
  <c r="Z143" i="1"/>
  <c r="Z142" i="1" s="1"/>
  <c r="Y143" i="1"/>
  <c r="X143" i="1"/>
  <c r="W143" i="1"/>
  <c r="V143" i="1"/>
  <c r="U143" i="1"/>
  <c r="T143" i="1"/>
  <c r="S143" i="1"/>
  <c r="R143" i="1"/>
  <c r="R142" i="1" s="1"/>
  <c r="Q143" i="1"/>
  <c r="P143" i="1"/>
  <c r="O143" i="1"/>
  <c r="N143" i="1"/>
  <c r="M143" i="1"/>
  <c r="L143" i="1"/>
  <c r="K143" i="1"/>
  <c r="J143" i="1"/>
  <c r="J142" i="1" s="1"/>
  <c r="I143" i="1"/>
  <c r="H143" i="1"/>
  <c r="G143" i="1"/>
  <c r="F143" i="1"/>
  <c r="E143" i="1"/>
  <c r="D143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142" i="1" l="1"/>
  <c r="F142" i="1"/>
  <c r="N142" i="1"/>
  <c r="V142" i="1"/>
  <c r="AD142" i="1"/>
  <c r="M142" i="1"/>
  <c r="E142" i="1"/>
  <c r="AC142" i="1"/>
  <c r="AI73" i="1"/>
  <c r="AI99" i="1" s="1"/>
  <c r="AI110" i="1" s="1"/>
  <c r="AI112" i="1" s="1"/>
  <c r="AI118" i="1" s="1"/>
  <c r="AI117" i="1" s="1"/>
  <c r="AI116" i="1" s="1"/>
  <c r="I142" i="1"/>
  <c r="Q142" i="1"/>
  <c r="Y142" i="1"/>
  <c r="AG142" i="1"/>
  <c r="C27" i="1"/>
  <c r="D142" i="1"/>
  <c r="H142" i="1"/>
  <c r="L142" i="1"/>
  <c r="P142" i="1"/>
  <c r="T142" i="1"/>
  <c r="X142" i="1"/>
  <c r="AB142" i="1"/>
  <c r="AF142" i="1"/>
  <c r="G142" i="1"/>
  <c r="K142" i="1"/>
  <c r="O142" i="1"/>
  <c r="S142" i="1"/>
  <c r="W142" i="1"/>
  <c r="AA142" i="1"/>
  <c r="AE142" i="1"/>
  <c r="C67" i="1"/>
  <c r="AI26" i="1"/>
  <c r="C33" i="1"/>
  <c r="C34" i="1" s="1"/>
  <c r="C30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36" i="1" l="1"/>
  <c r="AI38" i="1" s="1"/>
  <c r="AI27" i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F26" i="1" l="1"/>
  <c r="F18" i="1"/>
  <c r="F19" i="1"/>
  <c r="R26" i="1"/>
  <c r="R27" i="1" s="1"/>
  <c r="R18" i="1"/>
  <c r="R19" i="1"/>
  <c r="AD26" i="1"/>
  <c r="AD29" i="1" s="1"/>
  <c r="AD18" i="1"/>
  <c r="AD19" i="1"/>
  <c r="G26" i="1"/>
  <c r="G19" i="1"/>
  <c r="G18" i="1"/>
  <c r="W26" i="1"/>
  <c r="W19" i="1"/>
  <c r="W18" i="1"/>
  <c r="AE26" i="1"/>
  <c r="AE29" i="1" s="1"/>
  <c r="AE19" i="1"/>
  <c r="AE18" i="1"/>
  <c r="J26" i="1"/>
  <c r="J18" i="1"/>
  <c r="J19" i="1"/>
  <c r="Z26" i="1"/>
  <c r="Z27" i="1" s="1"/>
  <c r="Z18" i="1"/>
  <c r="Z19" i="1"/>
  <c r="O26" i="1"/>
  <c r="O18" i="1"/>
  <c r="O19" i="1"/>
  <c r="AI33" i="1"/>
  <c r="AI34" i="1" s="1"/>
  <c r="AI30" i="1"/>
  <c r="H26" i="1"/>
  <c r="H27" i="1" s="1"/>
  <c r="H19" i="1"/>
  <c r="H18" i="1"/>
  <c r="L26" i="1"/>
  <c r="L19" i="1"/>
  <c r="L18" i="1"/>
  <c r="T26" i="1"/>
  <c r="T27" i="1" s="1"/>
  <c r="T19" i="1"/>
  <c r="T18" i="1"/>
  <c r="X26" i="1"/>
  <c r="X27" i="1" s="1"/>
  <c r="X19" i="1"/>
  <c r="X18" i="1"/>
  <c r="AB26" i="1"/>
  <c r="AB19" i="1"/>
  <c r="AB18" i="1"/>
  <c r="AF26" i="1"/>
  <c r="AF19" i="1"/>
  <c r="AF18" i="1"/>
  <c r="N26" i="1"/>
  <c r="N27" i="1" s="1"/>
  <c r="N18" i="1"/>
  <c r="N19" i="1"/>
  <c r="V26" i="1"/>
  <c r="V18" i="1"/>
  <c r="V19" i="1"/>
  <c r="AH26" i="1"/>
  <c r="AH29" i="1" s="1"/>
  <c r="AH18" i="1"/>
  <c r="AH19" i="1"/>
  <c r="K26" i="1"/>
  <c r="K19" i="1"/>
  <c r="K18" i="1"/>
  <c r="S26" i="1"/>
  <c r="S27" i="1" s="1"/>
  <c r="S19" i="1"/>
  <c r="S18" i="1"/>
  <c r="AA26" i="1"/>
  <c r="AA27" i="1" s="1"/>
  <c r="AA18" i="1"/>
  <c r="AA19" i="1"/>
  <c r="D26" i="1"/>
  <c r="D19" i="1"/>
  <c r="D18" i="1"/>
  <c r="P26" i="1"/>
  <c r="P29" i="1" s="1"/>
  <c r="P19" i="1"/>
  <c r="P18" i="1"/>
  <c r="E26" i="1"/>
  <c r="E29" i="1" s="1"/>
  <c r="E18" i="1"/>
  <c r="E19" i="1"/>
  <c r="I26" i="1"/>
  <c r="I29" i="1" s="1"/>
  <c r="I18" i="1"/>
  <c r="I19" i="1"/>
  <c r="M26" i="1"/>
  <c r="M29" i="1" s="1"/>
  <c r="M19" i="1"/>
  <c r="M18" i="1"/>
  <c r="Q26" i="1"/>
  <c r="Q18" i="1"/>
  <c r="Q19" i="1"/>
  <c r="U26" i="1"/>
  <c r="U27" i="1" s="1"/>
  <c r="U18" i="1"/>
  <c r="U19" i="1"/>
  <c r="Y26" i="1"/>
  <c r="Y27" i="1" s="1"/>
  <c r="Y19" i="1"/>
  <c r="Y18" i="1"/>
  <c r="AC26" i="1"/>
  <c r="AC18" i="1"/>
  <c r="AC19" i="1"/>
  <c r="AG26" i="1"/>
  <c r="AG27" i="1" s="1"/>
  <c r="AG19" i="1"/>
  <c r="AG18" i="1"/>
  <c r="H29" i="1"/>
  <c r="Q29" i="1"/>
  <c r="Q27" i="1"/>
  <c r="AG29" i="1"/>
  <c r="Z29" i="1"/>
  <c r="D29" i="1"/>
  <c r="D27" i="1"/>
  <c r="L29" i="1"/>
  <c r="L27" i="1"/>
  <c r="T29" i="1"/>
  <c r="AB29" i="1"/>
  <c r="AB27" i="1"/>
  <c r="AF29" i="1"/>
  <c r="AF27" i="1"/>
  <c r="I27" i="1"/>
  <c r="AC29" i="1"/>
  <c r="AC27" i="1"/>
  <c r="F29" i="1"/>
  <c r="F27" i="1"/>
  <c r="J29" i="1"/>
  <c r="J27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G29" i="1"/>
  <c r="G27" i="1"/>
  <c r="K29" i="1"/>
  <c r="K27" i="1"/>
  <c r="O29" i="1"/>
  <c r="O27" i="1"/>
  <c r="W29" i="1"/>
  <c r="W27" i="1"/>
  <c r="AA29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M27" i="1" l="1"/>
  <c r="AH27" i="1"/>
  <c r="P27" i="1"/>
  <c r="AD27" i="1"/>
  <c r="X29" i="1"/>
  <c r="X33" i="1" s="1"/>
  <c r="X34" i="1" s="1"/>
  <c r="AI39" i="1"/>
  <c r="Y29" i="1"/>
  <c r="S29" i="1"/>
  <c r="U29" i="1"/>
  <c r="U33" i="1" s="1"/>
  <c r="U34" i="1" s="1"/>
  <c r="R29" i="1"/>
  <c r="N29" i="1"/>
  <c r="N30" i="1" s="1"/>
  <c r="AE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Y33" i="1"/>
  <c r="Y34" i="1" s="1"/>
  <c r="Y30" i="1"/>
  <c r="M33" i="1"/>
  <c r="M34" i="1" s="1"/>
  <c r="M30" i="1"/>
  <c r="X30" i="1"/>
  <c r="H33" i="1"/>
  <c r="H34" i="1" s="1"/>
  <c r="H30" i="1"/>
  <c r="N33" i="1" l="1"/>
  <c r="N34" i="1" s="1"/>
  <c r="U30" i="1"/>
  <c r="D111" i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C118" i="1"/>
  <c r="AC117" i="1" s="1"/>
  <c r="AC116" i="1" s="1"/>
  <c r="AD112" i="1"/>
  <c r="AE111" i="1" l="1"/>
  <c r="AD118" i="1"/>
  <c r="AD117" i="1" s="1"/>
  <c r="AD116" i="1" s="1"/>
  <c r="AE112" i="1"/>
  <c r="AF111" i="1" l="1"/>
  <c r="AE118" i="1"/>
  <c r="AE117" i="1" s="1"/>
  <c r="AE116" i="1" s="1"/>
  <c r="AF112" i="1"/>
  <c r="AG111" i="1" l="1"/>
  <c r="AF118" i="1"/>
  <c r="AF117" i="1" s="1"/>
  <c r="AF116" i="1" s="1"/>
  <c r="AG112" i="1"/>
  <c r="AH111" i="1" l="1"/>
  <c r="AG118" i="1"/>
  <c r="AG117" i="1" s="1"/>
  <c r="AG116" i="1" s="1"/>
  <c r="AH112" i="1"/>
  <c r="AH118" i="1" l="1"/>
  <c r="AH117" i="1" s="1"/>
  <c r="AH1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sharedStrings.xml><?xml version="1.0" encoding="utf-8"?>
<sst xmlns="http://schemas.openxmlformats.org/spreadsheetml/2006/main" count="711" uniqueCount="223">
  <si>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</si>
  <si>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</si>
  <si>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</si>
  <si>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</si>
  <si>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</si>
  <si>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</si>
  <si>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</si>
  <si>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</si>
  <si>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</si>
  <si>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</si>
  <si>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</si>
  <si>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</si>
  <si>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</si>
  <si>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</si>
  <si>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</si>
  <si>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</si>
  <si>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</si>
  <si>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</si>
  <si>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</si>
  <si>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</si>
  <si>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</si>
  <si>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</si>
  <si>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</si>
  <si>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</si>
  <si>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</si>
  <si>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</si>
  <si>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</si>
  <si>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</si>
  <si>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</si>
  <si>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</si>
  <si>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</si>
  <si>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</si>
  <si>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</si>
  <si>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</si>
  <si>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</si>
  <si>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</si>
  <si>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</si>
  <si>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</si>
  <si>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</si>
  <si>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</si>
  <si>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</si>
  <si>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</si>
  <si>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</si>
  <si>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</si>
  <si>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</si>
  <si>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</si>
  <si>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</si>
  <si>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</si>
  <si>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</si>
  <si>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</si>
  <si>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</si>
  <si>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</si>
  <si>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</si>
  <si>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</si>
  <si>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</si>
  <si>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</si>
  <si>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</si>
  <si>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</si>
  <si>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</si>
  <si>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</si>
  <si>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</si>
  <si>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</si>
  <si>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</si>
  <si>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</si>
  <si>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</si>
  <si>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</si>
  <si>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</si>
  <si>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</si>
  <si>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</si>
  <si>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</si>
  <si>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</si>
  <si>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</si>
  <si>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</si>
  <si>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</si>
  <si>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</si>
  <si>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</si>
  <si>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</si>
  <si>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</si>
  <si>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</si>
  <si>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</si>
  <si>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</si>
  <si>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</si>
  <si>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</si>
  <si>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</si>
  <si>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</si>
  <si>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</si>
  <si>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</si>
  <si>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</si>
  <si>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</si>
  <si>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</si>
  <si>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</si>
  <si>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</si>
  <si>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</si>
  <si>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</si>
  <si>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</si>
  <si>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</si>
  <si>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</si>
  <si>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</si>
  <si>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</si>
  <si>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</si>
  <si>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</si>
  <si>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</si>
  <si>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</si>
  <si>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</si>
  <si>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</si>
  <si>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</si>
  <si>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</si>
  <si>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</si>
  <si>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</si>
  <si>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</si>
  <si>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</si>
  <si>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</si>
  <si>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</si>
  <si>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</si>
  <si>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</si>
  <si>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</si>
  <si>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</si>
  <si>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</si>
  <si>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</si>
  <si>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</si>
  <si>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</si>
  <si>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</si>
  <si>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</si>
  <si>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</si>
  <si>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</si>
  <si>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</si>
  <si>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</si>
  <si>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</si>
  <si>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</si>
  <si>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</si>
  <si>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</si>
  <si>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</si>
  <si>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</si>
  <si>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</si>
  <si>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</si>
  <si>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</si>
  <si>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</si>
  <si>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</si>
  <si>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</si>
  <si>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</si>
  <si>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</si>
  <si>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</si>
  <si>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</si>
  <si>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</si>
  <si>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</si>
  <si>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</si>
  <si>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</si>
  <si>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</si>
  <si>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</si>
  <si>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</si>
  <si>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</si>
  <si>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</si>
  <si>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</si>
  <si>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</si>
  <si>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</si>
  <si>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</si>
  <si>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</si>
  <si>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</si>
  <si>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</si>
  <si>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</si>
  <si>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</si>
  <si>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</si>
  <si>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</si>
  <si>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</si>
  <si>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</si>
  <si>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</si>
  <si>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</si>
  <si>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</si>
  <si>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</si>
  <si>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Frete sobre as vendas</t>
  </si>
  <si>
    <t>Outros Ativos</t>
  </si>
  <si>
    <t>Recebimento pela venda de investimento</t>
  </si>
  <si>
    <t>Recebimento de empréstimos com partes relacionadas</t>
  </si>
  <si>
    <t xml:space="preserve">Gastos com emissões de debêntures </t>
  </si>
  <si>
    <t>Pagamento de juros sobre capital próprio e dividendos</t>
  </si>
  <si>
    <t>Instrumentos financeiros</t>
  </si>
  <si>
    <t>Variação Cambial e Equivalentes de Caixa</t>
  </si>
  <si>
    <t xml:space="preserve">Integralização de capital </t>
  </si>
  <si>
    <t>Transações com acionistas</t>
  </si>
  <si>
    <t>Dividendos Recebidos</t>
  </si>
  <si>
    <t>Captação de Empréstimos, Financiamentos e Debêntures</t>
  </si>
  <si>
    <t>Caixa líquido decorrente de incorporação</t>
  </si>
  <si>
    <t>Resultado na operação com derivativos</t>
  </si>
  <si>
    <t>Resgate de swap</t>
  </si>
  <si>
    <t>Adiantamento pela venda de ações</t>
  </si>
  <si>
    <t>2T21</t>
  </si>
  <si>
    <t>3T21</t>
  </si>
  <si>
    <t>EBITDA Ajustado LTM</t>
  </si>
  <si>
    <t>Outras contas a receber</t>
  </si>
  <si>
    <t>Outros Investimentos</t>
  </si>
  <si>
    <t>Dividendos e JCP a pagar</t>
  </si>
  <si>
    <t>Redução (aumento) nos ativos/passivos operacionais</t>
  </si>
  <si>
    <t>Partes relacionadas (passivo)</t>
  </si>
  <si>
    <t>Partes relacionadas (ativo)</t>
  </si>
  <si>
    <t>IR e CS diferidos</t>
  </si>
  <si>
    <t>Partes Relacionadas</t>
  </si>
  <si>
    <t>Endividamento &amp; Alavancagem</t>
  </si>
  <si>
    <t>Caixa &amp; Equivalentes &amp; Instrumento financeiro derivativos</t>
  </si>
  <si>
    <t>4T21</t>
  </si>
  <si>
    <t>Reserva Legal</t>
  </si>
  <si>
    <t>Reserva de Lucros</t>
  </si>
  <si>
    <t>Provisão para riscos cíveis, trabalhistas e tributários</t>
  </si>
  <si>
    <t>Repactuação do risco hidrológico</t>
  </si>
  <si>
    <t>1T22</t>
  </si>
  <si>
    <t>2T22</t>
  </si>
  <si>
    <t>3T22</t>
  </si>
  <si>
    <t>4T22</t>
  </si>
  <si>
    <t>Pagamento pela aquisição de ações de controlada</t>
  </si>
  <si>
    <t>Redução de capital (minoritários)</t>
  </si>
  <si>
    <r>
      <t xml:space="preserve">Dívida Líquida </t>
    </r>
    <r>
      <rPr>
        <sz val="10"/>
        <color theme="1" tint="0.34998626667073579"/>
        <rFont val="Calibri"/>
        <family val="2"/>
        <scheme val="minor"/>
      </rPr>
      <t>(considerando mútuo com ICP como caixa)</t>
    </r>
  </si>
  <si>
    <r>
      <t xml:space="preserve">Alavancagem (Dívida Líquida/ EBITDA Ajustado LTM) </t>
    </r>
    <r>
      <rPr>
        <sz val="10"/>
        <color theme="1" tint="0.34998626667073579"/>
        <rFont val="Calibri"/>
        <family val="2"/>
        <scheme val="minor"/>
      </rPr>
      <t>(incluindo mútuo)</t>
    </r>
  </si>
  <si>
    <t>Outros Ativos / Créditos</t>
  </si>
  <si>
    <t>Juros pagos (recebidos)</t>
  </si>
  <si>
    <t>1T23</t>
  </si>
  <si>
    <t>2T23</t>
  </si>
  <si>
    <t>3T23</t>
  </si>
  <si>
    <t>4T23</t>
  </si>
  <si>
    <t>Recebimento de juros sobre empréstimo concedido</t>
  </si>
  <si>
    <t>Bens destinados à venda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</si>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</sst>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4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  <numFmt numFmtId="357" formatCode="0.00000"/>
  </numFmts>
  <fonts count="280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2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1" fillId="0" borderId="0" xfId="0" applyFont="1"/>
    <xf numFmtId="9" fontId="268" fillId="0" borderId="0" xfId="2" applyFont="1"/>
    <xf numFmtId="0" fontId="269" fillId="97" borderId="0" xfId="0" applyFont="1" applyFill="1"/>
    <xf numFmtId="171" fontId="268" fillId="0" borderId="0" xfId="0" applyNumberFormat="1" applyFont="1"/>
    <xf numFmtId="173" fontId="269" fillId="0" borderId="0" xfId="1" applyNumberFormat="1" applyFont="1"/>
    <xf numFmtId="0" fontId="272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0" fontId="29" fillId="100" borderId="11" xfId="0" applyFont="1" applyFill="1" applyBorder="1" applyAlignment="1">
      <alignment horizontal="center"/>
    </xf>
    <xf numFmtId="4" fontId="268" fillId="0" borderId="0" xfId="2" applyNumberFormat="1" applyFont="1"/>
    <xf numFmtId="4" fontId="268" fillId="0" borderId="0" xfId="0" applyNumberFormat="1" applyFont="1"/>
    <xf numFmtId="0" fontId="269" fillId="0" borderId="0" xfId="0" applyFont="1" applyBorder="1"/>
    <xf numFmtId="3" fontId="268" fillId="0" borderId="0" xfId="0" applyNumberFormat="1" applyFont="1"/>
    <xf numFmtId="3" fontId="273" fillId="0" borderId="0" xfId="2" applyNumberFormat="1" applyFont="1"/>
    <xf numFmtId="172" fontId="273" fillId="0" borderId="0" xfId="2" applyNumberFormat="1" applyFont="1"/>
    <xf numFmtId="171" fontId="273" fillId="0" borderId="0" xfId="1" applyNumberFormat="1" applyFont="1" applyFill="1"/>
    <xf numFmtId="3" fontId="274" fillId="97" borderId="0" xfId="2" applyNumberFormat="1" applyFont="1" applyFill="1"/>
    <xf numFmtId="172" fontId="274" fillId="0" borderId="0" xfId="2" applyNumberFormat="1" applyFont="1"/>
    <xf numFmtId="43" fontId="273" fillId="0" borderId="0" xfId="1" applyFont="1" applyFill="1"/>
    <xf numFmtId="3" fontId="273" fillId="0" borderId="0" xfId="2" applyNumberFormat="1" applyFont="1" applyFill="1"/>
    <xf numFmtId="171" fontId="273" fillId="0" borderId="0" xfId="1" applyNumberFormat="1" applyFont="1"/>
    <xf numFmtId="173" fontId="274" fillId="97" borderId="0" xfId="1" applyNumberFormat="1" applyFont="1" applyFill="1"/>
    <xf numFmtId="173" fontId="274" fillId="0" borderId="0" xfId="1" applyNumberFormat="1" applyFont="1" applyFill="1"/>
    <xf numFmtId="171" fontId="274" fillId="0" borderId="0" xfId="1" applyNumberFormat="1" applyFont="1"/>
    <xf numFmtId="171" fontId="274" fillId="0" borderId="0" xfId="1" applyNumberFormat="1" applyFont="1" applyFill="1"/>
    <xf numFmtId="0" fontId="273" fillId="0" borderId="0" xfId="0" applyFont="1"/>
    <xf numFmtId="171" fontId="275" fillId="0" borderId="0" xfId="1" applyNumberFormat="1" applyFont="1"/>
    <xf numFmtId="0" fontId="274" fillId="99" borderId="0" xfId="0" applyFont="1" applyFill="1"/>
    <xf numFmtId="171" fontId="273" fillId="99" borderId="0" xfId="0" applyNumberFormat="1" applyFont="1" applyFill="1"/>
    <xf numFmtId="0" fontId="273" fillId="97" borderId="0" xfId="0" applyFont="1" applyFill="1"/>
    <xf numFmtId="0" fontId="276" fillId="0" borderId="0" xfId="0" applyFont="1"/>
    <xf numFmtId="0" fontId="274" fillId="0" borderId="0" xfId="0" applyFont="1"/>
    <xf numFmtId="0" fontId="274" fillId="97" borderId="0" xfId="0" applyFont="1" applyFill="1"/>
    <xf numFmtId="0" fontId="277" fillId="0" borderId="0" xfId="0" applyFont="1"/>
    <xf numFmtId="0" fontId="273" fillId="0" borderId="0" xfId="0" applyFont="1" applyAlignment="1">
      <alignment horizontal="left" indent="1"/>
    </xf>
    <xf numFmtId="0" fontId="276" fillId="0" borderId="0" xfId="0" applyFont="1" applyAlignment="1">
      <alignment horizontal="left" indent="1"/>
    </xf>
    <xf numFmtId="171" fontId="273" fillId="0" borderId="0" xfId="0" applyNumberFormat="1" applyFont="1"/>
    <xf numFmtId="0" fontId="273" fillId="0" borderId="0" xfId="0" applyFont="1" applyFill="1" applyAlignment="1">
      <alignment horizontal="left" indent="1"/>
    </xf>
    <xf numFmtId="0" fontId="274" fillId="0" borderId="0" xfId="0" applyFont="1" applyFill="1"/>
    <xf numFmtId="0" fontId="273" fillId="0" borderId="0" xfId="0" applyFont="1" applyFill="1" applyAlignment="1">
      <alignment horizontal="left"/>
    </xf>
    <xf numFmtId="0" fontId="273" fillId="0" borderId="0" xfId="0" applyFont="1" applyFill="1"/>
    <xf numFmtId="0" fontId="274" fillId="0" borderId="0" xfId="0" applyFont="1" applyAlignment="1">
      <alignment horizontal="left"/>
    </xf>
    <xf numFmtId="171" fontId="273" fillId="0" borderId="0" xfId="1" applyNumberFormat="1" applyFont="1" applyBorder="1"/>
    <xf numFmtId="171" fontId="278" fillId="0" borderId="0" xfId="1" applyNumberFormat="1" applyFont="1"/>
    <xf numFmtId="171" fontId="273" fillId="0" borderId="0" xfId="1" applyNumberFormat="1" applyFont="1" applyAlignment="1">
      <alignment horizontal="right"/>
    </xf>
    <xf numFmtId="171" fontId="273" fillId="0" borderId="0" xfId="0" applyNumberFormat="1" applyFont="1" applyBorder="1"/>
    <xf numFmtId="171" fontId="274" fillId="0" borderId="0" xfId="0" applyNumberFormat="1" applyFont="1"/>
    <xf numFmtId="170" fontId="274" fillId="0" borderId="0" xfId="0" applyNumberFormat="1" applyFont="1"/>
    <xf numFmtId="171" fontId="274" fillId="0" borderId="0" xfId="0" applyNumberFormat="1" applyFont="1" applyFill="1"/>
    <xf numFmtId="0" fontId="274" fillId="98" borderId="11" xfId="0" applyFont="1" applyFill="1" applyBorder="1"/>
    <xf numFmtId="0" fontId="279" fillId="98" borderId="11" xfId="0" applyFont="1" applyFill="1" applyBorder="1"/>
    <xf numFmtId="0" fontId="279" fillId="98" borderId="11" xfId="0" applyFont="1" applyFill="1" applyBorder="1" applyAlignment="1">
      <alignment horizontal="center"/>
    </xf>
    <xf numFmtId="0" fontId="279" fillId="100" borderId="11" xfId="0" applyFont="1" applyFill="1" applyBorder="1" applyAlignment="1">
      <alignment horizontal="center"/>
    </xf>
    <xf numFmtId="0" fontId="273" fillId="0" borderId="0" xfId="0" applyFont="1" applyAlignment="1">
      <alignment horizontal="left"/>
    </xf>
    <xf numFmtId="174" fontId="273" fillId="0" borderId="0" xfId="0" applyNumberFormat="1" applyFont="1"/>
    <xf numFmtId="0" fontId="273" fillId="0" borderId="0" xfId="0" applyFont="1" applyAlignment="1">
      <alignment horizontal="left" indent="3"/>
    </xf>
    <xf numFmtId="0" fontId="273" fillId="0" borderId="0" xfId="0" applyFont="1" applyBorder="1" applyAlignment="1">
      <alignment horizontal="left" indent="3"/>
    </xf>
    <xf numFmtId="0" fontId="274" fillId="0" borderId="0" xfId="0" applyFont="1" applyAlignment="1">
      <alignment horizontal="left" indent="1"/>
    </xf>
    <xf numFmtId="174" fontId="274" fillId="0" borderId="0" xfId="0" applyNumberFormat="1" applyFont="1"/>
    <xf numFmtId="171" fontId="273" fillId="0" borderId="0" xfId="0" applyNumberFormat="1" applyFont="1" applyFill="1"/>
    <xf numFmtId="0" fontId="29" fillId="0" borderId="0" xfId="0" applyFont="1" applyFill="1"/>
    <xf numFmtId="357" fontId="29" fillId="0" borderId="0" xfId="2" applyNumberFormat="1" applyFont="1" applyFill="1"/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Y174"/>
  <sheetViews>
    <sheetView showGridLines="0" zoomScale="120" zoomScaleNormal="120"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2.75"/>
  <cols>
    <col min="1" max="1" width="64.5703125" customWidth="1"/>
    <col min="2" max="2" width="12.5703125" bestFit="1" customWidth="1"/>
    <col min="3" max="3" width="11.85546875" customWidth="1"/>
    <col min="4" max="4" width="10.7109375" customWidth="1"/>
    <col min="5" max="8" width="10.28515625" customWidth="1"/>
    <col min="9" max="9" width="10.7109375" customWidth="1"/>
    <col min="10" max="26" width="10.28515625" customWidth="1"/>
    <col min="27" max="28" width="10.140625" customWidth="1"/>
    <col min="29" max="29" width="10" customWidth="1"/>
    <col min="30" max="32" width="10.5703125" customWidth="1"/>
    <col min="33" max="33" width="11.140625" customWidth="1"/>
    <col min="34" max="34" width="10.5703125" customWidth="1"/>
    <col min="35" max="35" width="12.140625" bestFit="1" customWidth="1"/>
    <col min="36" max="36" width="2.5703125" style="35" bestFit="1" customWidth="1"/>
    <col min="37" max="37" width="7.7109375" style="35" customWidth="1"/>
    <col min="38" max="38" width="7.28515625" style="35" customWidth="1"/>
    <col min="39" max="40" width="9.140625" style="35" customWidth="1"/>
    <col min="41" max="41" width="8.85546875" style="35" customWidth="1"/>
    <col min="42" max="42" width="9.140625" style="35" customWidth="1"/>
    <col min="43" max="44" width="9.140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P41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140625" defaultRowHeight="12.75" outlineLevelCol="1"/>
  <cols>
    <col min="1" max="1" width="66.140625" style="98" bestFit="1" customWidth="1"/>
    <col min="2" max="2" width="12.5703125" style="98" bestFit="1" customWidth="1"/>
    <col min="3" max="6" width="12.5703125" style="98" customWidth="1"/>
    <col min="7" max="7" width="12.7109375" style="98" bestFit="1" customWidth="1"/>
    <col min="8" max="11" width="12.7109375" style="98" hidden="1" customWidth="1" outlineLevel="1"/>
    <col min="12" max="12" width="12.7109375" style="98" bestFit="1" customWidth="1" collapsed="1"/>
    <col min="13" max="16" width="12.7109375" style="98" hidden="1" customWidth="1" outlineLevel="1"/>
    <col min="17" max="17" width="12.7109375" style="98" bestFit="1" customWidth="1" collapsed="1"/>
    <col min="18" max="21" width="12.7109375" style="98" hidden="1" customWidth="1" outlineLevel="1"/>
    <col min="22" max="22" width="12.7109375" style="98" bestFit="1" customWidth="1" collapsed="1"/>
    <col min="23" max="26" width="12.7109375" style="98" hidden="1" customWidth="1" outlineLevel="1"/>
    <col min="27" max="27" width="12.7109375" style="98" bestFit="1" customWidth="1" collapsed="1"/>
    <col min="28" max="31" width="12.7109375" style="98" hidden="1" customWidth="1" outlineLevel="1"/>
    <col min="32" max="32" width="12.7109375" style="98" bestFit="1" customWidth="1" collapsed="1"/>
    <col min="33" max="36" width="12.7109375" style="98" hidden="1" customWidth="1" outlineLevel="1"/>
    <col min="37" max="37" width="12.7109375" style="98" bestFit="1" customWidth="1" collapsed="1"/>
    <col min="38" max="41" width="12.7109375" style="98" hidden="1" customWidth="1" outlineLevel="1"/>
    <col min="42" max="42" width="12.7109375" style="98" bestFit="1" customWidth="1" collapsed="1"/>
    <col min="43" max="16384" width="9.140625" style="98"/>
  </cols>
  <sheetData>
    <row r="1" spans="1:4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1:42">
      <c r="A3" s="96"/>
      <c r="B3" s="96"/>
      <c r="C3" s="103"/>
      <c r="D3" s="103"/>
      <c r="E3" s="96"/>
      <c r="F3" s="96"/>
      <c r="G3" s="96"/>
      <c r="H3" s="101"/>
      <c r="I3" s="101"/>
      <c r="J3" s="101"/>
      <c r="K3" s="101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01"/>
      <c r="AP3" s="112"/>
    </row>
    <row r="4" spans="1:42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09"/>
      <c r="T4" s="110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</row>
    <row r="5" spans="1:42">
      <c r="A5" s="99"/>
      <c r="B5" s="72" t="s">
        <v>1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08" t="s">
        <v>42</v>
      </c>
      <c r="I5" s="108" t="s">
        <v>44</v>
      </c>
      <c r="J5" s="108" t="s">
        <v>45</v>
      </c>
      <c r="K5" s="108" t="s">
        <v>46</v>
      </c>
      <c r="L5" s="73">
        <v>2018</v>
      </c>
      <c r="M5" s="108" t="s">
        <v>47</v>
      </c>
      <c r="N5" s="108" t="s">
        <v>48</v>
      </c>
      <c r="O5" s="108" t="s">
        <v>49</v>
      </c>
      <c r="P5" s="108" t="s">
        <v>50</v>
      </c>
      <c r="Q5" s="73">
        <v>2019</v>
      </c>
      <c r="R5" s="108" t="s">
        <v>51</v>
      </c>
      <c r="S5" s="108" t="s">
        <v>52</v>
      </c>
      <c r="T5" s="108" t="s">
        <v>53</v>
      </c>
      <c r="U5" s="108" t="s">
        <v>54</v>
      </c>
      <c r="V5" s="73">
        <v>2020</v>
      </c>
      <c r="W5" s="108" t="s">
        <v>55</v>
      </c>
      <c r="X5" s="108" t="s">
        <v>185</v>
      </c>
      <c r="Y5" s="108" t="s">
        <v>186</v>
      </c>
      <c r="Z5" s="108" t="s">
        <v>198</v>
      </c>
      <c r="AA5" s="73">
        <v>2021</v>
      </c>
      <c r="AB5" s="108" t="s">
        <v>203</v>
      </c>
      <c r="AC5" s="108" t="s">
        <v>204</v>
      </c>
      <c r="AD5" s="108" t="s">
        <v>205</v>
      </c>
      <c r="AE5" s="108" t="s">
        <v>206</v>
      </c>
      <c r="AF5" s="73">
        <v>2022</v>
      </c>
      <c r="AG5" s="108" t="s">
        <v>213</v>
      </c>
      <c r="AH5" s="108" t="s">
        <v>214</v>
      </c>
      <c r="AI5" s="108" t="s">
        <v>215</v>
      </c>
      <c r="AJ5" s="108" t="s">
        <v>216</v>
      </c>
      <c r="AK5" s="73">
        <v>2023</v>
      </c>
      <c r="AL5" s="108" t="s">
        <v>219</v>
      </c>
      <c r="AM5" s="108" t="s">
        <v>220</v>
      </c>
      <c r="AN5" s="108" t="s">
        <v>221</v>
      </c>
      <c r="AO5" s="108" t="s">
        <v>222</v>
      </c>
      <c r="AP5" s="73">
        <v>2024</v>
      </c>
    </row>
    <row r="6" spans="1:42">
      <c r="A6" s="127" t="s">
        <v>168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</row>
    <row r="7" spans="1:42">
      <c r="A7" s="125" t="s">
        <v>32</v>
      </c>
      <c r="B7" s="129" t="s">
        <v>4</v>
      </c>
      <c r="C7" s="113">
        <v>1055829.2863924825</v>
      </c>
      <c r="D7" s="113">
        <v>957930.21508588281</v>
      </c>
      <c r="E7" s="113">
        <v>559454.26818206219</v>
      </c>
      <c r="F7" s="113">
        <v>178367.56541839859</v>
      </c>
      <c r="G7" s="113">
        <v>-810248.54587141308</v>
      </c>
      <c r="H7" s="113">
        <v>-6278.6860660001839</v>
      </c>
      <c r="I7" s="113">
        <v>-25197.797874692315</v>
      </c>
      <c r="J7" s="113">
        <v>68910.608494292974</v>
      </c>
      <c r="K7" s="113">
        <v>-119790.26369411849</v>
      </c>
      <c r="L7" s="113">
        <v>-82356.139140518106</v>
      </c>
      <c r="M7" s="113">
        <v>4779.965314800007</v>
      </c>
      <c r="N7" s="113">
        <v>12114.326776166039</v>
      </c>
      <c r="O7" s="113">
        <v>111867.45082153472</v>
      </c>
      <c r="P7" s="113">
        <v>15409.801274863959</v>
      </c>
      <c r="Q7" s="113">
        <v>144171.54418736501</v>
      </c>
      <c r="R7" s="113">
        <v>51300.970000200214</v>
      </c>
      <c r="S7" s="113">
        <v>127292.1695343001</v>
      </c>
      <c r="T7" s="113">
        <v>265454.61869249982</v>
      </c>
      <c r="U7" s="113">
        <v>121955.68651603849</v>
      </c>
      <c r="V7" s="113">
        <v>566003.44474303874</v>
      </c>
      <c r="W7" s="113">
        <v>248315.53877809778</v>
      </c>
      <c r="X7" s="113">
        <v>314643.85952064465</v>
      </c>
      <c r="Y7" s="113">
        <v>221058.28626416301</v>
      </c>
      <c r="Z7" s="113">
        <v>232129.45635699993</v>
      </c>
      <c r="AA7" s="113">
        <v>1016147.1409199054</v>
      </c>
      <c r="AB7" s="113">
        <v>134759.99999999994</v>
      </c>
      <c r="AC7" s="113">
        <v>236661.99999999997</v>
      </c>
      <c r="AD7" s="113">
        <v>250807</v>
      </c>
      <c r="AE7" s="113">
        <v>227106.00000000029</v>
      </c>
      <c r="AF7" s="113">
        <v>849335.00000000023</v>
      </c>
      <c r="AG7" s="113">
        <v>139011.99999999997</v>
      </c>
      <c r="AH7" s="113">
        <v>141774.99999999991</v>
      </c>
      <c r="AI7" s="113">
        <v>205631.00000000032</v>
      </c>
      <c r="AJ7" s="113">
        <v>189823.99999999988</v>
      </c>
      <c r="AK7" s="113">
        <v>676242.00000000012</v>
      </c>
      <c r="AL7" s="113">
        <v>158521.00000000003</v>
      </c>
      <c r="AM7" s="113">
        <v>155453.99999999997</v>
      </c>
      <c r="AN7" s="113">
        <v>282768.99999999994</v>
      </c>
      <c r="AO7" s="113"/>
      <c r="AP7" s="113">
        <v>596744</v>
      </c>
    </row>
    <row r="8" spans="1:42">
      <c r="A8" s="130" t="s">
        <v>33</v>
      </c>
      <c r="B8" s="125" t="s">
        <v>5</v>
      </c>
      <c r="C8" s="114">
        <v>0.3098061249584031</v>
      </c>
      <c r="D8" s="114">
        <v>0.26267193545133444</v>
      </c>
      <c r="E8" s="114">
        <v>0.18733874162432071</v>
      </c>
      <c r="F8" s="114">
        <v>8.8778201864885775E-2</v>
      </c>
      <c r="G8" s="114">
        <v>-0.49185909998211236</v>
      </c>
      <c r="H8" s="114">
        <v>-1.574028004982661E-2</v>
      </c>
      <c r="I8" s="114">
        <v>-5.7195003484644652E-2</v>
      </c>
      <c r="J8" s="114">
        <v>0.13533916438895877</v>
      </c>
      <c r="K8" s="114">
        <v>-0.26157375081733236</v>
      </c>
      <c r="L8" s="114">
        <v>-4.5586718073506727E-2</v>
      </c>
      <c r="M8" s="114">
        <v>1.1296398570967226E-2</v>
      </c>
      <c r="N8" s="114">
        <v>2.7060018590496168E-2</v>
      </c>
      <c r="O8" s="114">
        <v>0.21462524168943545</v>
      </c>
      <c r="P8" s="114">
        <v>3.0724321720743263E-2</v>
      </c>
      <c r="Q8" s="114">
        <v>7.6136336658770273E-2</v>
      </c>
      <c r="R8" s="114">
        <v>0.11333976788450086</v>
      </c>
      <c r="S8" s="114">
        <v>0.24384484186313482</v>
      </c>
      <c r="T8" s="114">
        <v>0.37247659857024512</v>
      </c>
      <c r="U8" s="114">
        <v>0.17050014751669759</v>
      </c>
      <c r="V8" s="114">
        <v>0.23557880149264968</v>
      </c>
      <c r="W8" s="114">
        <v>0.35777965549559793</v>
      </c>
      <c r="X8" s="114">
        <v>0.39623947299769496</v>
      </c>
      <c r="Y8" s="114">
        <v>0.25387184595354462</v>
      </c>
      <c r="Z8" s="114">
        <v>0.29242502331394188</v>
      </c>
      <c r="AA8" s="114">
        <v>0.32231247949596664</v>
      </c>
      <c r="AB8" s="114">
        <v>0.17182332135653205</v>
      </c>
      <c r="AC8" s="114">
        <v>0.24871968143635292</v>
      </c>
      <c r="AD8" s="114">
        <v>0.23792976524538906</v>
      </c>
      <c r="AE8" s="114">
        <v>0.24200117214555947</v>
      </c>
      <c r="AF8" s="114">
        <v>0.22780226408900156</v>
      </c>
      <c r="AG8" s="114">
        <v>0.16316747636916795</v>
      </c>
      <c r="AH8" s="114">
        <v>0.1588607963713291</v>
      </c>
      <c r="AI8" s="114">
        <v>0.21830351929507968</v>
      </c>
      <c r="AJ8" s="114">
        <v>0.23119945435057962</v>
      </c>
      <c r="AK8" s="114">
        <v>0.19280452141573939</v>
      </c>
      <c r="AL8" s="114">
        <v>0.20977876235016374</v>
      </c>
      <c r="AM8" s="114">
        <v>0.20125423017868374</v>
      </c>
      <c r="AN8" s="114">
        <v>0.30765322331457612</v>
      </c>
      <c r="AO8" s="114">
        <v>0</v>
      </c>
      <c r="AP8" s="114">
        <v>0.243847662634848</v>
      </c>
    </row>
    <row r="9" spans="1:42" s="102" customFormat="1">
      <c r="A9" s="129" t="s">
        <v>62</v>
      </c>
      <c r="B9" s="129" t="s">
        <v>4</v>
      </c>
      <c r="C9" s="115">
        <v>10139.09052</v>
      </c>
      <c r="D9" s="115">
        <v>1864</v>
      </c>
      <c r="E9" s="115">
        <v>9885.1736500000006</v>
      </c>
      <c r="F9" s="115">
        <v>76657.178895000005</v>
      </c>
      <c r="G9" s="115">
        <v>865993.96561088297</v>
      </c>
      <c r="H9" s="115">
        <v>14973.409919999935</v>
      </c>
      <c r="I9" s="115">
        <v>6574.5683700001709</v>
      </c>
      <c r="J9" s="115">
        <v>-1968.5290000000323</v>
      </c>
      <c r="K9" s="115">
        <v>114070.59647999986</v>
      </c>
      <c r="L9" s="115">
        <v>133650.04576999994</v>
      </c>
      <c r="M9" s="115">
        <v>-9038.6217199999155</v>
      </c>
      <c r="N9" s="115">
        <v>-10760.209479999963</v>
      </c>
      <c r="O9" s="115">
        <v>8527.1882769899312</v>
      </c>
      <c r="P9" s="115">
        <v>129995.62488704802</v>
      </c>
      <c r="Q9" s="115">
        <v>118723.98196403807</v>
      </c>
      <c r="R9" s="115">
        <v>-8830.1945951111848</v>
      </c>
      <c r="S9" s="115">
        <v>-3761.9928377797914</v>
      </c>
      <c r="T9" s="115">
        <v>-4980.7876970922225</v>
      </c>
      <c r="U9" s="115">
        <v>137850.44756580846</v>
      </c>
      <c r="V9" s="115">
        <v>120277.47243582526</v>
      </c>
      <c r="W9" s="115">
        <v>-5157.3698782431893</v>
      </c>
      <c r="X9" s="115">
        <v>-60769.258941280335</v>
      </c>
      <c r="Y9" s="115">
        <v>17622.713735836995</v>
      </c>
      <c r="Z9" s="115">
        <v>-39628.455836218782</v>
      </c>
      <c r="AA9" s="115">
        <v>-87932.37091990537</v>
      </c>
      <c r="AB9" s="115">
        <v>1706.1878199999919</v>
      </c>
      <c r="AC9" s="115">
        <v>2493.8121800000081</v>
      </c>
      <c r="AD9" s="115">
        <v>-3785.7956400000257</v>
      </c>
      <c r="AE9" s="115">
        <v>29974.266299999988</v>
      </c>
      <c r="AF9" s="115">
        <v>30388.470659999875</v>
      </c>
      <c r="AG9" s="115">
        <v>6061.6801808567834</v>
      </c>
      <c r="AH9" s="115">
        <v>36634.051567226648</v>
      </c>
      <c r="AI9" s="115">
        <v>607.54087999998592</v>
      </c>
      <c r="AJ9" s="115">
        <v>4245.2429837172676</v>
      </c>
      <c r="AK9" s="115">
        <v>47548.515611800598</v>
      </c>
      <c r="AL9" s="115">
        <v>4631.2375199999951</v>
      </c>
      <c r="AM9" s="115">
        <v>953.43025000000489</v>
      </c>
      <c r="AN9" s="115">
        <v>111.9449199999799</v>
      </c>
      <c r="AO9" s="115">
        <v>0</v>
      </c>
      <c r="AP9" s="115">
        <v>5696.6126899998635</v>
      </c>
    </row>
    <row r="10" spans="1:42" s="102" customFormat="1">
      <c r="A10" s="131" t="s">
        <v>63</v>
      </c>
      <c r="B10" s="132" t="s">
        <v>4</v>
      </c>
      <c r="C10" s="116">
        <v>1065968.3769124825</v>
      </c>
      <c r="D10" s="116">
        <v>959794.21508588281</v>
      </c>
      <c r="E10" s="116">
        <v>569339.44183206221</v>
      </c>
      <c r="F10" s="116">
        <v>255024.74431339861</v>
      </c>
      <c r="G10" s="116">
        <v>55745.419739469886</v>
      </c>
      <c r="H10" s="116">
        <v>8694.7238539997506</v>
      </c>
      <c r="I10" s="116">
        <v>-18623.229504692143</v>
      </c>
      <c r="J10" s="116">
        <v>66942.079494292935</v>
      </c>
      <c r="K10" s="116">
        <v>-5719.6672141186282</v>
      </c>
      <c r="L10" s="116">
        <v>51293.906629481833</v>
      </c>
      <c r="M10" s="116">
        <v>-4258.6564051999085</v>
      </c>
      <c r="N10" s="116">
        <v>1354.1172961660759</v>
      </c>
      <c r="O10" s="116">
        <v>120394.63909852464</v>
      </c>
      <c r="P10" s="116">
        <v>145405.42616191198</v>
      </c>
      <c r="Q10" s="116">
        <v>262895.52615140309</v>
      </c>
      <c r="R10" s="116">
        <v>42470.775405089029</v>
      </c>
      <c r="S10" s="116">
        <v>123530.17669652031</v>
      </c>
      <c r="T10" s="116">
        <v>260473.8309954076</v>
      </c>
      <c r="U10" s="116">
        <v>259806.13408184695</v>
      </c>
      <c r="V10" s="116">
        <v>686280.91717886401</v>
      </c>
      <c r="W10" s="116">
        <v>243158.16889985459</v>
      </c>
      <c r="X10" s="116">
        <v>253874.60057936431</v>
      </c>
      <c r="Y10" s="116">
        <v>238681</v>
      </c>
      <c r="Z10" s="116">
        <v>192501.00052078115</v>
      </c>
      <c r="AA10" s="116">
        <v>928214.77</v>
      </c>
      <c r="AB10" s="116">
        <v>136466.18781999993</v>
      </c>
      <c r="AC10" s="116">
        <v>239155.81217999998</v>
      </c>
      <c r="AD10" s="116">
        <v>247021.20435999997</v>
      </c>
      <c r="AE10" s="116">
        <v>257080.26630000028</v>
      </c>
      <c r="AF10" s="116">
        <v>879723.47066000011</v>
      </c>
      <c r="AG10" s="116">
        <v>145073.68018085675</v>
      </c>
      <c r="AH10" s="116">
        <v>178409.05156722656</v>
      </c>
      <c r="AI10" s="116">
        <v>206238.54088000031</v>
      </c>
      <c r="AJ10" s="116">
        <v>194069.24298371715</v>
      </c>
      <c r="AK10" s="116">
        <v>723790.51561180071</v>
      </c>
      <c r="AL10" s="116">
        <v>163152.23752000002</v>
      </c>
      <c r="AM10" s="116">
        <v>156407.43024999998</v>
      </c>
      <c r="AN10" s="116">
        <v>282880.94491999992</v>
      </c>
      <c r="AO10" s="116"/>
      <c r="AP10" s="116">
        <v>602440.61268999986</v>
      </c>
    </row>
    <row r="11" spans="1:42" s="102" customFormat="1">
      <c r="A11" s="133" t="s">
        <v>64</v>
      </c>
      <c r="B11" s="131" t="s">
        <v>5</v>
      </c>
      <c r="C11" s="117">
        <v>0.3127811819918524</v>
      </c>
      <c r="D11" s="117">
        <v>0.26318305878784742</v>
      </c>
      <c r="E11" s="117">
        <v>0.19064888884751829</v>
      </c>
      <c r="F11" s="117">
        <v>0.12693248449115405</v>
      </c>
      <c r="G11" s="117">
        <v>3.3840100202453351E-2</v>
      </c>
      <c r="H11" s="117">
        <v>2.1797138283272753E-2</v>
      </c>
      <c r="I11" s="117">
        <v>-4.2271776355742779E-2</v>
      </c>
      <c r="J11" s="117">
        <v>0.13147300973212531</v>
      </c>
      <c r="K11" s="117">
        <v>-1.2489452485422556E-2</v>
      </c>
      <c r="L11" s="117">
        <v>2.8392793601182111E-2</v>
      </c>
      <c r="M11" s="117">
        <v>-1.0064399417499429E-2</v>
      </c>
      <c r="N11" s="117">
        <v>3.0247193991875358E-3</v>
      </c>
      <c r="O11" s="117">
        <v>0.23098522693483065</v>
      </c>
      <c r="P11" s="117">
        <v>0.28991179144065909</v>
      </c>
      <c r="Q11" s="117">
        <v>0.13883393146663636</v>
      </c>
      <c r="R11" s="117">
        <v>9.3831126902059983E-2</v>
      </c>
      <c r="S11" s="117">
        <v>0.23663825129299396</v>
      </c>
      <c r="T11" s="117">
        <v>0.36548773219168529</v>
      </c>
      <c r="U11" s="117">
        <v>0.36322196571680393</v>
      </c>
      <c r="V11" s="117">
        <v>0.28564002120105747</v>
      </c>
      <c r="W11" s="117">
        <v>0.35034877933141978</v>
      </c>
      <c r="X11" s="117">
        <v>0.31971111114109413</v>
      </c>
      <c r="Y11" s="117">
        <v>0.27411044882356567</v>
      </c>
      <c r="Z11" s="117">
        <v>0.24250308620321318</v>
      </c>
      <c r="AA11" s="117">
        <v>0.29442114431640165</v>
      </c>
      <c r="AB11" s="117">
        <v>0.17399876553945323</v>
      </c>
      <c r="AC11" s="117">
        <v>0.25134055073929001</v>
      </c>
      <c r="AD11" s="117">
        <v>0.23433834448005067</v>
      </c>
      <c r="AE11" s="117">
        <v>0.2739413568117644</v>
      </c>
      <c r="AF11" s="117">
        <v>0.23595283179026214</v>
      </c>
      <c r="AG11" s="117">
        <v>0.17028246685680504</v>
      </c>
      <c r="AH11" s="117">
        <v>0.19990974439656603</v>
      </c>
      <c r="AI11" s="117">
        <v>0.21894850138542418</v>
      </c>
      <c r="AJ11" s="117">
        <v>0.23637002214717573</v>
      </c>
      <c r="AK11" s="117">
        <v>0.20636116060195089</v>
      </c>
      <c r="AL11" s="117">
        <v>0.21590751043461462</v>
      </c>
      <c r="AM11" s="117">
        <v>0.20248856233477378</v>
      </c>
      <c r="AN11" s="117">
        <v>0.30777501960579506</v>
      </c>
      <c r="AO11" s="117">
        <v>0</v>
      </c>
      <c r="AP11" s="117">
        <v>0.2461754710240274</v>
      </c>
    </row>
    <row r="12" spans="1:42" s="102" customFormat="1">
      <c r="A12" s="134" t="s">
        <v>65</v>
      </c>
      <c r="B12" s="129" t="s">
        <v>4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>
        <v>-30221.656405199908</v>
      </c>
      <c r="N12" s="119">
        <v>-24766.882703833922</v>
      </c>
      <c r="O12" s="119">
        <v>93860.63909852464</v>
      </c>
      <c r="P12" s="119">
        <v>117993.42616191196</v>
      </c>
      <c r="Q12" s="119">
        <v>156865.52615140277</v>
      </c>
      <c r="R12" s="119">
        <v>12512.775405089031</v>
      </c>
      <c r="S12" s="119">
        <v>92640.176696520313</v>
      </c>
      <c r="T12" s="119">
        <v>229014.83099540757</v>
      </c>
      <c r="U12" s="119">
        <v>228236.13408184695</v>
      </c>
      <c r="V12" s="119">
        <v>562403.91717886389</v>
      </c>
      <c r="W12" s="119">
        <v>209998.16889985459</v>
      </c>
      <c r="X12" s="119">
        <v>221297.60057936431</v>
      </c>
      <c r="Y12" s="119">
        <v>206121</v>
      </c>
      <c r="Z12" s="119">
        <v>161154.00052078115</v>
      </c>
      <c r="AA12" s="119">
        <v>798570.77</v>
      </c>
      <c r="AB12" s="119">
        <v>105216.18781999993</v>
      </c>
      <c r="AC12" s="119">
        <v>205887.81217999998</v>
      </c>
      <c r="AD12" s="119">
        <v>216219.20436</v>
      </c>
      <c r="AE12" s="119">
        <v>227044.26630000028</v>
      </c>
      <c r="AF12" s="119">
        <v>754367.47066000011</v>
      </c>
      <c r="AG12" s="119">
        <v>112624.68018085674</v>
      </c>
      <c r="AH12" s="119">
        <v>147869.05156722656</v>
      </c>
      <c r="AI12" s="119">
        <v>175557.54088000028</v>
      </c>
      <c r="AJ12" s="119">
        <v>163636.24298371715</v>
      </c>
      <c r="AK12" s="119">
        <v>599687.51561180071</v>
      </c>
      <c r="AL12" s="119">
        <v>136584.23752000002</v>
      </c>
      <c r="AM12" s="119">
        <v>129136.43024999999</v>
      </c>
      <c r="AN12" s="119">
        <v>257528.94491999995</v>
      </c>
      <c r="AO12" s="119">
        <v>0</v>
      </c>
      <c r="AP12" s="119">
        <v>523249.61268999998</v>
      </c>
    </row>
    <row r="13" spans="1:42" s="102" customFormat="1">
      <c r="A13" s="135" t="s">
        <v>66</v>
      </c>
      <c r="B13" s="125" t="s">
        <v>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>
        <v>-7.1422249690999418E-2</v>
      </c>
      <c r="N13" s="114">
        <v>-5.5322290604949934E-2</v>
      </c>
      <c r="O13" s="114">
        <v>0.18007796015467795</v>
      </c>
      <c r="P13" s="114">
        <v>0.23525728344367325</v>
      </c>
      <c r="Q13" s="114">
        <v>8.2839970789915521E-2</v>
      </c>
      <c r="R13" s="114">
        <v>2.76446051604511E-2</v>
      </c>
      <c r="S13" s="114">
        <v>0.1774644058576503</v>
      </c>
      <c r="T13" s="114">
        <v>0.32134556818588556</v>
      </c>
      <c r="U13" s="114">
        <v>0.31908552722121758</v>
      </c>
      <c r="V13" s="114">
        <v>0.23408062617696226</v>
      </c>
      <c r="W13" s="114">
        <v>0.30257096633343405</v>
      </c>
      <c r="X13" s="114">
        <v>0.27868601905281531</v>
      </c>
      <c r="Y13" s="114">
        <v>0.23671729137200773</v>
      </c>
      <c r="Z13" s="114">
        <v>0.20301371096543883</v>
      </c>
      <c r="AA13" s="114">
        <v>0.25329926598887237</v>
      </c>
      <c r="AB13" s="114">
        <v>0.13415401344393804</v>
      </c>
      <c r="AC13" s="114">
        <v>0.21637758092569684</v>
      </c>
      <c r="AD13" s="114">
        <v>0.20511781782374336</v>
      </c>
      <c r="AE13" s="114">
        <v>0.24193538952528135</v>
      </c>
      <c r="AF13" s="114">
        <v>0.20233078558100329</v>
      </c>
      <c r="AG13" s="114">
        <v>0.13219495325579839</v>
      </c>
      <c r="AH13" s="114">
        <v>0.16568926320326402</v>
      </c>
      <c r="AI13" s="114">
        <v>0.18637670882743274</v>
      </c>
      <c r="AJ13" s="114">
        <v>0.19930361856147952</v>
      </c>
      <c r="AK13" s="114">
        <v>0.17097794051024184</v>
      </c>
      <c r="AL13" s="114">
        <v>0.18074874813738492</v>
      </c>
      <c r="AM13" s="114">
        <v>0.16718291493295148</v>
      </c>
      <c r="AN13" s="114">
        <v>0.28019199417701351</v>
      </c>
      <c r="AO13" s="114">
        <v>0</v>
      </c>
      <c r="AP13" s="114">
        <v>0.21381563120709382</v>
      </c>
    </row>
    <row r="14" spans="1:42">
      <c r="A14" s="125"/>
      <c r="B14" s="125"/>
      <c r="C14" s="125"/>
      <c r="D14" s="125"/>
      <c r="E14" s="125"/>
      <c r="F14" s="12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1:42">
      <c r="A15" s="127" t="s">
        <v>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</row>
    <row r="16" spans="1:42" s="97" customFormat="1">
      <c r="A16" s="134" t="s">
        <v>78</v>
      </c>
      <c r="B16" s="125" t="s">
        <v>4</v>
      </c>
      <c r="C16" s="120">
        <v>3721502.4885900002</v>
      </c>
      <c r="D16" s="120">
        <v>4167061.5140200006</v>
      </c>
      <c r="E16" s="120">
        <v>3457014.1952199996</v>
      </c>
      <c r="F16" s="120">
        <v>2630397.60415</v>
      </c>
      <c r="G16" s="120">
        <v>2191684.57859</v>
      </c>
      <c r="H16" s="120">
        <v>525406.39789000002</v>
      </c>
      <c r="I16" s="120">
        <v>577416.89542999992</v>
      </c>
      <c r="J16" s="120">
        <v>662076.25154000032</v>
      </c>
      <c r="K16" s="120">
        <v>601191.46115999948</v>
      </c>
      <c r="L16" s="120">
        <v>2366091.0060199997</v>
      </c>
      <c r="M16" s="120">
        <v>556798.84057999996</v>
      </c>
      <c r="N16" s="120">
        <v>583148.22106000024</v>
      </c>
      <c r="O16" s="120">
        <v>665083.44982999982</v>
      </c>
      <c r="P16" s="120">
        <v>638153.48399999994</v>
      </c>
      <c r="Q16" s="120">
        <v>2443183.99547</v>
      </c>
      <c r="R16" s="120">
        <v>580057.08154000004</v>
      </c>
      <c r="S16" s="120">
        <v>673151.68151000014</v>
      </c>
      <c r="T16" s="120">
        <v>908443.39020999987</v>
      </c>
      <c r="U16" s="120">
        <v>907988</v>
      </c>
      <c r="V16" s="120">
        <v>3069640.1532600001</v>
      </c>
      <c r="W16" s="120">
        <v>885034</v>
      </c>
      <c r="X16" s="120">
        <v>1019108</v>
      </c>
      <c r="Y16" s="115">
        <v>1105432.2687899999</v>
      </c>
      <c r="Z16" s="115">
        <v>1007968.7312099999</v>
      </c>
      <c r="AA16" s="120">
        <v>4017543</v>
      </c>
      <c r="AB16" s="120">
        <v>996524</v>
      </c>
      <c r="AC16" s="120">
        <v>1220921</v>
      </c>
      <c r="AD16" s="115">
        <v>1345634</v>
      </c>
      <c r="AE16" s="115">
        <v>1203197</v>
      </c>
      <c r="AF16" s="120">
        <v>4766276</v>
      </c>
      <c r="AG16" s="120">
        <v>1094627</v>
      </c>
      <c r="AH16" s="120">
        <v>1143152</v>
      </c>
      <c r="AI16" s="115">
        <v>1210258</v>
      </c>
      <c r="AJ16" s="115">
        <v>1062094</v>
      </c>
      <c r="AK16" s="120">
        <v>4510131</v>
      </c>
      <c r="AL16" s="120">
        <v>1018726</v>
      </c>
      <c r="AM16" s="120">
        <v>1050176</v>
      </c>
      <c r="AN16" s="115">
        <v>1244552</v>
      </c>
      <c r="AO16" s="115"/>
      <c r="AP16" s="120">
        <v>3313454</v>
      </c>
    </row>
    <row r="17" spans="1:42" s="97" customFormat="1">
      <c r="A17" s="134" t="s">
        <v>79</v>
      </c>
      <c r="B17" s="125" t="s">
        <v>4</v>
      </c>
      <c r="C17" s="120">
        <v>720084.47230999998</v>
      </c>
      <c r="D17" s="120">
        <v>644236.61199</v>
      </c>
      <c r="E17" s="120">
        <v>522917.08016999997</v>
      </c>
      <c r="F17" s="120">
        <v>168640.07472999999</v>
      </c>
      <c r="G17" s="120">
        <v>115696.69649999999</v>
      </c>
      <c r="H17" s="120">
        <v>23028.150419999998</v>
      </c>
      <c r="I17" s="120">
        <v>27000.332330000005</v>
      </c>
      <c r="J17" s="120">
        <v>30231.227069999986</v>
      </c>
      <c r="K17" s="120">
        <v>27003.170750000019</v>
      </c>
      <c r="L17" s="120">
        <v>107262.88057000001</v>
      </c>
      <c r="M17" s="120">
        <v>27946.048059999997</v>
      </c>
      <c r="N17" s="120">
        <v>34566.857230000009</v>
      </c>
      <c r="O17" s="120">
        <v>38378.978269999992</v>
      </c>
      <c r="P17" s="120">
        <v>35973.116439999998</v>
      </c>
      <c r="Q17" s="120">
        <v>136865</v>
      </c>
      <c r="R17" s="120">
        <v>33400.80863</v>
      </c>
      <c r="S17" s="120">
        <v>36460.385930000004</v>
      </c>
      <c r="T17" s="120">
        <v>39477.444220000005</v>
      </c>
      <c r="U17" s="120">
        <v>39632</v>
      </c>
      <c r="V17" s="120">
        <v>148970.63878000001</v>
      </c>
      <c r="W17" s="120">
        <v>38725</v>
      </c>
      <c r="X17" s="120">
        <v>40328</v>
      </c>
      <c r="Y17" s="115">
        <v>47871.540689999994</v>
      </c>
      <c r="Z17" s="115">
        <v>41388.459310000006</v>
      </c>
      <c r="AA17" s="120">
        <v>168313</v>
      </c>
      <c r="AB17" s="120">
        <v>41529</v>
      </c>
      <c r="AC17" s="120">
        <v>44133</v>
      </c>
      <c r="AD17" s="115">
        <v>48530</v>
      </c>
      <c r="AE17" s="115">
        <v>39064</v>
      </c>
      <c r="AF17" s="120">
        <v>173256</v>
      </c>
      <c r="AG17" s="120">
        <v>44502</v>
      </c>
      <c r="AH17" s="120">
        <v>48009</v>
      </c>
      <c r="AI17" s="115">
        <v>43778</v>
      </c>
      <c r="AJ17" s="115">
        <v>35658</v>
      </c>
      <c r="AK17" s="120">
        <v>171947</v>
      </c>
      <c r="AL17" s="120">
        <v>4031</v>
      </c>
      <c r="AM17" s="120">
        <v>2165</v>
      </c>
      <c r="AN17" s="115">
        <v>2044</v>
      </c>
      <c r="AO17" s="115"/>
      <c r="AP17" s="120">
        <v>8240</v>
      </c>
    </row>
    <row r="18" spans="1:42" s="97" customFormat="1">
      <c r="A18" s="137" t="s">
        <v>80</v>
      </c>
      <c r="B18" s="125" t="s">
        <v>4</v>
      </c>
      <c r="C18" s="120">
        <v>-1016915.8405602069</v>
      </c>
      <c r="D18" s="120">
        <v>-1130464.9257920999</v>
      </c>
      <c r="E18" s="120">
        <v>-967229.79462532606</v>
      </c>
      <c r="F18" s="120">
        <v>-768020.53780190006</v>
      </c>
      <c r="G18" s="120">
        <v>-646428.48979439994</v>
      </c>
      <c r="H18" s="120">
        <v>-145860.6526644</v>
      </c>
      <c r="I18" s="120">
        <v>-160056.52034450002</v>
      </c>
      <c r="J18" s="120">
        <v>-179549.8773409999</v>
      </c>
      <c r="K18" s="120">
        <v>-166584.94965369999</v>
      </c>
      <c r="L18" s="120">
        <v>-652052.00000359991</v>
      </c>
      <c r="M18" s="120">
        <v>-157395.98391010001</v>
      </c>
      <c r="N18" s="120">
        <v>-166927.10350299999</v>
      </c>
      <c r="O18" s="120">
        <v>-179200.94123280002</v>
      </c>
      <c r="P18" s="120">
        <v>-169883.97135409998</v>
      </c>
      <c r="Q18" s="120">
        <v>-673408</v>
      </c>
      <c r="R18" s="120">
        <v>-157465.89926919999</v>
      </c>
      <c r="S18" s="120">
        <v>-184343.67944570002</v>
      </c>
      <c r="T18" s="120">
        <v>-230287.85661690001</v>
      </c>
      <c r="U18" s="120">
        <v>-226713</v>
      </c>
      <c r="V18" s="120">
        <v>-798810.43533180002</v>
      </c>
      <c r="W18" s="120">
        <v>-225174</v>
      </c>
      <c r="X18" s="120">
        <v>-255914</v>
      </c>
      <c r="Y18" s="115">
        <v>-272793.65566699993</v>
      </c>
      <c r="Z18" s="115">
        <v>-245484.34433300002</v>
      </c>
      <c r="AA18" s="120">
        <v>-999366</v>
      </c>
      <c r="AB18" s="120">
        <v>-243220</v>
      </c>
      <c r="AC18" s="120">
        <v>-297725</v>
      </c>
      <c r="AD18" s="115">
        <v>-325242</v>
      </c>
      <c r="AE18" s="115">
        <v>-294592</v>
      </c>
      <c r="AF18" s="120">
        <v>-1160779</v>
      </c>
      <c r="AG18" s="120">
        <v>-272848</v>
      </c>
      <c r="AH18" s="120">
        <v>-288769</v>
      </c>
      <c r="AI18" s="115">
        <v>-302722</v>
      </c>
      <c r="AJ18" s="115">
        <v>-265834</v>
      </c>
      <c r="AK18" s="120">
        <v>-1130173</v>
      </c>
      <c r="AL18" s="120">
        <v>-257538</v>
      </c>
      <c r="AM18" s="120">
        <v>-270443</v>
      </c>
      <c r="AN18" s="115">
        <v>-313136</v>
      </c>
      <c r="AO18" s="115"/>
      <c r="AP18" s="120">
        <v>-841117</v>
      </c>
    </row>
    <row r="19" spans="1:42" s="97" customFormat="1">
      <c r="A19" s="137" t="s">
        <v>81</v>
      </c>
      <c r="B19" s="125" t="s">
        <v>4</v>
      </c>
      <c r="C19" s="120">
        <v>-16638.801629999998</v>
      </c>
      <c r="D19" s="120">
        <v>-33963.908909999998</v>
      </c>
      <c r="E19" s="120">
        <v>-26377.011350000001</v>
      </c>
      <c r="F19" s="120">
        <v>-21880.194490000002</v>
      </c>
      <c r="G19" s="120">
        <v>-13634.384759999994</v>
      </c>
      <c r="H19" s="120">
        <v>-3680.9886499999998</v>
      </c>
      <c r="I19" s="120">
        <v>-3801.2819500000001</v>
      </c>
      <c r="J19" s="120">
        <v>-3587.8512900000005</v>
      </c>
      <c r="K19" s="120">
        <v>-3649.8781099999997</v>
      </c>
      <c r="L19" s="120">
        <v>-14720</v>
      </c>
      <c r="M19" s="120">
        <v>-4208.2652799999996</v>
      </c>
      <c r="N19" s="120">
        <v>-3104.3660100000006</v>
      </c>
      <c r="O19" s="120">
        <v>-3039.2394699999995</v>
      </c>
      <c r="P19" s="120">
        <v>-2692.0524800000003</v>
      </c>
      <c r="Q19" s="120">
        <v>-13043.92324</v>
      </c>
      <c r="R19" s="120">
        <v>-3362.0715200000004</v>
      </c>
      <c r="S19" s="120">
        <v>-3247.2184599999991</v>
      </c>
      <c r="T19" s="120">
        <v>-4958.3568800000012</v>
      </c>
      <c r="U19" s="120">
        <v>-5625</v>
      </c>
      <c r="V19" s="120">
        <v>-17192.646860000001</v>
      </c>
      <c r="W19" s="120">
        <v>-4539</v>
      </c>
      <c r="X19" s="120">
        <v>-9447</v>
      </c>
      <c r="Y19" s="115">
        <v>-9762.6101699999999</v>
      </c>
      <c r="Z19" s="115">
        <v>-10064.38983</v>
      </c>
      <c r="AA19" s="120">
        <v>-33813</v>
      </c>
      <c r="AB19" s="120">
        <v>-10539</v>
      </c>
      <c r="AC19" s="120">
        <v>-15808</v>
      </c>
      <c r="AD19" s="115">
        <v>-14800</v>
      </c>
      <c r="AE19" s="115">
        <v>-9219</v>
      </c>
      <c r="AF19" s="120">
        <v>-50366</v>
      </c>
      <c r="AG19" s="120">
        <v>-14322</v>
      </c>
      <c r="AH19" s="120">
        <v>-9944</v>
      </c>
      <c r="AI19" s="115">
        <v>-9364</v>
      </c>
      <c r="AJ19" s="115">
        <v>-10878</v>
      </c>
      <c r="AK19" s="120">
        <v>-44508</v>
      </c>
      <c r="AL19" s="120">
        <v>-9561</v>
      </c>
      <c r="AM19" s="120">
        <v>-9472</v>
      </c>
      <c r="AN19" s="115">
        <v>-14344</v>
      </c>
      <c r="AO19" s="115"/>
      <c r="AP19" s="120">
        <v>-33377</v>
      </c>
    </row>
    <row r="20" spans="1:42">
      <c r="A20" s="138" t="s">
        <v>2</v>
      </c>
      <c r="B20" s="131" t="s">
        <v>4</v>
      </c>
      <c r="C20" s="121">
        <v>3408032.318709793</v>
      </c>
      <c r="D20" s="121">
        <v>3646869.291307901</v>
      </c>
      <c r="E20" s="121">
        <v>2986324.4694146737</v>
      </c>
      <c r="F20" s="121">
        <v>2009136.9465881002</v>
      </c>
      <c r="G20" s="121">
        <v>1647318.4005356</v>
      </c>
      <c r="H20" s="121">
        <v>398892.90699559997</v>
      </c>
      <c r="I20" s="121">
        <v>440559.42546549992</v>
      </c>
      <c r="J20" s="121">
        <v>509169.74997900042</v>
      </c>
      <c r="K20" s="121">
        <v>457959.80414629955</v>
      </c>
      <c r="L20" s="121">
        <v>1806581.8865863997</v>
      </c>
      <c r="M20" s="121">
        <v>423140.6394498999</v>
      </c>
      <c r="N20" s="121">
        <v>447683.60877700022</v>
      </c>
      <c r="O20" s="121">
        <v>521222.2473971998</v>
      </c>
      <c r="P20" s="121">
        <v>501550.57660589996</v>
      </c>
      <c r="Q20" s="121">
        <v>1893597.07223</v>
      </c>
      <c r="R20" s="121">
        <v>452629.91938080004</v>
      </c>
      <c r="S20" s="121">
        <v>522021.1695343001</v>
      </c>
      <c r="T20" s="121">
        <v>712674.62093309977</v>
      </c>
      <c r="U20" s="121">
        <v>715282</v>
      </c>
      <c r="V20" s="121">
        <v>2402607.7098482</v>
      </c>
      <c r="W20" s="121">
        <v>694046</v>
      </c>
      <c r="X20" s="121">
        <v>794075</v>
      </c>
      <c r="Y20" s="122">
        <v>870747.54364299984</v>
      </c>
      <c r="Z20" s="122">
        <v>793808.45635699993</v>
      </c>
      <c r="AA20" s="121">
        <v>3152676.9999999995</v>
      </c>
      <c r="AB20" s="121">
        <v>784294</v>
      </c>
      <c r="AC20" s="121">
        <v>951521</v>
      </c>
      <c r="AD20" s="122">
        <v>1054122</v>
      </c>
      <c r="AE20" s="122">
        <v>938450</v>
      </c>
      <c r="AF20" s="121">
        <v>3728387</v>
      </c>
      <c r="AG20" s="121">
        <v>851959</v>
      </c>
      <c r="AH20" s="121">
        <v>892448</v>
      </c>
      <c r="AI20" s="122">
        <v>941950</v>
      </c>
      <c r="AJ20" s="122">
        <v>821040</v>
      </c>
      <c r="AK20" s="121">
        <v>3507397</v>
      </c>
      <c r="AL20" s="121">
        <v>755658</v>
      </c>
      <c r="AM20" s="121">
        <v>772426</v>
      </c>
      <c r="AN20" s="122">
        <v>919116</v>
      </c>
      <c r="AO20" s="122">
        <v>0</v>
      </c>
      <c r="AP20" s="121">
        <v>2447200</v>
      </c>
    </row>
    <row r="21" spans="1:42">
      <c r="A21" s="137" t="s">
        <v>84</v>
      </c>
      <c r="B21" s="125" t="s">
        <v>4</v>
      </c>
      <c r="C21" s="120">
        <v>-1198677.2606693117</v>
      </c>
      <c r="D21" s="120">
        <v>-1394773.2472151215</v>
      </c>
      <c r="E21" s="120">
        <v>-1410274.8225957293</v>
      </c>
      <c r="F21" s="120">
        <v>-877801.02343760012</v>
      </c>
      <c r="G21" s="120">
        <v>-778792.70607189997</v>
      </c>
      <c r="H21" s="120">
        <v>-204373.73255219997</v>
      </c>
      <c r="I21" s="120">
        <v>-234448.76031095206</v>
      </c>
      <c r="J21" s="120">
        <v>-285458.67193474801</v>
      </c>
      <c r="K21" s="120">
        <v>-220701.63269868353</v>
      </c>
      <c r="L21" s="120">
        <v>-944982.79749658355</v>
      </c>
      <c r="M21" s="120">
        <v>-216508.34323900001</v>
      </c>
      <c r="N21" s="120">
        <v>-250563.16499303392</v>
      </c>
      <c r="O21" s="120">
        <v>-272970.78236486588</v>
      </c>
      <c r="P21" s="120">
        <v>-173254.23438854312</v>
      </c>
      <c r="Q21" s="120">
        <v>-913296.52498544287</v>
      </c>
      <c r="R21" s="120">
        <v>-231128</v>
      </c>
      <c r="S21" s="120">
        <v>-235373</v>
      </c>
      <c r="T21" s="115">
        <v>-257664</v>
      </c>
      <c r="U21" s="120">
        <v>-287706.31348396151</v>
      </c>
      <c r="V21" s="120">
        <v>-1011871.3134839615</v>
      </c>
      <c r="W21" s="120">
        <v>-264577.27830980154</v>
      </c>
      <c r="X21" s="115">
        <v>-308967.78365027119</v>
      </c>
      <c r="Y21" s="115">
        <v>-360150.33225044177</v>
      </c>
      <c r="Z21" s="115">
        <v>-325220</v>
      </c>
      <c r="AA21" s="120">
        <v>-1258915.3942105146</v>
      </c>
      <c r="AB21" s="120">
        <v>-350675</v>
      </c>
      <c r="AC21" s="115">
        <v>-402779.10041123291</v>
      </c>
      <c r="AD21" s="115">
        <v>-467422.26807062316</v>
      </c>
      <c r="AE21" s="115">
        <v>-440499.40634848311</v>
      </c>
      <c r="AF21" s="120">
        <v>-1661375.7748303392</v>
      </c>
      <c r="AG21" s="120">
        <v>-391443.35973279318</v>
      </c>
      <c r="AH21" s="115">
        <v>-384941.56686738739</v>
      </c>
      <c r="AI21" s="115">
        <v>-428442.52179673483</v>
      </c>
      <c r="AJ21" s="115">
        <v>-381048.56123982259</v>
      </c>
      <c r="AK21" s="120">
        <v>-1585876.0096367379</v>
      </c>
      <c r="AL21" s="120">
        <v>-315555.64360247971</v>
      </c>
      <c r="AM21" s="115">
        <v>-315601.63540680823</v>
      </c>
      <c r="AN21" s="115">
        <v>-357613.72099071206</v>
      </c>
      <c r="AO21" s="115"/>
      <c r="AP21" s="120">
        <v>-988771</v>
      </c>
    </row>
    <row r="22" spans="1:42" ht="12.75" customHeight="1">
      <c r="A22" s="137" t="s">
        <v>85</v>
      </c>
      <c r="B22" s="125" t="s">
        <v>4</v>
      </c>
      <c r="C22" s="120">
        <v>-745048.75153297721</v>
      </c>
      <c r="D22" s="120">
        <v>-806954.31815617927</v>
      </c>
      <c r="E22" s="120">
        <v>-629788.9856754709</v>
      </c>
      <c r="F22" s="120">
        <v>-590087.94371880009</v>
      </c>
      <c r="G22" s="120">
        <v>-546919.26590390003</v>
      </c>
      <c r="H22" s="120">
        <v>-108759.26072750002</v>
      </c>
      <c r="I22" s="120">
        <v>-136235.5437245316</v>
      </c>
      <c r="J22" s="120">
        <v>-114336.35336096841</v>
      </c>
      <c r="K22" s="120">
        <v>-168359.82274990005</v>
      </c>
      <c r="L22" s="120">
        <v>-527690.98056290008</v>
      </c>
      <c r="M22" s="120">
        <v>-119606.0514563</v>
      </c>
      <c r="N22" s="120">
        <v>-111441.01322159999</v>
      </c>
      <c r="O22" s="120">
        <v>-58848.59467190002</v>
      </c>
      <c r="P22" s="120">
        <v>-119129.84759029999</v>
      </c>
      <c r="Q22" s="120">
        <v>-409025.50694009999</v>
      </c>
      <c r="R22" s="120">
        <v>-84914</v>
      </c>
      <c r="S22" s="120">
        <v>-85553</v>
      </c>
      <c r="T22" s="115">
        <v>-102204</v>
      </c>
      <c r="U22" s="120">
        <v>-228560</v>
      </c>
      <c r="V22" s="120">
        <v>-501231</v>
      </c>
      <c r="W22" s="120">
        <v>-95288.488466600116</v>
      </c>
      <c r="X22" s="115">
        <v>-110367.9621745999</v>
      </c>
      <c r="Y22" s="115">
        <v>-124737.00028609994</v>
      </c>
      <c r="Z22" s="115">
        <v>-131453</v>
      </c>
      <c r="AA22" s="120">
        <v>-461846.45092729991</v>
      </c>
      <c r="AB22" s="120">
        <v>-147928</v>
      </c>
      <c r="AC22" s="115">
        <v>-171591.56895462607</v>
      </c>
      <c r="AD22" s="115">
        <v>-125773.76302067387</v>
      </c>
      <c r="AE22" s="115">
        <v>-140879.69243330005</v>
      </c>
      <c r="AF22" s="120">
        <v>-586173.02440860006</v>
      </c>
      <c r="AG22" s="120">
        <v>-160857.89301240002</v>
      </c>
      <c r="AH22" s="115">
        <v>-155615.60637110006</v>
      </c>
      <c r="AI22" s="115">
        <v>-132483.067691</v>
      </c>
      <c r="AJ22" s="115">
        <v>-121365.72719119996</v>
      </c>
      <c r="AK22" s="120">
        <v>-570322.29426570004</v>
      </c>
      <c r="AL22" s="120">
        <v>-149873.53030000001</v>
      </c>
      <c r="AM22" s="115">
        <v>-161764.91017669998</v>
      </c>
      <c r="AN22" s="115">
        <v>-132107.66635330001</v>
      </c>
      <c r="AO22" s="115"/>
      <c r="AP22" s="120">
        <v>-443746.10682999995</v>
      </c>
    </row>
    <row r="23" spans="1:42" ht="12.75" customHeight="1">
      <c r="A23" s="137" t="s">
        <v>86</v>
      </c>
      <c r="B23" s="125" t="s">
        <v>4</v>
      </c>
      <c r="C23" s="120">
        <v>-179683.02665551114</v>
      </c>
      <c r="D23" s="120">
        <v>-221718.87392100276</v>
      </c>
      <c r="E23" s="120">
        <v>-228000.28096534783</v>
      </c>
      <c r="F23" s="120">
        <v>-255164.97552010001</v>
      </c>
      <c r="G23" s="120">
        <v>-235688.97274742476</v>
      </c>
      <c r="H23" s="120">
        <v>-54035.006957699996</v>
      </c>
      <c r="I23" s="120">
        <v>-62844.627098400015</v>
      </c>
      <c r="J23" s="120">
        <v>-57907.323999799992</v>
      </c>
      <c r="K23" s="120">
        <v>-56835.470033699981</v>
      </c>
      <c r="L23" s="120">
        <v>-231622.4280896</v>
      </c>
      <c r="M23" s="120">
        <v>-81025.796326022901</v>
      </c>
      <c r="N23" s="120">
        <v>-62456.262685664871</v>
      </c>
      <c r="O23" s="120">
        <v>-123662.13389986662</v>
      </c>
      <c r="P23" s="120">
        <v>-65659.813306698605</v>
      </c>
      <c r="Q23" s="120">
        <v>-332804.00621825294</v>
      </c>
      <c r="R23" s="120">
        <v>-86335</v>
      </c>
      <c r="S23" s="120">
        <v>-90537</v>
      </c>
      <c r="T23" s="115">
        <v>-99058</v>
      </c>
      <c r="U23" s="120">
        <v>-91843</v>
      </c>
      <c r="V23" s="120">
        <v>-367773</v>
      </c>
      <c r="W23" s="120">
        <v>-92408.396046499998</v>
      </c>
      <c r="X23" s="115">
        <v>-81000.977354100018</v>
      </c>
      <c r="Y23" s="115">
        <v>-85920.07108129999</v>
      </c>
      <c r="Z23" s="115">
        <v>-92611</v>
      </c>
      <c r="AA23" s="120">
        <v>-351940.44448190002</v>
      </c>
      <c r="AB23" s="120">
        <v>-97019</v>
      </c>
      <c r="AC23" s="115">
        <v>-94575.25542874352</v>
      </c>
      <c r="AD23" s="115">
        <v>-89154.074261056521</v>
      </c>
      <c r="AE23" s="115">
        <v>-84408.87760139996</v>
      </c>
      <c r="AF23" s="120">
        <v>-365157.2072912</v>
      </c>
      <c r="AG23" s="120">
        <v>-93566.241321900015</v>
      </c>
      <c r="AH23" s="115">
        <v>-101161.06312449995</v>
      </c>
      <c r="AI23" s="115">
        <v>-96253.999580800009</v>
      </c>
      <c r="AJ23" s="115">
        <v>-78552.053231200058</v>
      </c>
      <c r="AK23" s="120">
        <v>-369533.35725840006</v>
      </c>
      <c r="AL23" s="120">
        <v>-92828.755310799999</v>
      </c>
      <c r="AM23" s="115">
        <v>-91872.911720399992</v>
      </c>
      <c r="AN23" s="115">
        <v>-90247.332968800009</v>
      </c>
      <c r="AO23" s="115"/>
      <c r="AP23" s="120">
        <v>-274949</v>
      </c>
    </row>
    <row r="24" spans="1:42" ht="12.75" customHeight="1">
      <c r="A24" s="137" t="s">
        <v>169</v>
      </c>
      <c r="B24" s="125" t="s">
        <v>4</v>
      </c>
      <c r="C24" s="120">
        <v>-346143.53996904159</v>
      </c>
      <c r="D24" s="120">
        <v>-336545.66492280009</v>
      </c>
      <c r="E24" s="120">
        <v>-295736.69482702931</v>
      </c>
      <c r="F24" s="120">
        <v>-225581.41621250001</v>
      </c>
      <c r="G24" s="120">
        <v>-198039.77712330001</v>
      </c>
      <c r="H24" s="120">
        <v>-50698.824448200008</v>
      </c>
      <c r="I24" s="120">
        <v>-62287.761088499996</v>
      </c>
      <c r="J24" s="120">
        <v>-70520.819938999979</v>
      </c>
      <c r="K24" s="120">
        <v>-45367.083002700034</v>
      </c>
      <c r="L24" s="120">
        <v>-228874.48847840002</v>
      </c>
      <c r="M24" s="120">
        <v>-55040.605812700007</v>
      </c>
      <c r="N24" s="120">
        <v>-56928.239907499978</v>
      </c>
      <c r="O24" s="120">
        <v>-53831.767136900053</v>
      </c>
      <c r="P24" s="120">
        <v>-55527.895668699952</v>
      </c>
      <c r="Q24" s="120">
        <v>-221328.50852579999</v>
      </c>
      <c r="R24" s="120">
        <v>-47976</v>
      </c>
      <c r="S24" s="120">
        <v>-51101</v>
      </c>
      <c r="T24" s="115">
        <v>-67141</v>
      </c>
      <c r="U24" s="120">
        <v>-56978</v>
      </c>
      <c r="V24" s="120">
        <v>-223196</v>
      </c>
      <c r="W24" s="120">
        <v>-57777.4117319</v>
      </c>
      <c r="X24" s="115">
        <v>-73661.544925684837</v>
      </c>
      <c r="Y24" s="115">
        <v>-82764.810874395072</v>
      </c>
      <c r="Z24" s="115">
        <v>-81406</v>
      </c>
      <c r="AA24" s="120">
        <v>-295609.76753197995</v>
      </c>
      <c r="AB24" s="120">
        <v>-85327</v>
      </c>
      <c r="AC24" s="115">
        <v>-110745.99510639999</v>
      </c>
      <c r="AD24" s="115">
        <v>-129933.17085190007</v>
      </c>
      <c r="AE24" s="115">
        <v>-100983.05942809989</v>
      </c>
      <c r="AF24" s="120">
        <v>-426989.22538639995</v>
      </c>
      <c r="AG24" s="120">
        <v>-100400.69756200002</v>
      </c>
      <c r="AH24" s="115">
        <v>-100217.25665559998</v>
      </c>
      <c r="AI24" s="115">
        <v>-101842.54789160006</v>
      </c>
      <c r="AJ24" s="115">
        <v>-96328.477835499973</v>
      </c>
      <c r="AK24" s="120">
        <v>-398788.97994470003</v>
      </c>
      <c r="AL24" s="120">
        <v>-89036.753609999985</v>
      </c>
      <c r="AM24" s="115">
        <v>-88469.429250000016</v>
      </c>
      <c r="AN24" s="115">
        <v>-101615.81714</v>
      </c>
      <c r="AO24" s="115"/>
      <c r="AP24" s="120">
        <v>-279122</v>
      </c>
    </row>
    <row r="25" spans="1:42">
      <c r="A25" s="138" t="s">
        <v>83</v>
      </c>
      <c r="B25" s="131" t="s">
        <v>4</v>
      </c>
      <c r="C25" s="123">
        <v>-2469552.5788268414</v>
      </c>
      <c r="D25" s="123">
        <v>-2759992.1042151037</v>
      </c>
      <c r="E25" s="123">
        <v>-2563800.7840635777</v>
      </c>
      <c r="F25" s="123">
        <v>-1948635.3588890003</v>
      </c>
      <c r="G25" s="123">
        <v>-1759440.7218465251</v>
      </c>
      <c r="H25" s="123">
        <v>-417866.8246856</v>
      </c>
      <c r="I25" s="123">
        <v>-495816.69222238363</v>
      </c>
      <c r="J25" s="123">
        <v>-528223.16923451633</v>
      </c>
      <c r="K25" s="123">
        <v>-491264.00848498358</v>
      </c>
      <c r="L25" s="123">
        <v>-1933170.6946274836</v>
      </c>
      <c r="M25" s="123">
        <v>-472180.79683402291</v>
      </c>
      <c r="N25" s="123">
        <v>-481388.68080779875</v>
      </c>
      <c r="O25" s="123">
        <v>-509313.27807353257</v>
      </c>
      <c r="P25" s="123">
        <v>-413571.79095424159</v>
      </c>
      <c r="Q25" s="123">
        <v>-1876454.5466695956</v>
      </c>
      <c r="R25" s="123">
        <v>-450353</v>
      </c>
      <c r="S25" s="123">
        <v>-462564</v>
      </c>
      <c r="T25" s="123">
        <v>-526067</v>
      </c>
      <c r="U25" s="123">
        <v>-665087.31348396151</v>
      </c>
      <c r="V25" s="123">
        <v>-2104071.3134839614</v>
      </c>
      <c r="W25" s="123">
        <v>-510051.57455480169</v>
      </c>
      <c r="X25" s="123">
        <v>-573998.26810465602</v>
      </c>
      <c r="Y25" s="124">
        <v>-653572.21449223685</v>
      </c>
      <c r="Z25" s="124">
        <v>-630690</v>
      </c>
      <c r="AA25" s="123">
        <v>-2368312.0571516943</v>
      </c>
      <c r="AB25" s="123">
        <v>-680949</v>
      </c>
      <c r="AC25" s="123">
        <v>-779691.91990100255</v>
      </c>
      <c r="AD25" s="124">
        <v>-812283.27620425355</v>
      </c>
      <c r="AE25" s="124">
        <v>-766771.03581128304</v>
      </c>
      <c r="AF25" s="123">
        <v>-3039695.2319165394</v>
      </c>
      <c r="AG25" s="123">
        <v>-746268.19162909326</v>
      </c>
      <c r="AH25" s="123">
        <v>-741935.49301858735</v>
      </c>
      <c r="AI25" s="124">
        <v>-759022.13696013484</v>
      </c>
      <c r="AJ25" s="124">
        <v>-677294.81949772267</v>
      </c>
      <c r="AK25" s="123">
        <v>-2924520.6411055382</v>
      </c>
      <c r="AL25" s="123">
        <v>-647294.68282327976</v>
      </c>
      <c r="AM25" s="123">
        <v>-657708.88655390823</v>
      </c>
      <c r="AN25" s="124">
        <v>-681584.53745281207</v>
      </c>
      <c r="AO25" s="124">
        <v>0</v>
      </c>
      <c r="AP25" s="123">
        <v>-1986588.1068300002</v>
      </c>
    </row>
    <row r="26" spans="1:42" s="102" customFormat="1">
      <c r="A26" s="138" t="s">
        <v>87</v>
      </c>
      <c r="B26" s="132" t="s">
        <v>4</v>
      </c>
      <c r="C26" s="123">
        <v>938479.7398829516</v>
      </c>
      <c r="D26" s="123">
        <v>886877.18709279737</v>
      </c>
      <c r="E26" s="123">
        <v>422523.68535109609</v>
      </c>
      <c r="F26" s="123">
        <v>60501.58769909991</v>
      </c>
      <c r="G26" s="123">
        <v>-112122.32131092506</v>
      </c>
      <c r="H26" s="123">
        <v>-18973.917690000031</v>
      </c>
      <c r="I26" s="123">
        <v>-55257.266756883706</v>
      </c>
      <c r="J26" s="123">
        <v>-19053.41925551591</v>
      </c>
      <c r="K26" s="123">
        <v>-33304.204338684038</v>
      </c>
      <c r="L26" s="123">
        <v>-126588.80804108386</v>
      </c>
      <c r="M26" s="123">
        <v>-49040.157384123013</v>
      </c>
      <c r="N26" s="123">
        <v>-33705.072030798532</v>
      </c>
      <c r="O26" s="123">
        <v>11908.969323667232</v>
      </c>
      <c r="P26" s="123">
        <v>87978.785651658371</v>
      </c>
      <c r="Q26" s="123">
        <v>17142.525560404407</v>
      </c>
      <c r="R26" s="123">
        <v>2276.9193808000418</v>
      </c>
      <c r="S26" s="123">
        <v>59457.169534300105</v>
      </c>
      <c r="T26" s="123">
        <v>186607.62093309977</v>
      </c>
      <c r="U26" s="123">
        <v>50194.686516038491</v>
      </c>
      <c r="V26" s="123">
        <v>298536.39636423858</v>
      </c>
      <c r="W26" s="123">
        <v>183994.42544519831</v>
      </c>
      <c r="X26" s="123">
        <v>220076.73189534398</v>
      </c>
      <c r="Y26" s="124">
        <v>217175.32915076299</v>
      </c>
      <c r="Z26" s="124">
        <v>163118.45635699993</v>
      </c>
      <c r="AA26" s="123">
        <v>784364.94284830522</v>
      </c>
      <c r="AB26" s="123">
        <v>103345</v>
      </c>
      <c r="AC26" s="123">
        <v>171829.08009899745</v>
      </c>
      <c r="AD26" s="124">
        <v>241838.72379574645</v>
      </c>
      <c r="AE26" s="124">
        <v>171678.96418871696</v>
      </c>
      <c r="AF26" s="123">
        <v>688691.76808346086</v>
      </c>
      <c r="AG26" s="123">
        <v>105690.80837090674</v>
      </c>
      <c r="AH26" s="123">
        <v>150512.50698141265</v>
      </c>
      <c r="AI26" s="124">
        <v>182927.86303986516</v>
      </c>
      <c r="AJ26" s="124">
        <v>143745.18050227733</v>
      </c>
      <c r="AK26" s="123">
        <v>582876.35889446188</v>
      </c>
      <c r="AL26" s="123">
        <v>108363.31717672024</v>
      </c>
      <c r="AM26" s="123">
        <v>114717.11344609177</v>
      </c>
      <c r="AN26" s="124">
        <v>237531.46254718793</v>
      </c>
      <c r="AO26" s="124">
        <v>0</v>
      </c>
      <c r="AP26" s="123">
        <v>460611.89316999994</v>
      </c>
    </row>
    <row r="27" spans="1:42" s="102" customFormat="1">
      <c r="A27" s="137" t="s">
        <v>69</v>
      </c>
      <c r="B27" s="125" t="s">
        <v>4</v>
      </c>
      <c r="C27" s="120">
        <v>-143508.57916960696</v>
      </c>
      <c r="D27" s="120">
        <v>-175666.34143771729</v>
      </c>
      <c r="E27" s="120">
        <v>-168595.73837768217</v>
      </c>
      <c r="F27" s="120">
        <v>-179224.87413630134</v>
      </c>
      <c r="G27" s="115">
        <v>-188439.18045450028</v>
      </c>
      <c r="H27" s="120">
        <v>-34238.68915520022</v>
      </c>
      <c r="I27" s="120">
        <v>-40272.950490208401</v>
      </c>
      <c r="J27" s="120">
        <v>-42112.53582269109</v>
      </c>
      <c r="K27" s="120">
        <v>-38975.808316500275</v>
      </c>
      <c r="L27" s="120">
        <v>-155599.98378459999</v>
      </c>
      <c r="M27" s="120">
        <v>-42115.763054799783</v>
      </c>
      <c r="N27" s="120">
        <v>-40426.70172200026</v>
      </c>
      <c r="O27" s="120">
        <v>-45123.197547099189</v>
      </c>
      <c r="P27" s="120">
        <v>-42462.438867800767</v>
      </c>
      <c r="Q27" s="120">
        <v>-170128.1011917</v>
      </c>
      <c r="R27" s="120">
        <v>-40524.949380599828</v>
      </c>
      <c r="S27" s="120">
        <v>-39026</v>
      </c>
      <c r="T27" s="115">
        <v>-41647</v>
      </c>
      <c r="U27" s="120">
        <v>-67381</v>
      </c>
      <c r="V27" s="120">
        <v>-188578.94938059984</v>
      </c>
      <c r="W27" s="120">
        <v>-44628.039544000552</v>
      </c>
      <c r="X27" s="115">
        <v>-59693.922989199433</v>
      </c>
      <c r="Y27" s="115">
        <v>-65682</v>
      </c>
      <c r="Z27" s="115">
        <v>-67875</v>
      </c>
      <c r="AA27" s="120">
        <v>-237878.96253319999</v>
      </c>
      <c r="AB27" s="120">
        <v>-65272</v>
      </c>
      <c r="AC27" s="115">
        <v>-68448.302928230434</v>
      </c>
      <c r="AD27" s="115">
        <v>-69790.282003469561</v>
      </c>
      <c r="AE27" s="115">
        <v>-63278.406436800055</v>
      </c>
      <c r="AF27" s="120">
        <v>-266788.99136850005</v>
      </c>
      <c r="AG27" s="120">
        <v>-65992.6228997</v>
      </c>
      <c r="AH27" s="115">
        <v>-61378.879447700005</v>
      </c>
      <c r="AI27" s="115">
        <v>-59092.0410386</v>
      </c>
      <c r="AJ27" s="115">
        <v>-60210.791615299953</v>
      </c>
      <c r="AK27" s="120">
        <v>-246674.33500129997</v>
      </c>
      <c r="AL27" s="120">
        <v>-61497.990456799991</v>
      </c>
      <c r="AM27" s="115">
        <v>-59936.617101999989</v>
      </c>
      <c r="AN27" s="115">
        <v>-57628.730890099992</v>
      </c>
      <c r="AO27" s="115"/>
      <c r="AP27" s="120">
        <v>-179063.33844889997</v>
      </c>
    </row>
    <row r="28" spans="1:42" s="102" customFormat="1">
      <c r="A28" s="137" t="s">
        <v>91</v>
      </c>
      <c r="B28" s="125" t="s">
        <v>4</v>
      </c>
      <c r="C28" s="120">
        <v>5034.5152300000009</v>
      </c>
      <c r="D28" s="120">
        <v>-32667.89645</v>
      </c>
      <c r="E28" s="120">
        <v>-7259.5062146999999</v>
      </c>
      <c r="F28" s="120">
        <v>-2429.8871897000004</v>
      </c>
      <c r="G28" s="115">
        <v>-2444.3851510999998</v>
      </c>
      <c r="H28" s="120">
        <v>-5406.7252165000027</v>
      </c>
      <c r="I28" s="120">
        <v>-5500.0779296000183</v>
      </c>
      <c r="J28" s="120">
        <v>-6159.8147557999764</v>
      </c>
      <c r="K28" s="120">
        <v>-5035.9424916000025</v>
      </c>
      <c r="L28" s="120">
        <v>-22102.5603935</v>
      </c>
      <c r="M28" s="120">
        <v>-4233.6598353000009</v>
      </c>
      <c r="N28" s="120">
        <v>-4207.2360167000006</v>
      </c>
      <c r="O28" s="120">
        <v>-6023.4834936999978</v>
      </c>
      <c r="P28" s="120">
        <v>-7417.8845858999994</v>
      </c>
      <c r="Q28" s="120">
        <v>-21882.263931599999</v>
      </c>
      <c r="R28" s="120">
        <v>-6249</v>
      </c>
      <c r="S28" s="120">
        <v>-1575</v>
      </c>
      <c r="T28" s="115">
        <v>-5618</v>
      </c>
      <c r="U28" s="120">
        <v>-3621</v>
      </c>
      <c r="V28" s="120">
        <v>-17063</v>
      </c>
      <c r="W28" s="120">
        <v>-3860.2431695999935</v>
      </c>
      <c r="X28" s="115">
        <v>-5210.0407075000057</v>
      </c>
      <c r="Y28" s="115">
        <v>-6727</v>
      </c>
      <c r="Z28" s="115">
        <v>-4482</v>
      </c>
      <c r="AA28" s="120">
        <v>-20279.283877099999</v>
      </c>
      <c r="AB28" s="120">
        <v>-5070</v>
      </c>
      <c r="AC28" s="115">
        <v>-6707.7055976391293</v>
      </c>
      <c r="AD28" s="115">
        <v>-9060.7182044608689</v>
      </c>
      <c r="AE28" s="115">
        <v>-6100.8319063999952</v>
      </c>
      <c r="AF28" s="120">
        <v>-26939.255708499993</v>
      </c>
      <c r="AG28" s="120">
        <v>-7041.6213349</v>
      </c>
      <c r="AH28" s="115">
        <v>-6932.6640469000004</v>
      </c>
      <c r="AI28" s="115">
        <v>-6798.3339884999996</v>
      </c>
      <c r="AJ28" s="115">
        <v>-9948.0324499000053</v>
      </c>
      <c r="AK28" s="120">
        <v>-30720.651820200004</v>
      </c>
      <c r="AL28" s="120">
        <v>-6614.800270499999</v>
      </c>
      <c r="AM28" s="115">
        <v>-7165.2619993000017</v>
      </c>
      <c r="AN28" s="115">
        <v>-9230.301594200002</v>
      </c>
      <c r="AO28" s="115"/>
      <c r="AP28" s="120">
        <v>-23010.363864000003</v>
      </c>
    </row>
    <row r="29" spans="1:42" s="102" customFormat="1">
      <c r="A29" s="137" t="s">
        <v>86</v>
      </c>
      <c r="B29" s="125" t="s">
        <v>4</v>
      </c>
      <c r="C29" s="120">
        <v>-2054.7196922059829</v>
      </c>
      <c r="D29" s="120">
        <v>-11360.450080000002</v>
      </c>
      <c r="E29" s="120">
        <v>-12447.793820000001</v>
      </c>
      <c r="F29" s="120">
        <v>-13886.269120000004</v>
      </c>
      <c r="G29" s="120">
        <v>-14119.581769999997</v>
      </c>
      <c r="H29" s="120">
        <v>-3250.3461100000004</v>
      </c>
      <c r="I29" s="120">
        <v>-3461.6505199999983</v>
      </c>
      <c r="J29" s="120">
        <v>-3266.2046000000018</v>
      </c>
      <c r="K29" s="120">
        <v>-3423.8716399999994</v>
      </c>
      <c r="L29" s="120">
        <v>-13402.07287</v>
      </c>
      <c r="M29" s="120">
        <v>-2337.5038500000001</v>
      </c>
      <c r="N29" s="120">
        <v>-1550.2837399999999</v>
      </c>
      <c r="O29" s="120">
        <v>-1572.7403599999998</v>
      </c>
      <c r="P29" s="120">
        <v>-5250.6185899999973</v>
      </c>
      <c r="Q29" s="120">
        <v>-10711.146539999998</v>
      </c>
      <c r="R29" s="120">
        <v>-1479.4515499999998</v>
      </c>
      <c r="S29" s="120">
        <v>-2062</v>
      </c>
      <c r="T29" s="115">
        <v>-3541.5364100000006</v>
      </c>
      <c r="U29" s="120">
        <v>-4974</v>
      </c>
      <c r="V29" s="120">
        <v>-12056.98796</v>
      </c>
      <c r="W29" s="120">
        <v>-2669.1507200000001</v>
      </c>
      <c r="X29" s="115">
        <v>-2632.9576099999999</v>
      </c>
      <c r="Y29" s="115">
        <v>-2551</v>
      </c>
      <c r="Z29" s="115">
        <v>-2989</v>
      </c>
      <c r="AA29" s="120">
        <v>-10842.108329999999</v>
      </c>
      <c r="AB29" s="120">
        <v>-2354</v>
      </c>
      <c r="AC29" s="115">
        <v>-730.42284215652489</v>
      </c>
      <c r="AD29" s="115">
        <v>-1405.944097843475</v>
      </c>
      <c r="AE29" s="115">
        <v>-1359.8610200000003</v>
      </c>
      <c r="AF29" s="120">
        <v>-5850.2279600000002</v>
      </c>
      <c r="AG29" s="120">
        <v>-709.09235999999999</v>
      </c>
      <c r="AH29" s="115">
        <v>-960.54706999999996</v>
      </c>
      <c r="AI29" s="115">
        <v>-1982.7829200000001</v>
      </c>
      <c r="AJ29" s="115">
        <v>-961.52447999999958</v>
      </c>
      <c r="AK29" s="120">
        <v>-4613.946829999999</v>
      </c>
      <c r="AL29" s="120">
        <v>-973.04576000000009</v>
      </c>
      <c r="AM29" s="115">
        <v>-848.12152999999978</v>
      </c>
      <c r="AN29" s="115">
        <v>-885.24507000000051</v>
      </c>
      <c r="AO29" s="115"/>
      <c r="AP29" s="120">
        <v>-2706.4123600000003</v>
      </c>
    </row>
    <row r="30" spans="1:42" s="102" customFormat="1">
      <c r="A30" s="138" t="s">
        <v>88</v>
      </c>
      <c r="B30" s="131" t="s">
        <v>4</v>
      </c>
      <c r="C30" s="123">
        <v>-140528.78363181296</v>
      </c>
      <c r="D30" s="123">
        <v>-219694.6879677173</v>
      </c>
      <c r="E30" s="123">
        <v>-188303.03841238216</v>
      </c>
      <c r="F30" s="123">
        <v>-195541.03044600136</v>
      </c>
      <c r="G30" s="123">
        <v>-205003.14737560027</v>
      </c>
      <c r="H30" s="123">
        <v>-42895.760481700221</v>
      </c>
      <c r="I30" s="123">
        <v>-49234.678939808415</v>
      </c>
      <c r="J30" s="123">
        <v>-51538.555178491071</v>
      </c>
      <c r="K30" s="123">
        <v>-47435.622448100272</v>
      </c>
      <c r="L30" s="123">
        <v>-191104.61704809999</v>
      </c>
      <c r="M30" s="123">
        <v>-48686.926740099785</v>
      </c>
      <c r="N30" s="123">
        <v>-46184.221478700259</v>
      </c>
      <c r="O30" s="123">
        <v>-52719.421400799183</v>
      </c>
      <c r="P30" s="123">
        <v>-55130.942043700765</v>
      </c>
      <c r="Q30" s="123">
        <v>-202721.51166329999</v>
      </c>
      <c r="R30" s="123">
        <v>-48253.400930599826</v>
      </c>
      <c r="S30" s="123">
        <v>-42663</v>
      </c>
      <c r="T30" s="123">
        <v>-50806.536410000001</v>
      </c>
      <c r="U30" s="123">
        <v>-75976</v>
      </c>
      <c r="V30" s="123">
        <v>-217698.93734059983</v>
      </c>
      <c r="W30" s="123">
        <v>-51157.433433600541</v>
      </c>
      <c r="X30" s="123">
        <v>-67536.921306699442</v>
      </c>
      <c r="Y30" s="124">
        <v>-74960</v>
      </c>
      <c r="Z30" s="124">
        <v>-75346</v>
      </c>
      <c r="AA30" s="123">
        <v>-269000.35474029998</v>
      </c>
      <c r="AB30" s="123">
        <v>-72696</v>
      </c>
      <c r="AC30" s="123">
        <v>-75886.431368026082</v>
      </c>
      <c r="AD30" s="124">
        <v>-80256.944305773897</v>
      </c>
      <c r="AE30" s="124">
        <v>-70739.099363200046</v>
      </c>
      <c r="AF30" s="123">
        <v>-299578.47503700003</v>
      </c>
      <c r="AG30" s="123">
        <v>-73743.336594599998</v>
      </c>
      <c r="AH30" s="123">
        <v>-69272.090564600003</v>
      </c>
      <c r="AI30" s="124">
        <v>-67873.1579471</v>
      </c>
      <c r="AJ30" s="124">
        <v>-71120.348545199959</v>
      </c>
      <c r="AK30" s="123">
        <v>-282008.93365149997</v>
      </c>
      <c r="AL30" s="123">
        <v>-69085.836487299981</v>
      </c>
      <c r="AM30" s="123">
        <v>-67950.00063129999</v>
      </c>
      <c r="AN30" s="124">
        <v>-67744.277554300003</v>
      </c>
      <c r="AO30" s="124">
        <v>0</v>
      </c>
      <c r="AP30" s="123">
        <v>-204780.11467289997</v>
      </c>
    </row>
    <row r="31" spans="1:42" s="97" customFormat="1">
      <c r="A31" s="139" t="s">
        <v>89</v>
      </c>
      <c r="B31" s="140" t="s">
        <v>4</v>
      </c>
      <c r="C31" s="115">
        <v>36887.270311270855</v>
      </c>
      <c r="D31" s="115">
        <v>73270.847688438633</v>
      </c>
      <c r="E31" s="115">
        <v>120266.48574222514</v>
      </c>
      <c r="F31" s="115">
        <v>110919.0943818823</v>
      </c>
      <c r="G31" s="115">
        <v>126775.54515931172</v>
      </c>
      <c r="H31" s="115">
        <v>0.11405803002389803</v>
      </c>
      <c r="I31" s="115">
        <v>-0.11405803002389803</v>
      </c>
      <c r="J31" s="115">
        <v>0</v>
      </c>
      <c r="K31" s="115">
        <v>0</v>
      </c>
      <c r="L31" s="120">
        <v>0</v>
      </c>
      <c r="M31" s="115">
        <v>0</v>
      </c>
      <c r="N31" s="115">
        <v>0</v>
      </c>
      <c r="O31" s="115">
        <v>0</v>
      </c>
      <c r="P31" s="115">
        <v>0</v>
      </c>
      <c r="Q31" s="120">
        <v>0</v>
      </c>
      <c r="R31" s="115">
        <v>0</v>
      </c>
      <c r="S31" s="115">
        <v>0</v>
      </c>
      <c r="T31" s="115">
        <v>0</v>
      </c>
      <c r="U31" s="115">
        <v>0</v>
      </c>
      <c r="V31" s="120">
        <v>0</v>
      </c>
      <c r="W31" s="115">
        <v>0</v>
      </c>
      <c r="X31" s="115">
        <v>100.83959630000078</v>
      </c>
      <c r="Y31" s="115">
        <v>-10.839596300000778</v>
      </c>
      <c r="Z31" s="115">
        <v>-16</v>
      </c>
      <c r="AA31" s="120">
        <v>74</v>
      </c>
      <c r="AB31" s="115">
        <v>6</v>
      </c>
      <c r="AC31" s="115">
        <v>-18</v>
      </c>
      <c r="AD31" s="115">
        <v>-10</v>
      </c>
      <c r="AE31" s="115">
        <v>39</v>
      </c>
      <c r="AF31" s="120">
        <v>17</v>
      </c>
      <c r="AG31" s="115">
        <v>22</v>
      </c>
      <c r="AH31" s="115">
        <v>-35</v>
      </c>
      <c r="AI31" s="115">
        <v>29</v>
      </c>
      <c r="AJ31" s="115">
        <v>26</v>
      </c>
      <c r="AK31" s="120">
        <v>42</v>
      </c>
      <c r="AL31" s="115">
        <v>22</v>
      </c>
      <c r="AM31" s="115">
        <v>-6</v>
      </c>
      <c r="AN31" s="115">
        <v>7</v>
      </c>
      <c r="AO31" s="115"/>
      <c r="AP31" s="120">
        <v>23</v>
      </c>
    </row>
    <row r="32" spans="1:42" s="97" customFormat="1">
      <c r="A32" s="139" t="s">
        <v>90</v>
      </c>
      <c r="B32" s="140" t="s">
        <v>4</v>
      </c>
      <c r="C32" s="115">
        <v>76140.583793627287</v>
      </c>
      <c r="D32" s="115">
        <v>57668.391959800014</v>
      </c>
      <c r="E32" s="115">
        <v>84785.546457999983</v>
      </c>
      <c r="F32" s="115">
        <v>44355.763525199996</v>
      </c>
      <c r="G32" s="115">
        <v>-742931.63170231285</v>
      </c>
      <c r="H32" s="115">
        <v>-1694.3609619999334</v>
      </c>
      <c r="I32" s="115">
        <v>12987.870203599832</v>
      </c>
      <c r="J32" s="115">
        <v>78329.054328500017</v>
      </c>
      <c r="K32" s="115">
        <v>-99309.778581034145</v>
      </c>
      <c r="L32" s="120">
        <v>-9687.2150109342329</v>
      </c>
      <c r="M32" s="115">
        <v>19143.749262999911</v>
      </c>
      <c r="N32" s="115">
        <v>27997.073859999968</v>
      </c>
      <c r="O32" s="115">
        <v>27443.028638800068</v>
      </c>
      <c r="P32" s="115">
        <v>-88348.474229792162</v>
      </c>
      <c r="Q32" s="120">
        <v>-13764.622467992216</v>
      </c>
      <c r="R32" s="115">
        <v>9463</v>
      </c>
      <c r="S32" s="115">
        <v>17899</v>
      </c>
      <c r="T32" s="115">
        <v>27053.997759400027</v>
      </c>
      <c r="U32" s="115">
        <v>50920</v>
      </c>
      <c r="V32" s="120">
        <v>105335.99775940002</v>
      </c>
      <c r="W32" s="115">
        <v>20401</v>
      </c>
      <c r="X32" s="115">
        <v>78470.113967900019</v>
      </c>
      <c r="Y32" s="115">
        <v>-9628.1139679000189</v>
      </c>
      <c r="Z32" s="115">
        <v>48757</v>
      </c>
      <c r="AA32" s="120">
        <v>138000</v>
      </c>
      <c r="AB32" s="115">
        <v>5105</v>
      </c>
      <c r="AC32" s="115">
        <v>45737</v>
      </c>
      <c r="AD32" s="115">
        <v>-1765</v>
      </c>
      <c r="AE32" s="115">
        <v>40128</v>
      </c>
      <c r="AF32" s="120">
        <v>89205</v>
      </c>
      <c r="AG32" s="115">
        <v>13043</v>
      </c>
      <c r="AH32" s="115">
        <v>-41431</v>
      </c>
      <c r="AI32" s="115">
        <v>-7453</v>
      </c>
      <c r="AJ32" s="115">
        <v>37027</v>
      </c>
      <c r="AK32" s="120">
        <v>1186</v>
      </c>
      <c r="AL32" s="115">
        <v>25420</v>
      </c>
      <c r="AM32" s="115">
        <v>15971</v>
      </c>
      <c r="AN32" s="115">
        <v>21844</v>
      </c>
      <c r="AO32" s="115"/>
      <c r="AP32" s="120">
        <v>63235</v>
      </c>
    </row>
    <row r="33" spans="1:42" s="102" customFormat="1">
      <c r="A33" s="132" t="s">
        <v>92</v>
      </c>
      <c r="B33" s="132" t="s">
        <v>4</v>
      </c>
      <c r="C33" s="123">
        <v>910978.81035603676</v>
      </c>
      <c r="D33" s="123">
        <v>798121.73877331871</v>
      </c>
      <c r="E33" s="123">
        <v>439272.67913893907</v>
      </c>
      <c r="F33" s="123">
        <v>20235.415160180848</v>
      </c>
      <c r="G33" s="123">
        <v>-933281.55522952648</v>
      </c>
      <c r="H33" s="123">
        <v>-63563.925075670159</v>
      </c>
      <c r="I33" s="123">
        <v>-91504.189551122312</v>
      </c>
      <c r="J33" s="123">
        <v>7737.0798944930357</v>
      </c>
      <c r="K33" s="123">
        <v>-180049.60536781844</v>
      </c>
      <c r="L33" s="123">
        <v>-327380.64010011806</v>
      </c>
      <c r="M33" s="123">
        <v>-78583.334861222887</v>
      </c>
      <c r="N33" s="123">
        <v>-51892.219649498824</v>
      </c>
      <c r="O33" s="123">
        <v>-13367.423438331884</v>
      </c>
      <c r="P33" s="123">
        <v>-55500.630621834542</v>
      </c>
      <c r="Q33" s="123">
        <v>-199343.60857088779</v>
      </c>
      <c r="R33" s="123">
        <v>-36513.481549799784</v>
      </c>
      <c r="S33" s="123">
        <v>34693.169534300105</v>
      </c>
      <c r="T33" s="124">
        <v>162855.08228249979</v>
      </c>
      <c r="U33" s="123">
        <v>25138.686516038491</v>
      </c>
      <c r="V33" s="123">
        <v>186173.45678303877</v>
      </c>
      <c r="W33" s="123">
        <v>153237.99201159779</v>
      </c>
      <c r="X33" s="123">
        <v>231110.76415284455</v>
      </c>
      <c r="Y33" s="124">
        <v>132576.37558656296</v>
      </c>
      <c r="Z33" s="124">
        <v>136513.45635699993</v>
      </c>
      <c r="AA33" s="123">
        <v>653438.58810800523</v>
      </c>
      <c r="AB33" s="123">
        <v>35760</v>
      </c>
      <c r="AC33" s="123">
        <v>141661.64873097138</v>
      </c>
      <c r="AD33" s="124">
        <v>159806.77948997257</v>
      </c>
      <c r="AE33" s="124">
        <v>141106.86482551691</v>
      </c>
      <c r="AF33" s="123">
        <v>478335.29304646084</v>
      </c>
      <c r="AG33" s="123">
        <v>45012.471776306746</v>
      </c>
      <c r="AH33" s="123">
        <v>39774.416416812644</v>
      </c>
      <c r="AI33" s="124">
        <v>107630.70509276516</v>
      </c>
      <c r="AJ33" s="124">
        <v>109677.83195707737</v>
      </c>
      <c r="AK33" s="123">
        <v>302095.42524296191</v>
      </c>
      <c r="AL33" s="123">
        <v>64719.480689420263</v>
      </c>
      <c r="AM33" s="123">
        <v>62732.112814791777</v>
      </c>
      <c r="AN33" s="124">
        <v>191638.18499288792</v>
      </c>
      <c r="AO33" s="124">
        <v>0</v>
      </c>
      <c r="AP33" s="123">
        <v>319089.77849709999</v>
      </c>
    </row>
    <row r="34" spans="1:42">
      <c r="A34" s="134" t="s">
        <v>93</v>
      </c>
      <c r="B34" s="125" t="s">
        <v>4</v>
      </c>
      <c r="C34" s="120">
        <v>-83328.228224358914</v>
      </c>
      <c r="D34" s="120">
        <v>29875.815906949574</v>
      </c>
      <c r="E34" s="120">
        <v>-70562.73259330896</v>
      </c>
      <c r="F34" s="120">
        <v>-76336.577572000009</v>
      </c>
      <c r="G34" s="120">
        <v>-10267.898863399998</v>
      </c>
      <c r="H34" s="120">
        <v>-1689.9499032000022</v>
      </c>
      <c r="I34" s="120">
        <v>-92317.078625500013</v>
      </c>
      <c r="J34" s="120">
        <v>-30292.738530400027</v>
      </c>
      <c r="K34" s="120">
        <v>26403.767059100035</v>
      </c>
      <c r="L34" s="120">
        <v>-97896</v>
      </c>
      <c r="M34" s="120">
        <v>-2180.3440700000037</v>
      </c>
      <c r="N34" s="120">
        <v>-1308.7959299999975</v>
      </c>
      <c r="O34" s="120">
        <v>-1972.0174699999907</v>
      </c>
      <c r="P34" s="120">
        <v>443.15746999999192</v>
      </c>
      <c r="Q34" s="120">
        <v>-5018</v>
      </c>
      <c r="R34" s="120">
        <v>-7975.7429499999998</v>
      </c>
      <c r="S34" s="120">
        <v>-8670.7302799999979</v>
      </c>
      <c r="T34" s="115">
        <v>-7679</v>
      </c>
      <c r="U34" s="120">
        <v>1173</v>
      </c>
      <c r="V34" s="120">
        <v>-23152.473229999996</v>
      </c>
      <c r="W34" s="120">
        <v>-2144</v>
      </c>
      <c r="X34" s="115">
        <v>-130.01847821305591</v>
      </c>
      <c r="Y34" s="115">
        <v>-1255</v>
      </c>
      <c r="Z34" s="115">
        <v>-1265.9815217869404</v>
      </c>
      <c r="AA34" s="120">
        <v>-4794.9999999999964</v>
      </c>
      <c r="AB34" s="120">
        <v>-5802</v>
      </c>
      <c r="AC34" s="115">
        <v>339</v>
      </c>
      <c r="AD34" s="115">
        <v>-5243</v>
      </c>
      <c r="AE34" s="115">
        <v>-1374</v>
      </c>
      <c r="AF34" s="120">
        <v>-12080</v>
      </c>
      <c r="AG34" s="120">
        <v>-4524</v>
      </c>
      <c r="AH34" s="115">
        <v>1659</v>
      </c>
      <c r="AI34" s="115">
        <v>-303</v>
      </c>
      <c r="AJ34" s="115">
        <v>-190</v>
      </c>
      <c r="AK34" s="120">
        <v>-3358</v>
      </c>
      <c r="AL34" s="120">
        <v>-1834</v>
      </c>
      <c r="AM34" s="115">
        <v>-3653</v>
      </c>
      <c r="AN34" s="115">
        <v>-54</v>
      </c>
      <c r="AO34" s="115"/>
      <c r="AP34" s="120">
        <v>-5541</v>
      </c>
    </row>
    <row r="35" spans="1:42">
      <c r="A35" s="134" t="s">
        <v>94</v>
      </c>
      <c r="B35" s="125" t="s">
        <v>4</v>
      </c>
      <c r="C35" s="120">
        <v>170391.28968296552</v>
      </c>
      <c r="D35" s="120">
        <v>197649.26042530715</v>
      </c>
      <c r="E35" s="120">
        <v>173236.60511901669</v>
      </c>
      <c r="F35" s="120">
        <v>213153.2451765</v>
      </c>
      <c r="G35" s="120">
        <v>123872.79678328869</v>
      </c>
      <c r="H35" s="120">
        <v>46266.687537200007</v>
      </c>
      <c r="I35" s="120">
        <v>-42734.075937653477</v>
      </c>
      <c r="J35" s="120">
        <v>79854.844210156472</v>
      </c>
      <c r="K35" s="120">
        <v>49504.544190296998</v>
      </c>
      <c r="L35" s="120">
        <v>132892</v>
      </c>
      <c r="M35" s="120">
        <v>9898.4621372000038</v>
      </c>
      <c r="N35" s="120">
        <v>19686.059678299989</v>
      </c>
      <c r="O35" s="120">
        <v>19204.090549500012</v>
      </c>
      <c r="P35" s="120">
        <v>5738.3876349999955</v>
      </c>
      <c r="Q35" s="120">
        <v>54527</v>
      </c>
      <c r="R35" s="120">
        <v>19113</v>
      </c>
      <c r="S35" s="120">
        <v>9921</v>
      </c>
      <c r="T35" s="115">
        <v>14837</v>
      </c>
      <c r="U35" s="120">
        <v>1221</v>
      </c>
      <c r="V35" s="120">
        <v>45092</v>
      </c>
      <c r="W35" s="126">
        <v>3349</v>
      </c>
      <c r="X35" s="115">
        <v>60050.103624899995</v>
      </c>
      <c r="Y35" s="115">
        <v>22865</v>
      </c>
      <c r="Z35" s="115">
        <v>52927.896375100012</v>
      </c>
      <c r="AA35" s="120">
        <v>139192</v>
      </c>
      <c r="AB35" s="120">
        <v>26522</v>
      </c>
      <c r="AC35" s="115">
        <v>29116</v>
      </c>
      <c r="AD35" s="115">
        <v>26552</v>
      </c>
      <c r="AE35" s="115">
        <v>37880</v>
      </c>
      <c r="AF35" s="120">
        <v>120070</v>
      </c>
      <c r="AG35" s="120">
        <v>28405</v>
      </c>
      <c r="AH35" s="115">
        <v>32899</v>
      </c>
      <c r="AI35" s="115">
        <v>28549</v>
      </c>
      <c r="AJ35" s="115">
        <v>41293</v>
      </c>
      <c r="AK35" s="120">
        <v>131146</v>
      </c>
      <c r="AL35" s="120">
        <v>30548</v>
      </c>
      <c r="AM35" s="115">
        <v>44968</v>
      </c>
      <c r="AN35" s="115">
        <v>44449</v>
      </c>
      <c r="AO35" s="115"/>
      <c r="AP35" s="120">
        <v>119965</v>
      </c>
    </row>
    <row r="36" spans="1:42">
      <c r="A36" s="134" t="s">
        <v>95</v>
      </c>
      <c r="B36" s="125" t="s">
        <v>4</v>
      </c>
      <c r="C36" s="120">
        <v>-377069.63150750496</v>
      </c>
      <c r="D36" s="120">
        <v>-561945.3766834304</v>
      </c>
      <c r="E36" s="120">
        <v>-722068.06435210421</v>
      </c>
      <c r="F36" s="120">
        <v>-601382.12350490014</v>
      </c>
      <c r="G36" s="120">
        <v>-417333.69110159884</v>
      </c>
      <c r="H36" s="120">
        <v>-63359.899242099978</v>
      </c>
      <c r="I36" s="120">
        <v>-70443.229054400043</v>
      </c>
      <c r="J36" s="120">
        <v>-60645.100517999934</v>
      </c>
      <c r="K36" s="120">
        <v>-81157.771185500067</v>
      </c>
      <c r="L36" s="120">
        <v>-275606</v>
      </c>
      <c r="M36" s="120">
        <v>-55563.69656514316</v>
      </c>
      <c r="N36" s="120">
        <v>-47323.439458402558</v>
      </c>
      <c r="O36" s="120">
        <v>-93992.036768573293</v>
      </c>
      <c r="P36" s="120">
        <v>-134397.45343427866</v>
      </c>
      <c r="Q36" s="120">
        <v>-331276.6262263977</v>
      </c>
      <c r="R36" s="120">
        <v>-33929</v>
      </c>
      <c r="S36" s="120">
        <v>-65230</v>
      </c>
      <c r="T36" s="115">
        <v>-60663</v>
      </c>
      <c r="U36" s="120">
        <v>-60537</v>
      </c>
      <c r="V36" s="120">
        <v>-220359</v>
      </c>
      <c r="W36" s="126">
        <v>-36761</v>
      </c>
      <c r="X36" s="115">
        <v>-56324.108781786934</v>
      </c>
      <c r="Y36" s="115">
        <v>-72168</v>
      </c>
      <c r="Z36" s="115">
        <v>-94831.891218213073</v>
      </c>
      <c r="AA36" s="120">
        <v>-260085</v>
      </c>
      <c r="AB36" s="120">
        <v>-111984</v>
      </c>
      <c r="AC36" s="115">
        <v>-127890</v>
      </c>
      <c r="AD36" s="115">
        <v>-133573</v>
      </c>
      <c r="AE36" s="115">
        <v>-169486</v>
      </c>
      <c r="AF36" s="120">
        <v>-542933</v>
      </c>
      <c r="AG36" s="120">
        <v>-145603</v>
      </c>
      <c r="AH36" s="115">
        <v>-195453</v>
      </c>
      <c r="AI36" s="115">
        <v>-164798</v>
      </c>
      <c r="AJ36" s="115">
        <v>-168987</v>
      </c>
      <c r="AK36" s="120">
        <v>-674841</v>
      </c>
      <c r="AL36" s="120">
        <v>-138038</v>
      </c>
      <c r="AM36" s="115">
        <v>-148148</v>
      </c>
      <c r="AN36" s="115">
        <v>-325327</v>
      </c>
      <c r="AO36" s="115"/>
      <c r="AP36" s="120">
        <v>-611513</v>
      </c>
    </row>
    <row r="37" spans="1:42" s="105" customFormat="1">
      <c r="A37" s="141" t="s">
        <v>3</v>
      </c>
      <c r="B37" s="131" t="s">
        <v>4</v>
      </c>
      <c r="C37" s="123">
        <v>-290006.57004889834</v>
      </c>
      <c r="D37" s="123">
        <v>-334420.30035117368</v>
      </c>
      <c r="E37" s="123">
        <v>-619394.19182639651</v>
      </c>
      <c r="F37" s="123">
        <v>-464565.45590040018</v>
      </c>
      <c r="G37" s="123">
        <v>-303728.79318171018</v>
      </c>
      <c r="H37" s="123">
        <v>-18783.161608099974</v>
      </c>
      <c r="I37" s="123">
        <v>-205494.38361755351</v>
      </c>
      <c r="J37" s="123">
        <v>-11082.994838243489</v>
      </c>
      <c r="K37" s="123">
        <v>-5249.4599361030414</v>
      </c>
      <c r="L37" s="123">
        <v>-240610</v>
      </c>
      <c r="M37" s="123">
        <v>-47845.578497943163</v>
      </c>
      <c r="N37" s="123">
        <v>-28946.175710102565</v>
      </c>
      <c r="O37" s="123">
        <v>-76759.96368907328</v>
      </c>
      <c r="P37" s="123">
        <v>-128215.90832927868</v>
      </c>
      <c r="Q37" s="123">
        <v>-281767.6262263977</v>
      </c>
      <c r="R37" s="123">
        <v>-22791.74295</v>
      </c>
      <c r="S37" s="123">
        <v>-63979.730279999996</v>
      </c>
      <c r="T37" s="124">
        <v>-53505</v>
      </c>
      <c r="U37" s="123">
        <v>-58143</v>
      </c>
      <c r="V37" s="123">
        <v>-198419.47323</v>
      </c>
      <c r="W37" s="123">
        <v>-35556</v>
      </c>
      <c r="X37" s="124">
        <v>3595.9763649000088</v>
      </c>
      <c r="Y37" s="124">
        <v>-50558</v>
      </c>
      <c r="Z37" s="124">
        <v>-43169.976364900001</v>
      </c>
      <c r="AA37" s="123">
        <v>-125688</v>
      </c>
      <c r="AB37" s="123">
        <v>-91264</v>
      </c>
      <c r="AC37" s="124">
        <v>-98435</v>
      </c>
      <c r="AD37" s="124">
        <v>-112264</v>
      </c>
      <c r="AE37" s="124">
        <v>-132980</v>
      </c>
      <c r="AF37" s="123">
        <v>-434943</v>
      </c>
      <c r="AG37" s="123">
        <v>-121722</v>
      </c>
      <c r="AH37" s="124">
        <v>-160895</v>
      </c>
      <c r="AI37" s="124">
        <v>-136552</v>
      </c>
      <c r="AJ37" s="124">
        <v>-127884</v>
      </c>
      <c r="AK37" s="123">
        <v>-547053</v>
      </c>
      <c r="AL37" s="123">
        <v>-109324</v>
      </c>
      <c r="AM37" s="124">
        <v>-106833</v>
      </c>
      <c r="AN37" s="124">
        <v>-280932</v>
      </c>
      <c r="AO37" s="124">
        <v>0</v>
      </c>
      <c r="AP37" s="123">
        <v>-497089</v>
      </c>
    </row>
    <row r="38" spans="1:42">
      <c r="A38" s="131" t="s">
        <v>96</v>
      </c>
      <c r="B38" s="131" t="s">
        <v>4</v>
      </c>
      <c r="C38" s="123">
        <v>620972.24030713842</v>
      </c>
      <c r="D38" s="123">
        <v>463701.43842214503</v>
      </c>
      <c r="E38" s="123">
        <v>-180121.51268745743</v>
      </c>
      <c r="F38" s="123">
        <v>-444330.04074021935</v>
      </c>
      <c r="G38" s="123">
        <v>-1237010.3484112367</v>
      </c>
      <c r="H38" s="123">
        <v>-82347.086683770132</v>
      </c>
      <c r="I38" s="123">
        <v>-296998.57316867582</v>
      </c>
      <c r="J38" s="123">
        <v>-3345.9149437504529</v>
      </c>
      <c r="K38" s="123">
        <v>-185299.06530392147</v>
      </c>
      <c r="L38" s="123">
        <v>-567990.64010011801</v>
      </c>
      <c r="M38" s="123">
        <v>-126428.91335916605</v>
      </c>
      <c r="N38" s="123">
        <v>-80838.395359601389</v>
      </c>
      <c r="O38" s="123">
        <v>-90127.387127405163</v>
      </c>
      <c r="P38" s="123">
        <v>-183716.53895111324</v>
      </c>
      <c r="Q38" s="123">
        <v>-481111.23479728552</v>
      </c>
      <c r="R38" s="123">
        <v>-59305.224499799784</v>
      </c>
      <c r="S38" s="123">
        <v>-29286.560745699891</v>
      </c>
      <c r="T38" s="124">
        <v>109350.08228249979</v>
      </c>
      <c r="U38" s="123">
        <v>-33004.313483961509</v>
      </c>
      <c r="V38" s="123">
        <v>-12246.016446961235</v>
      </c>
      <c r="W38" s="123">
        <v>117681.99201159779</v>
      </c>
      <c r="X38" s="123">
        <v>234706.74051774456</v>
      </c>
      <c r="Y38" s="124">
        <v>82018.375586562965</v>
      </c>
      <c r="Z38" s="124">
        <v>93343.479992099921</v>
      </c>
      <c r="AA38" s="123">
        <v>527750.58810800523</v>
      </c>
      <c r="AB38" s="123">
        <v>-55504</v>
      </c>
      <c r="AC38" s="123">
        <v>43226.648730971385</v>
      </c>
      <c r="AD38" s="124">
        <v>47542.77948997257</v>
      </c>
      <c r="AE38" s="124">
        <v>8126.8648255169101</v>
      </c>
      <c r="AF38" s="123">
        <v>43392.293046460865</v>
      </c>
      <c r="AG38" s="123">
        <v>-76709.528223693254</v>
      </c>
      <c r="AH38" s="123">
        <v>-121120.58358318736</v>
      </c>
      <c r="AI38" s="124">
        <v>-28921.294907234842</v>
      </c>
      <c r="AJ38" s="124">
        <v>-18206.168042922625</v>
      </c>
      <c r="AK38" s="123">
        <v>-244957.57475703809</v>
      </c>
      <c r="AL38" s="123">
        <v>-44604.519310579737</v>
      </c>
      <c r="AM38" s="123">
        <v>-44100.887185208223</v>
      </c>
      <c r="AN38" s="124">
        <v>-89293.815007112076</v>
      </c>
      <c r="AO38" s="124">
        <v>0</v>
      </c>
      <c r="AP38" s="123">
        <v>-177999.22150290004</v>
      </c>
    </row>
    <row r="39" spans="1:42">
      <c r="A39" s="125" t="s">
        <v>97</v>
      </c>
      <c r="B39" s="125" t="s">
        <v>4</v>
      </c>
      <c r="C39" s="120">
        <v>-157043.32830927934</v>
      </c>
      <c r="D39" s="120">
        <v>-39977.752977531847</v>
      </c>
      <c r="E39" s="120">
        <v>97618.200386308032</v>
      </c>
      <c r="F39" s="120">
        <v>183726.6704796</v>
      </c>
      <c r="G39" s="120">
        <v>-308028.59588406351</v>
      </c>
      <c r="H39" s="120">
        <v>-4339.9433376000006</v>
      </c>
      <c r="I39" s="120">
        <v>-2858.6748436000371</v>
      </c>
      <c r="J39" s="120">
        <v>-26467.937088799961</v>
      </c>
      <c r="K39" s="120">
        <v>-20999.444730000003</v>
      </c>
      <c r="L39" s="120">
        <v>-54666</v>
      </c>
      <c r="M39" s="120">
        <v>-4280.8353272000004</v>
      </c>
      <c r="N39" s="120">
        <v>-5307.4830345000009</v>
      </c>
      <c r="O39" s="120">
        <v>-18756.144259099994</v>
      </c>
      <c r="P39" s="120">
        <v>28453.462620799997</v>
      </c>
      <c r="Q39" s="120">
        <v>109</v>
      </c>
      <c r="R39" s="120">
        <v>-5149.4252400000005</v>
      </c>
      <c r="S39" s="120">
        <v>-2848</v>
      </c>
      <c r="T39" s="120">
        <v>-3117</v>
      </c>
      <c r="U39" s="120">
        <v>-800.27764999999999</v>
      </c>
      <c r="V39" s="120">
        <v>-431024.48967696121</v>
      </c>
      <c r="W39" s="120">
        <v>618</v>
      </c>
      <c r="X39" s="120">
        <v>-43435</v>
      </c>
      <c r="Y39" s="115">
        <v>-8602</v>
      </c>
      <c r="Z39" s="115">
        <v>837939</v>
      </c>
      <c r="AA39" s="120">
        <v>786520</v>
      </c>
      <c r="AB39" s="120">
        <v>31114</v>
      </c>
      <c r="AC39" s="120">
        <v>-1587</v>
      </c>
      <c r="AD39" s="115">
        <v>6451</v>
      </c>
      <c r="AE39" s="115">
        <v>-14657</v>
      </c>
      <c r="AF39" s="120">
        <v>21321</v>
      </c>
      <c r="AG39" s="120">
        <v>6245</v>
      </c>
      <c r="AH39" s="120">
        <v>6309</v>
      </c>
      <c r="AI39" s="115">
        <v>6376</v>
      </c>
      <c r="AJ39" s="115">
        <v>-167874</v>
      </c>
      <c r="AK39" s="120">
        <v>-148944</v>
      </c>
      <c r="AL39" s="120">
        <v>-10015</v>
      </c>
      <c r="AM39" s="120">
        <v>15920</v>
      </c>
      <c r="AN39" s="115">
        <v>3353</v>
      </c>
      <c r="AO39" s="115"/>
      <c r="AP39" s="120">
        <v>9258</v>
      </c>
    </row>
    <row r="40" spans="1:42">
      <c r="A40" s="131" t="s">
        <v>98</v>
      </c>
      <c r="B40" s="131" t="s">
        <v>4</v>
      </c>
      <c r="C40" s="123">
        <v>463928.91199785908</v>
      </c>
      <c r="D40" s="123">
        <v>423723.68544461316</v>
      </c>
      <c r="E40" s="123">
        <v>-82503.312301149403</v>
      </c>
      <c r="F40" s="123">
        <v>-260603.37026061935</v>
      </c>
      <c r="G40" s="123">
        <v>-1545038.9442953002</v>
      </c>
      <c r="H40" s="123">
        <v>-86687.030021370127</v>
      </c>
      <c r="I40" s="123">
        <v>-299857.24801227584</v>
      </c>
      <c r="J40" s="123">
        <v>-29813.852032550414</v>
      </c>
      <c r="K40" s="123">
        <v>-206298.51003392146</v>
      </c>
      <c r="L40" s="123">
        <v>-622656.64010011801</v>
      </c>
      <c r="M40" s="123">
        <v>-130709.74868636605</v>
      </c>
      <c r="N40" s="123">
        <v>-86145.878394101397</v>
      </c>
      <c r="O40" s="123">
        <v>-108883.53138650516</v>
      </c>
      <c r="P40" s="123">
        <v>-155263.07633031323</v>
      </c>
      <c r="Q40" s="123">
        <v>-481002.23479728552</v>
      </c>
      <c r="R40" s="123">
        <v>-64454.649739799788</v>
      </c>
      <c r="S40" s="123">
        <v>-32134.560745699891</v>
      </c>
      <c r="T40" s="123">
        <v>106233.08228249979</v>
      </c>
      <c r="U40" s="123">
        <v>-33804.591133961512</v>
      </c>
      <c r="V40" s="123">
        <v>-443270.50612392242</v>
      </c>
      <c r="W40" s="123">
        <v>118299.99201159779</v>
      </c>
      <c r="X40" s="123">
        <v>191271.74051774456</v>
      </c>
      <c r="Y40" s="123">
        <v>73416.375586562965</v>
      </c>
      <c r="Z40" s="123">
        <v>931282.47999209992</v>
      </c>
      <c r="AA40" s="123">
        <v>1314270.5881080052</v>
      </c>
      <c r="AB40" s="123">
        <v>-24390</v>
      </c>
      <c r="AC40" s="123">
        <v>41639.648730971385</v>
      </c>
      <c r="AD40" s="123">
        <v>53993.77948997257</v>
      </c>
      <c r="AE40" s="123">
        <v>-6530.1351744830899</v>
      </c>
      <c r="AF40" s="123">
        <v>64713.293046460865</v>
      </c>
      <c r="AG40" s="123">
        <v>-70464.528223693254</v>
      </c>
      <c r="AH40" s="123">
        <v>-114811.58358318736</v>
      </c>
      <c r="AI40" s="123">
        <v>-22545.294907234842</v>
      </c>
      <c r="AJ40" s="123">
        <v>-186080.16804292263</v>
      </c>
      <c r="AK40" s="123">
        <v>-393901.57475703809</v>
      </c>
      <c r="AL40" s="123">
        <v>-54619.519310579737</v>
      </c>
      <c r="AM40" s="123">
        <v>-28180.887185208223</v>
      </c>
      <c r="AN40" s="123">
        <v>-85940.815007112076</v>
      </c>
      <c r="AO40" s="123">
        <v>0</v>
      </c>
      <c r="AP40" s="123">
        <v>-168741.22150290004</v>
      </c>
    </row>
    <row r="41" spans="1:42">
      <c r="A41" s="100"/>
      <c r="B41" s="96"/>
      <c r="C41" s="96"/>
      <c r="D41" s="96"/>
      <c r="E41" s="103"/>
      <c r="F41" s="96"/>
      <c r="G41" s="104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E14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140625" defaultRowHeight="12.75" outlineLevelCol="1"/>
  <cols>
    <col min="1" max="1" width="57.42578125" style="98" customWidth="1"/>
    <col min="2" max="6" width="12.5703125" style="98" customWidth="1"/>
    <col min="7" max="10" width="12.7109375" style="98" customWidth="1"/>
    <col min="11" max="14" width="12.7109375" style="98" hidden="1" customWidth="1" outlineLevel="1"/>
    <col min="15" max="15" width="12.7109375" style="98" customWidth="1" collapsed="1"/>
    <col min="16" max="16" width="12.7109375" style="98" hidden="1" customWidth="1" outlineLevel="1"/>
    <col min="17" max="17" width="13.140625" style="98" hidden="1" customWidth="1" outlineLevel="1"/>
    <col min="18" max="19" width="12.7109375" style="98" hidden="1" customWidth="1" outlineLevel="1"/>
    <col min="20" max="20" width="12.7109375" style="98" bestFit="1" customWidth="1" collapsed="1"/>
    <col min="21" max="21" width="12.7109375" style="98" hidden="1" customWidth="1" outlineLevel="1"/>
    <col min="22" max="22" width="13.140625" style="98" hidden="1" customWidth="1" outlineLevel="1"/>
    <col min="23" max="24" width="12.7109375" style="98" hidden="1" customWidth="1" outlineLevel="1"/>
    <col min="25" max="25" width="12.7109375" style="98" bestFit="1" customWidth="1" collapsed="1"/>
    <col min="26" max="26" width="12.7109375" style="98" hidden="1" customWidth="1" outlineLevel="1"/>
    <col min="27" max="27" width="13.140625" style="98" hidden="1" customWidth="1" outlineLevel="1"/>
    <col min="28" max="29" width="12.7109375" style="98" hidden="1" customWidth="1" outlineLevel="1"/>
    <col min="30" max="30" width="12.7109375" style="98" bestFit="1" customWidth="1" collapsed="1"/>
    <col min="31" max="16384" width="9.140625" style="98"/>
  </cols>
  <sheetData>
    <row r="1" spans="1:3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1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1">
      <c r="A3" s="96"/>
      <c r="B3" s="96"/>
      <c r="C3" s="103"/>
      <c r="D3" s="103"/>
      <c r="E3" s="96"/>
      <c r="F3" s="96"/>
      <c r="G3" s="96"/>
      <c r="H3" s="96"/>
      <c r="I3" s="96"/>
      <c r="J3" s="96"/>
      <c r="K3" s="101"/>
      <c r="L3" s="101"/>
      <c r="M3" s="101"/>
      <c r="N3" s="101"/>
      <c r="O3" s="96"/>
      <c r="P3" s="101"/>
      <c r="Q3" s="101"/>
      <c r="R3" s="101"/>
      <c r="S3" s="101"/>
      <c r="T3" s="96"/>
      <c r="U3" s="101"/>
      <c r="V3" s="101"/>
      <c r="W3" s="101"/>
      <c r="X3" s="101"/>
      <c r="Y3" s="96"/>
      <c r="Z3" s="101"/>
      <c r="AA3" s="101"/>
      <c r="AB3" s="101"/>
      <c r="AC3" s="101"/>
      <c r="AD3" s="96"/>
    </row>
    <row r="4" spans="1:31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1">
      <c r="A5" s="149"/>
      <c r="B5" s="150" t="s">
        <v>1</v>
      </c>
      <c r="C5" s="151">
        <v>2013</v>
      </c>
      <c r="D5" s="151">
        <v>2014</v>
      </c>
      <c r="E5" s="151">
        <v>2015</v>
      </c>
      <c r="F5" s="151">
        <v>2016</v>
      </c>
      <c r="G5" s="151">
        <v>2017</v>
      </c>
      <c r="H5" s="151">
        <v>2018</v>
      </c>
      <c r="I5" s="151">
        <v>2019</v>
      </c>
      <c r="J5" s="151">
        <v>2020</v>
      </c>
      <c r="K5" s="152" t="s">
        <v>55</v>
      </c>
      <c r="L5" s="152" t="s">
        <v>185</v>
      </c>
      <c r="M5" s="152" t="s">
        <v>186</v>
      </c>
      <c r="N5" s="152" t="s">
        <v>198</v>
      </c>
      <c r="O5" s="151">
        <v>2021</v>
      </c>
      <c r="P5" s="152" t="s">
        <v>203</v>
      </c>
      <c r="Q5" s="152" t="s">
        <v>204</v>
      </c>
      <c r="R5" s="152" t="s">
        <v>205</v>
      </c>
      <c r="S5" s="152" t="s">
        <v>206</v>
      </c>
      <c r="T5" s="151">
        <v>2022</v>
      </c>
      <c r="U5" s="152" t="s">
        <v>213</v>
      </c>
      <c r="V5" s="152" t="s">
        <v>214</v>
      </c>
      <c r="W5" s="152" t="s">
        <v>215</v>
      </c>
      <c r="X5" s="152" t="s">
        <v>216</v>
      </c>
      <c r="Y5" s="151">
        <v>2023</v>
      </c>
      <c r="Z5" s="152" t="s">
        <v>219</v>
      </c>
      <c r="AA5" s="152" t="s">
        <v>220</v>
      </c>
      <c r="AB5" s="152" t="s">
        <v>221</v>
      </c>
      <c r="AC5" s="152" t="s">
        <v>222</v>
      </c>
      <c r="AD5" s="151">
        <v>2024</v>
      </c>
    </row>
    <row r="6" spans="1:31">
      <c r="A6" s="127" t="s">
        <v>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1">
      <c r="A7" s="125" t="s">
        <v>102</v>
      </c>
      <c r="B7" s="125" t="s">
        <v>4</v>
      </c>
      <c r="C7" s="120">
        <v>620972.24030713842</v>
      </c>
      <c r="D7" s="120">
        <v>463701.43842214503</v>
      </c>
      <c r="E7" s="120">
        <v>-180121.51268745743</v>
      </c>
      <c r="F7" s="120">
        <v>-444330.04074021935</v>
      </c>
      <c r="G7" s="120">
        <v>-1237010.3484112367</v>
      </c>
      <c r="H7" s="120">
        <v>-567990.64010011801</v>
      </c>
      <c r="I7" s="120">
        <v>-481111.23479728552</v>
      </c>
      <c r="J7" s="120">
        <v>-12247.456777540559</v>
      </c>
      <c r="K7" s="120">
        <v>117681.99201159779</v>
      </c>
      <c r="L7" s="120">
        <v>234707.00798840221</v>
      </c>
      <c r="M7" s="120">
        <v>82019</v>
      </c>
      <c r="N7" s="120">
        <v>527751</v>
      </c>
      <c r="O7" s="120">
        <v>527751</v>
      </c>
      <c r="P7" s="120">
        <v>-55504</v>
      </c>
      <c r="Q7" s="120">
        <v>43227</v>
      </c>
      <c r="R7" s="120">
        <v>47543</v>
      </c>
      <c r="S7" s="120">
        <v>43392</v>
      </c>
      <c r="T7" s="120">
        <v>43392</v>
      </c>
      <c r="U7" s="120">
        <v>-76710</v>
      </c>
      <c r="V7" s="120">
        <v>-121120</v>
      </c>
      <c r="W7" s="120">
        <v>-28921</v>
      </c>
      <c r="X7" s="120">
        <v>-18207</v>
      </c>
      <c r="Y7" s="120">
        <v>-244958</v>
      </c>
      <c r="Z7" s="120">
        <v>-44605</v>
      </c>
      <c r="AA7" s="120">
        <v>-44100</v>
      </c>
      <c r="AB7" s="120">
        <v>-89295</v>
      </c>
      <c r="AC7" s="120"/>
      <c r="AD7" s="120">
        <v>-178000</v>
      </c>
      <c r="AE7" s="107"/>
    </row>
    <row r="8" spans="1:31">
      <c r="A8" s="125" t="s">
        <v>103</v>
      </c>
      <c r="B8" s="125" t="s">
        <v>4</v>
      </c>
      <c r="C8" s="120">
        <v>185275</v>
      </c>
      <c r="D8" s="120">
        <v>233585</v>
      </c>
      <c r="E8" s="120">
        <v>239168</v>
      </c>
      <c r="F8" s="120">
        <v>269050</v>
      </c>
      <c r="G8" s="120">
        <v>249810.78658265306</v>
      </c>
      <c r="H8" s="120">
        <v>245025</v>
      </c>
      <c r="I8" s="120">
        <v>251432</v>
      </c>
      <c r="J8" s="120">
        <v>271469</v>
      </c>
      <c r="K8" s="120">
        <v>66238</v>
      </c>
      <c r="L8" s="120">
        <v>55066</v>
      </c>
      <c r="M8" s="120">
        <v>59874</v>
      </c>
      <c r="N8" s="120">
        <v>249389</v>
      </c>
      <c r="O8" s="120">
        <v>249389</v>
      </c>
      <c r="P8" s="120">
        <v>72602</v>
      </c>
      <c r="Q8" s="120">
        <v>67360</v>
      </c>
      <c r="R8" s="120">
        <v>65010</v>
      </c>
      <c r="S8" s="120">
        <v>266265</v>
      </c>
      <c r="T8" s="120">
        <v>266265</v>
      </c>
      <c r="U8" s="120">
        <v>70189</v>
      </c>
      <c r="V8" s="120">
        <v>80702</v>
      </c>
      <c r="W8" s="120">
        <v>76684</v>
      </c>
      <c r="X8" s="120">
        <v>58198</v>
      </c>
      <c r="Y8" s="120">
        <v>285773</v>
      </c>
      <c r="Z8" s="120">
        <v>75631</v>
      </c>
      <c r="AA8" s="120">
        <v>74135</v>
      </c>
      <c r="AB8" s="120">
        <v>73927</v>
      </c>
      <c r="AC8" s="120"/>
      <c r="AD8" s="120">
        <v>223693</v>
      </c>
    </row>
    <row r="9" spans="1:31">
      <c r="A9" s="125" t="s">
        <v>104</v>
      </c>
      <c r="B9" s="125" t="s">
        <v>4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92186</v>
      </c>
      <c r="J9" s="120">
        <v>108363</v>
      </c>
      <c r="K9" s="120">
        <v>28836</v>
      </c>
      <c r="L9" s="120">
        <v>28571</v>
      </c>
      <c r="M9" s="120">
        <v>28597</v>
      </c>
      <c r="N9" s="120">
        <v>113394</v>
      </c>
      <c r="O9" s="120">
        <v>113394</v>
      </c>
      <c r="P9" s="120">
        <v>26771</v>
      </c>
      <c r="Q9" s="120">
        <v>27946</v>
      </c>
      <c r="R9" s="120">
        <v>25498</v>
      </c>
      <c r="S9" s="120">
        <v>104742</v>
      </c>
      <c r="T9" s="120">
        <v>104742</v>
      </c>
      <c r="U9" s="120">
        <v>24086</v>
      </c>
      <c r="V9" s="120">
        <v>21420</v>
      </c>
      <c r="W9" s="120">
        <v>21553</v>
      </c>
      <c r="X9" s="120">
        <v>21315</v>
      </c>
      <c r="Y9" s="120">
        <v>88374</v>
      </c>
      <c r="Z9" s="120">
        <v>18171</v>
      </c>
      <c r="AA9" s="120">
        <v>18586</v>
      </c>
      <c r="AB9" s="120">
        <v>17205</v>
      </c>
      <c r="AC9" s="120"/>
      <c r="AD9" s="120">
        <v>53962</v>
      </c>
    </row>
    <row r="10" spans="1:31">
      <c r="A10" s="125" t="s">
        <v>105</v>
      </c>
      <c r="B10" s="125" t="s">
        <v>4</v>
      </c>
      <c r="C10" s="136">
        <v>-36887</v>
      </c>
      <c r="D10" s="136">
        <v>-73270</v>
      </c>
      <c r="E10" s="136">
        <v>-120267</v>
      </c>
      <c r="F10" s="136">
        <v>-110919</v>
      </c>
      <c r="G10" s="136">
        <v>-126775.3577469497</v>
      </c>
      <c r="H10" s="136">
        <v>0</v>
      </c>
      <c r="I10" s="136">
        <v>0</v>
      </c>
      <c r="J10" s="136">
        <v>0</v>
      </c>
      <c r="K10" s="136">
        <v>0</v>
      </c>
      <c r="L10" s="136">
        <v>-101</v>
      </c>
      <c r="M10" s="136">
        <v>11</v>
      </c>
      <c r="N10" s="136">
        <v>-74</v>
      </c>
      <c r="O10" s="136">
        <v>-74</v>
      </c>
      <c r="P10" s="136">
        <v>-6</v>
      </c>
      <c r="Q10" s="136">
        <v>18</v>
      </c>
      <c r="R10" s="136">
        <v>10</v>
      </c>
      <c r="S10" s="136">
        <v>-17</v>
      </c>
      <c r="T10" s="136">
        <v>-17</v>
      </c>
      <c r="U10" s="136">
        <v>-22</v>
      </c>
      <c r="V10" s="136">
        <v>35</v>
      </c>
      <c r="W10" s="136">
        <v>-29</v>
      </c>
      <c r="X10" s="136">
        <v>-26</v>
      </c>
      <c r="Y10" s="136">
        <v>-42</v>
      </c>
      <c r="Z10" s="136">
        <v>-22</v>
      </c>
      <c r="AA10" s="136">
        <v>6</v>
      </c>
      <c r="AB10" s="136">
        <v>-7</v>
      </c>
      <c r="AC10" s="136"/>
      <c r="AD10" s="136">
        <v>-23</v>
      </c>
    </row>
    <row r="11" spans="1:31">
      <c r="A11" s="125" t="s">
        <v>106</v>
      </c>
      <c r="B11" s="125" t="s">
        <v>4</v>
      </c>
      <c r="C11" s="136">
        <v>-33920</v>
      </c>
      <c r="D11" s="136">
        <v>-7463</v>
      </c>
      <c r="E11" s="136">
        <v>11498</v>
      </c>
      <c r="F11" s="136">
        <v>17286</v>
      </c>
      <c r="G11" s="136">
        <v>91628.397519626611</v>
      </c>
      <c r="H11" s="136">
        <v>36472</v>
      </c>
      <c r="I11" s="136">
        <v>-14661</v>
      </c>
      <c r="J11" s="136">
        <v>42084</v>
      </c>
      <c r="K11" s="136">
        <v>1183</v>
      </c>
      <c r="L11" s="136">
        <v>167</v>
      </c>
      <c r="M11" s="136">
        <v>-8335</v>
      </c>
      <c r="N11" s="136">
        <v>17047</v>
      </c>
      <c r="O11" s="136">
        <v>17047</v>
      </c>
      <c r="P11" s="136">
        <v>6804</v>
      </c>
      <c r="Q11" s="136">
        <v>3898</v>
      </c>
      <c r="R11" s="136">
        <v>20526</v>
      </c>
      <c r="S11" s="136">
        <v>32218</v>
      </c>
      <c r="T11" s="136">
        <v>32218</v>
      </c>
      <c r="U11" s="136">
        <v>1743</v>
      </c>
      <c r="V11" s="136">
        <v>10688</v>
      </c>
      <c r="W11" s="136">
        <v>17108</v>
      </c>
      <c r="X11" s="136">
        <v>4264</v>
      </c>
      <c r="Y11" s="136">
        <v>33803</v>
      </c>
      <c r="Z11" s="136">
        <v>21283</v>
      </c>
      <c r="AA11" s="136">
        <v>-2660</v>
      </c>
      <c r="AB11" s="136">
        <v>-1942</v>
      </c>
      <c r="AC11" s="136"/>
      <c r="AD11" s="136">
        <v>16681</v>
      </c>
    </row>
    <row r="12" spans="1:31">
      <c r="A12" s="125" t="s">
        <v>107</v>
      </c>
      <c r="B12" s="125" t="s">
        <v>4</v>
      </c>
      <c r="C12" s="136">
        <v>0</v>
      </c>
      <c r="D12" s="120">
        <v>0</v>
      </c>
      <c r="E12" s="120">
        <v>0</v>
      </c>
      <c r="F12" s="136">
        <v>0</v>
      </c>
      <c r="G12" s="120">
        <v>0</v>
      </c>
      <c r="H12" s="136">
        <v>-134642</v>
      </c>
      <c r="I12" s="136">
        <v>7100</v>
      </c>
      <c r="J12" s="136">
        <v>-50999</v>
      </c>
      <c r="K12" s="136">
        <v>-3047</v>
      </c>
      <c r="L12" s="136">
        <v>-99970</v>
      </c>
      <c r="M12" s="136">
        <v>-1480</v>
      </c>
      <c r="N12" s="136">
        <v>-110854</v>
      </c>
      <c r="O12" s="136">
        <v>-110854</v>
      </c>
      <c r="P12" s="136">
        <v>-5898</v>
      </c>
      <c r="Q12" s="136">
        <v>-3327</v>
      </c>
      <c r="R12" s="136">
        <v>-10328</v>
      </c>
      <c r="S12" s="136">
        <v>-26885</v>
      </c>
      <c r="T12" s="136">
        <v>-26885</v>
      </c>
      <c r="U12" s="136">
        <v>-16736</v>
      </c>
      <c r="V12" s="136">
        <v>30312</v>
      </c>
      <c r="W12" s="136">
        <v>-1089</v>
      </c>
      <c r="X12" s="136">
        <v>-5504</v>
      </c>
      <c r="Y12" s="136">
        <v>6983</v>
      </c>
      <c r="Z12" s="136">
        <v>-2121</v>
      </c>
      <c r="AA12" s="136">
        <v>-15521</v>
      </c>
      <c r="AB12" s="136">
        <v>-21713</v>
      </c>
      <c r="AC12" s="136"/>
      <c r="AD12" s="136">
        <v>-39355</v>
      </c>
    </row>
    <row r="13" spans="1:31">
      <c r="A13" s="125" t="s">
        <v>108</v>
      </c>
      <c r="B13" s="125" t="s">
        <v>4</v>
      </c>
      <c r="C13" s="136">
        <v>0</v>
      </c>
      <c r="D13" s="120">
        <v>0</v>
      </c>
      <c r="E13" s="120">
        <v>0</v>
      </c>
      <c r="F13" s="136">
        <v>0</v>
      </c>
      <c r="G13" s="120">
        <v>0</v>
      </c>
      <c r="H13" s="136">
        <v>61182</v>
      </c>
      <c r="I13" s="136">
        <v>22810</v>
      </c>
      <c r="J13" s="136">
        <v>124052</v>
      </c>
      <c r="K13" s="136">
        <v>1354</v>
      </c>
      <c r="L13" s="136">
        <v>0</v>
      </c>
      <c r="M13" s="136">
        <v>1176</v>
      </c>
      <c r="N13" s="136">
        <v>23746</v>
      </c>
      <c r="O13" s="136">
        <v>23746</v>
      </c>
      <c r="P13" s="136">
        <v>909</v>
      </c>
      <c r="Q13" s="136">
        <v>1034</v>
      </c>
      <c r="R13" s="136">
        <v>1878</v>
      </c>
      <c r="S13" s="136">
        <v>2992</v>
      </c>
      <c r="T13" s="136">
        <v>2992</v>
      </c>
      <c r="U13" s="136">
        <v>520</v>
      </c>
      <c r="V13" s="136">
        <v>-883</v>
      </c>
      <c r="W13" s="136">
        <v>-1321</v>
      </c>
      <c r="X13" s="136">
        <v>-2729</v>
      </c>
      <c r="Y13" s="136">
        <v>-4413</v>
      </c>
      <c r="Z13" s="136">
        <v>-1457</v>
      </c>
      <c r="AA13" s="136">
        <v>-769</v>
      </c>
      <c r="AB13" s="136">
        <v>951</v>
      </c>
      <c r="AC13" s="136"/>
      <c r="AD13" s="136">
        <v>-1275</v>
      </c>
    </row>
    <row r="14" spans="1:31">
      <c r="A14" s="125" t="s">
        <v>202</v>
      </c>
      <c r="B14" s="125" t="s">
        <v>4</v>
      </c>
      <c r="C14" s="136">
        <v>0</v>
      </c>
      <c r="D14" s="120">
        <v>0</v>
      </c>
      <c r="E14" s="120">
        <v>0</v>
      </c>
      <c r="F14" s="136">
        <v>0</v>
      </c>
      <c r="G14" s="120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-43100</v>
      </c>
      <c r="O14" s="136">
        <v>-43100</v>
      </c>
      <c r="P14" s="136">
        <v>0</v>
      </c>
      <c r="Q14" s="136"/>
      <c r="R14" s="136">
        <v>-4020.3079500000003</v>
      </c>
      <c r="S14" s="136">
        <v>-4020</v>
      </c>
      <c r="T14" s="136">
        <v>-4020</v>
      </c>
      <c r="U14" s="136">
        <v>0</v>
      </c>
      <c r="V14" s="136">
        <v>-9642.1094000000012</v>
      </c>
      <c r="W14" s="136">
        <v>0</v>
      </c>
      <c r="X14" s="136">
        <v>0</v>
      </c>
      <c r="Y14" s="136">
        <v>-9642.1094000000012</v>
      </c>
      <c r="Z14" s="136">
        <v>0</v>
      </c>
      <c r="AA14" s="159">
        <v>0</v>
      </c>
      <c r="AB14" s="136">
        <v>0</v>
      </c>
      <c r="AC14" s="136"/>
      <c r="AD14" s="136">
        <v>0</v>
      </c>
    </row>
    <row r="15" spans="1:31">
      <c r="A15" s="125" t="s">
        <v>109</v>
      </c>
      <c r="B15" s="125" t="s">
        <v>4</v>
      </c>
      <c r="C15" s="136">
        <v>386161</v>
      </c>
      <c r="D15" s="136">
        <v>407823</v>
      </c>
      <c r="E15" s="136">
        <v>700279</v>
      </c>
      <c r="F15" s="136">
        <v>476160</v>
      </c>
      <c r="G15" s="136">
        <v>295300.80582011753</v>
      </c>
      <c r="H15" s="136">
        <v>200596</v>
      </c>
      <c r="I15" s="136">
        <v>246472</v>
      </c>
      <c r="J15" s="136">
        <v>160980</v>
      </c>
      <c r="K15" s="136">
        <v>32518</v>
      </c>
      <c r="L15" s="136">
        <v>39355</v>
      </c>
      <c r="M15" s="136">
        <v>59999</v>
      </c>
      <c r="N15" s="136">
        <v>167023</v>
      </c>
      <c r="O15" s="136">
        <v>167023</v>
      </c>
      <c r="P15" s="136">
        <v>89221</v>
      </c>
      <c r="Q15" s="136">
        <v>104708</v>
      </c>
      <c r="R15" s="136">
        <v>109026</v>
      </c>
      <c r="S15" s="136">
        <v>440219</v>
      </c>
      <c r="T15" s="136">
        <v>440219</v>
      </c>
      <c r="U15" s="136">
        <v>111730</v>
      </c>
      <c r="V15" s="136">
        <v>158169</v>
      </c>
      <c r="W15" s="136">
        <v>120824</v>
      </c>
      <c r="X15" s="136">
        <v>141585</v>
      </c>
      <c r="Y15" s="136">
        <v>532308</v>
      </c>
      <c r="Z15" s="136">
        <v>100009</v>
      </c>
      <c r="AA15" s="136">
        <v>115893</v>
      </c>
      <c r="AB15" s="136">
        <v>294282</v>
      </c>
      <c r="AC15" s="136"/>
      <c r="AD15" s="136">
        <v>510184</v>
      </c>
    </row>
    <row r="16" spans="1:31">
      <c r="A16" s="125" t="s">
        <v>110</v>
      </c>
      <c r="B16" s="125" t="s">
        <v>4</v>
      </c>
      <c r="C16" s="120">
        <v>-41090</v>
      </c>
      <c r="D16" s="120">
        <v>-34456</v>
      </c>
      <c r="E16" s="120">
        <v>-94902</v>
      </c>
      <c r="F16" s="120">
        <v>-39475</v>
      </c>
      <c r="G16" s="120">
        <v>-32282.06254716371</v>
      </c>
      <c r="H16" s="120">
        <v>-25648</v>
      </c>
      <c r="I16" s="120">
        <v>-41199</v>
      </c>
      <c r="J16" s="120">
        <v>-22548</v>
      </c>
      <c r="K16" s="120">
        <v>-5255</v>
      </c>
      <c r="L16" s="120">
        <v>-8114</v>
      </c>
      <c r="M16" s="120">
        <v>-380</v>
      </c>
      <c r="N16" s="120">
        <v>-41304</v>
      </c>
      <c r="O16" s="120">
        <v>-41304</v>
      </c>
      <c r="P16" s="120">
        <v>-547</v>
      </c>
      <c r="Q16" s="120">
        <v>-40281</v>
      </c>
      <c r="R16" s="120">
        <v>7063</v>
      </c>
      <c r="S16" s="120">
        <v>-62776</v>
      </c>
      <c r="T16" s="120">
        <v>-62776</v>
      </c>
      <c r="U16" s="120">
        <v>-470</v>
      </c>
      <c r="V16" s="120">
        <v>4784</v>
      </c>
      <c r="W16" s="120">
        <v>1353</v>
      </c>
      <c r="X16" s="120">
        <v>-18064</v>
      </c>
      <c r="Y16" s="120">
        <v>-12397</v>
      </c>
      <c r="Z16" s="120">
        <v>63692</v>
      </c>
      <c r="AA16" s="120">
        <v>-418</v>
      </c>
      <c r="AB16" s="120">
        <v>307</v>
      </c>
      <c r="AC16" s="120"/>
      <c r="AD16" s="120">
        <v>63581</v>
      </c>
    </row>
    <row r="17" spans="1:30">
      <c r="A17" s="125" t="s">
        <v>111</v>
      </c>
      <c r="B17" s="125" t="s">
        <v>4</v>
      </c>
      <c r="C17" s="136">
        <v>-2209</v>
      </c>
      <c r="D17" s="136">
        <v>18161</v>
      </c>
      <c r="E17" s="136">
        <v>4809</v>
      </c>
      <c r="F17" s="136">
        <v>2880</v>
      </c>
      <c r="G17" s="136">
        <v>15532</v>
      </c>
      <c r="H17" s="136">
        <v>12937</v>
      </c>
      <c r="I17" s="136">
        <v>92140</v>
      </c>
      <c r="J17" s="136">
        <v>22635</v>
      </c>
      <c r="K17" s="136">
        <v>108</v>
      </c>
      <c r="L17" s="136">
        <v>-108</v>
      </c>
      <c r="M17" s="136">
        <v>0</v>
      </c>
      <c r="N17" s="136">
        <v>24216</v>
      </c>
      <c r="O17" s="136">
        <v>24216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/>
      <c r="AA17" s="136"/>
      <c r="AB17" s="136"/>
      <c r="AC17" s="136"/>
      <c r="AD17" s="136">
        <v>0</v>
      </c>
    </row>
    <row r="18" spans="1:30">
      <c r="A18" s="125" t="s">
        <v>182</v>
      </c>
      <c r="B18" s="125" t="s">
        <v>4</v>
      </c>
      <c r="C18" s="136">
        <v>0</v>
      </c>
      <c r="D18" s="136">
        <v>-4770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/>
      <c r="AA18" s="136"/>
      <c r="AB18" s="136"/>
      <c r="AC18" s="136"/>
      <c r="AD18" s="136">
        <v>0</v>
      </c>
    </row>
    <row r="19" spans="1:30">
      <c r="A19" s="125" t="s">
        <v>112</v>
      </c>
      <c r="B19" s="125" t="s">
        <v>4</v>
      </c>
      <c r="C19" s="136">
        <v>0</v>
      </c>
      <c r="D19" s="136">
        <v>0</v>
      </c>
      <c r="E19" s="136">
        <v>0</v>
      </c>
      <c r="F19" s="136">
        <v>0</v>
      </c>
      <c r="G19" s="136">
        <v>711080.92221379827</v>
      </c>
      <c r="H19" s="136">
        <v>166013</v>
      </c>
      <c r="I19" s="136">
        <v>-27618</v>
      </c>
      <c r="J19" s="136">
        <v>-81876</v>
      </c>
      <c r="K19" s="136">
        <v>-6789</v>
      </c>
      <c r="L19" s="136">
        <v>5718</v>
      </c>
      <c r="M19" s="136">
        <v>15190</v>
      </c>
      <c r="N19" s="136">
        <v>-28352</v>
      </c>
      <c r="O19" s="136">
        <v>-28352</v>
      </c>
      <c r="P19" s="136">
        <v>4150</v>
      </c>
      <c r="Q19" s="136">
        <v>-4791</v>
      </c>
      <c r="R19" s="136">
        <v>3839</v>
      </c>
      <c r="S19" s="136">
        <v>6022</v>
      </c>
      <c r="T19" s="136">
        <v>6022</v>
      </c>
      <c r="U19" s="136">
        <v>4491</v>
      </c>
      <c r="V19" s="136">
        <v>5721</v>
      </c>
      <c r="W19" s="136">
        <v>4861</v>
      </c>
      <c r="X19" s="136">
        <v>-13520</v>
      </c>
      <c r="Y19" s="136">
        <v>1553</v>
      </c>
      <c r="Z19" s="136">
        <v>-68518</v>
      </c>
      <c r="AA19" s="136">
        <v>183</v>
      </c>
      <c r="AB19" s="136">
        <v>132</v>
      </c>
      <c r="AC19" s="136"/>
      <c r="AD19" s="136">
        <v>-68203</v>
      </c>
    </row>
    <row r="20" spans="1:30">
      <c r="A20" s="125" t="s">
        <v>191</v>
      </c>
      <c r="B20" s="125" t="s">
        <v>4</v>
      </c>
      <c r="C20" s="136">
        <v>-148074</v>
      </c>
      <c r="D20" s="136">
        <v>-82638</v>
      </c>
      <c r="E20" s="136">
        <v>-71800</v>
      </c>
      <c r="F20" s="136">
        <v>16197</v>
      </c>
      <c r="G20" s="136">
        <v>300181.76154287707</v>
      </c>
      <c r="H20" s="136">
        <v>-15162</v>
      </c>
      <c r="I20" s="136">
        <v>-36204</v>
      </c>
      <c r="J20" s="136">
        <v>199262</v>
      </c>
      <c r="K20" s="136">
        <v>-71598</v>
      </c>
      <c r="L20" s="136">
        <v>-146010</v>
      </c>
      <c r="M20" s="136">
        <v>-13407</v>
      </c>
      <c r="N20" s="136">
        <v>-8172</v>
      </c>
      <c r="O20" s="136">
        <v>-8172</v>
      </c>
      <c r="P20" s="136">
        <v>-83456</v>
      </c>
      <c r="Q20" s="136">
        <v>143308</v>
      </c>
      <c r="R20" s="136">
        <v>-33275</v>
      </c>
      <c r="S20" s="136">
        <v>384919</v>
      </c>
      <c r="T20" s="136">
        <v>384919</v>
      </c>
      <c r="U20" s="136">
        <v>-381481</v>
      </c>
      <c r="V20" s="136">
        <v>16514</v>
      </c>
      <c r="W20" s="136">
        <v>48638</v>
      </c>
      <c r="X20" s="136">
        <v>93095</v>
      </c>
      <c r="Y20" s="136">
        <v>-223234</v>
      </c>
      <c r="Z20" s="136">
        <v>-314829</v>
      </c>
      <c r="AA20" s="136">
        <v>55588</v>
      </c>
      <c r="AB20" s="136">
        <v>52626</v>
      </c>
      <c r="AC20" s="136">
        <v>0</v>
      </c>
      <c r="AD20" s="136">
        <v>-206615</v>
      </c>
    </row>
    <row r="21" spans="1:30">
      <c r="A21" s="134" t="s">
        <v>193</v>
      </c>
      <c r="B21" s="125" t="s">
        <v>4</v>
      </c>
      <c r="C21" s="136">
        <v>-9993</v>
      </c>
      <c r="D21" s="136">
        <v>9439</v>
      </c>
      <c r="E21" s="136">
        <v>-2679</v>
      </c>
      <c r="F21" s="136">
        <v>-16150</v>
      </c>
      <c r="G21" s="136">
        <v>11510.92096109064</v>
      </c>
      <c r="H21" s="136">
        <v>-54581</v>
      </c>
      <c r="I21" s="136">
        <v>-5160</v>
      </c>
      <c r="J21" s="136">
        <v>-61474</v>
      </c>
      <c r="K21" s="136">
        <v>23807</v>
      </c>
      <c r="L21" s="136">
        <v>-6433</v>
      </c>
      <c r="M21" s="136">
        <v>5742</v>
      </c>
      <c r="N21" s="136">
        <v>22098</v>
      </c>
      <c r="O21" s="136">
        <v>22098</v>
      </c>
      <c r="P21" s="136">
        <v>-5902</v>
      </c>
      <c r="Q21" s="136">
        <v>-2170</v>
      </c>
      <c r="R21" s="136">
        <v>-6313</v>
      </c>
      <c r="S21" s="136">
        <v>19705</v>
      </c>
      <c r="T21" s="136">
        <v>19705</v>
      </c>
      <c r="U21" s="136">
        <v>-1946</v>
      </c>
      <c r="V21" s="136">
        <v>-5440</v>
      </c>
      <c r="W21" s="136">
        <v>1726</v>
      </c>
      <c r="X21" s="136">
        <v>-901</v>
      </c>
      <c r="Y21" s="136">
        <v>-6561</v>
      </c>
      <c r="Z21" s="136">
        <v>5550</v>
      </c>
      <c r="AA21" s="136">
        <v>-250</v>
      </c>
      <c r="AB21" s="136">
        <v>-274</v>
      </c>
      <c r="AC21" s="136"/>
      <c r="AD21" s="136">
        <v>5026</v>
      </c>
    </row>
    <row r="22" spans="1:30">
      <c r="A22" s="134" t="s">
        <v>114</v>
      </c>
      <c r="B22" s="125" t="s">
        <v>4</v>
      </c>
      <c r="C22" s="120">
        <v>-65187</v>
      </c>
      <c r="D22" s="120">
        <v>71292</v>
      </c>
      <c r="E22" s="120">
        <v>26461</v>
      </c>
      <c r="F22" s="120">
        <v>-11591</v>
      </c>
      <c r="G22" s="120">
        <v>95869.608437629548</v>
      </c>
      <c r="H22" s="120">
        <v>-14455</v>
      </c>
      <c r="I22" s="120">
        <v>-2942</v>
      </c>
      <c r="J22" s="120">
        <v>-106953</v>
      </c>
      <c r="K22" s="120">
        <v>-42481</v>
      </c>
      <c r="L22" s="120">
        <v>-26898</v>
      </c>
      <c r="M22" s="120">
        <v>-4609</v>
      </c>
      <c r="N22" s="120">
        <v>-15805</v>
      </c>
      <c r="O22" s="120">
        <v>-15805</v>
      </c>
      <c r="P22" s="120">
        <v>-60310</v>
      </c>
      <c r="Q22" s="120">
        <v>-28753</v>
      </c>
      <c r="R22" s="120">
        <v>-10166</v>
      </c>
      <c r="S22" s="120">
        <v>138661</v>
      </c>
      <c r="T22" s="120">
        <v>138661</v>
      </c>
      <c r="U22" s="120">
        <v>-172473</v>
      </c>
      <c r="V22" s="120">
        <v>5264</v>
      </c>
      <c r="W22" s="120">
        <v>-80500</v>
      </c>
      <c r="X22" s="120">
        <v>146499</v>
      </c>
      <c r="Y22" s="136">
        <v>-101210</v>
      </c>
      <c r="Z22" s="120">
        <v>-107134</v>
      </c>
      <c r="AA22" s="120">
        <v>-19217</v>
      </c>
      <c r="AB22" s="120">
        <v>-22663</v>
      </c>
      <c r="AC22" s="120"/>
      <c r="AD22" s="136">
        <v>-149014</v>
      </c>
    </row>
    <row r="23" spans="1:30">
      <c r="A23" s="134" t="s">
        <v>115</v>
      </c>
      <c r="B23" s="125" t="s">
        <v>4</v>
      </c>
      <c r="C23" s="136">
        <v>-12413</v>
      </c>
      <c r="D23" s="136">
        <v>-43133</v>
      </c>
      <c r="E23" s="136">
        <v>18733</v>
      </c>
      <c r="F23" s="136">
        <v>85753</v>
      </c>
      <c r="G23" s="136">
        <v>-20937.776461813693</v>
      </c>
      <c r="H23" s="136">
        <v>-68853</v>
      </c>
      <c r="I23" s="136">
        <v>42415</v>
      </c>
      <c r="J23" s="136">
        <v>-89405</v>
      </c>
      <c r="K23" s="136">
        <v>-55001</v>
      </c>
      <c r="L23" s="136">
        <v>-56031</v>
      </c>
      <c r="M23" s="136">
        <v>-17236</v>
      </c>
      <c r="N23" s="136">
        <v>-74560</v>
      </c>
      <c r="O23" s="136">
        <v>-74560</v>
      </c>
      <c r="P23" s="136">
        <v>-2132</v>
      </c>
      <c r="Q23" s="136">
        <v>22203</v>
      </c>
      <c r="R23" s="136">
        <v>-58888</v>
      </c>
      <c r="S23" s="136">
        <v>-78617</v>
      </c>
      <c r="T23" s="136">
        <v>-78617</v>
      </c>
      <c r="U23" s="136">
        <v>5132</v>
      </c>
      <c r="V23" s="136">
        <v>34610</v>
      </c>
      <c r="W23" s="136">
        <v>39529</v>
      </c>
      <c r="X23" s="136">
        <v>-3894</v>
      </c>
      <c r="Y23" s="136">
        <v>75377</v>
      </c>
      <c r="Z23" s="136">
        <v>-11184</v>
      </c>
      <c r="AA23" s="136">
        <v>-25968</v>
      </c>
      <c r="AB23" s="136">
        <v>77145</v>
      </c>
      <c r="AC23" s="136"/>
      <c r="AD23" s="136">
        <v>39993</v>
      </c>
    </row>
    <row r="24" spans="1:30">
      <c r="A24" s="134" t="s">
        <v>39</v>
      </c>
      <c r="B24" s="125" t="s">
        <v>4</v>
      </c>
      <c r="C24" s="120">
        <v>-90086</v>
      </c>
      <c r="D24" s="120">
        <v>-9189</v>
      </c>
      <c r="E24" s="120">
        <v>28609</v>
      </c>
      <c r="F24" s="120">
        <v>21665</v>
      </c>
      <c r="G24" s="120">
        <v>75279.516192411131</v>
      </c>
      <c r="H24" s="120">
        <v>-5292</v>
      </c>
      <c r="I24" s="120">
        <v>59403</v>
      </c>
      <c r="J24" s="120">
        <v>190864</v>
      </c>
      <c r="K24" s="120">
        <v>-4236</v>
      </c>
      <c r="L24" s="120">
        <v>3875</v>
      </c>
      <c r="M24" s="120">
        <v>-4790</v>
      </c>
      <c r="N24" s="120">
        <v>8143</v>
      </c>
      <c r="O24" s="120">
        <v>8143</v>
      </c>
      <c r="P24" s="120">
        <v>-5942</v>
      </c>
      <c r="Q24" s="120">
        <v>4281</v>
      </c>
      <c r="R24" s="120">
        <v>-17664</v>
      </c>
      <c r="S24" s="120">
        <v>-12053</v>
      </c>
      <c r="T24" s="120">
        <v>-12053</v>
      </c>
      <c r="U24" s="120">
        <v>-6419</v>
      </c>
      <c r="V24" s="120">
        <v>8897</v>
      </c>
      <c r="W24" s="120">
        <v>61900</v>
      </c>
      <c r="X24" s="120">
        <v>7435</v>
      </c>
      <c r="Y24" s="136">
        <v>71813</v>
      </c>
      <c r="Z24" s="120">
        <v>1725</v>
      </c>
      <c r="AA24" s="120">
        <v>-1724</v>
      </c>
      <c r="AB24" s="120">
        <v>23650</v>
      </c>
      <c r="AC24" s="120"/>
      <c r="AD24" s="136">
        <v>23651</v>
      </c>
    </row>
    <row r="25" spans="1:30">
      <c r="A25" s="134" t="s">
        <v>211</v>
      </c>
      <c r="B25" s="125" t="s">
        <v>4</v>
      </c>
      <c r="C25" s="136">
        <v>-1091</v>
      </c>
      <c r="D25" s="136">
        <v>-83694</v>
      </c>
      <c r="E25" s="136">
        <v>-76024</v>
      </c>
      <c r="F25" s="120">
        <v>-11203</v>
      </c>
      <c r="G25" s="136">
        <v>102691.21207639172</v>
      </c>
      <c r="H25" s="120">
        <v>3047</v>
      </c>
      <c r="I25" s="120">
        <v>-8914</v>
      </c>
      <c r="J25" s="120">
        <v>14499</v>
      </c>
      <c r="K25" s="120">
        <v>964</v>
      </c>
      <c r="L25" s="120">
        <v>-44448</v>
      </c>
      <c r="M25" s="120">
        <v>6263</v>
      </c>
      <c r="N25" s="120">
        <v>-42107</v>
      </c>
      <c r="O25" s="120">
        <v>-42107</v>
      </c>
      <c r="P25" s="120">
        <v>-8217</v>
      </c>
      <c r="Q25" s="120">
        <v>26465</v>
      </c>
      <c r="R25" s="120">
        <v>-23416</v>
      </c>
      <c r="S25" s="120">
        <v>39280</v>
      </c>
      <c r="T25" s="120">
        <v>39280</v>
      </c>
      <c r="U25" s="120">
        <v>6663</v>
      </c>
      <c r="V25" s="120">
        <v>3504</v>
      </c>
      <c r="W25" s="120">
        <v>3360</v>
      </c>
      <c r="X25" s="120">
        <v>-5465</v>
      </c>
      <c r="Y25" s="136">
        <v>8062</v>
      </c>
      <c r="Z25" s="120">
        <v>-2987</v>
      </c>
      <c r="AA25" s="120">
        <v>903</v>
      </c>
      <c r="AB25" s="120">
        <v>-7571</v>
      </c>
      <c r="AC25" s="120"/>
      <c r="AD25" s="136">
        <v>-9655</v>
      </c>
    </row>
    <row r="26" spans="1:30">
      <c r="A26" s="134" t="s">
        <v>192</v>
      </c>
      <c r="B26" s="125" t="s">
        <v>4</v>
      </c>
      <c r="C26" s="120">
        <v>7115</v>
      </c>
      <c r="D26" s="120">
        <v>16016</v>
      </c>
      <c r="E26" s="120">
        <v>-33597</v>
      </c>
      <c r="F26" s="120">
        <v>9031</v>
      </c>
      <c r="G26" s="120">
        <v>23221.037222061794</v>
      </c>
      <c r="H26" s="120">
        <v>117711</v>
      </c>
      <c r="I26" s="120">
        <v>-102779</v>
      </c>
      <c r="J26" s="120">
        <v>52409</v>
      </c>
      <c r="K26" s="120">
        <v>3818</v>
      </c>
      <c r="L26" s="120">
        <v>-10415</v>
      </c>
      <c r="M26" s="120">
        <v>4019</v>
      </c>
      <c r="N26" s="120">
        <v>-2655</v>
      </c>
      <c r="O26" s="120">
        <v>-2655</v>
      </c>
      <c r="P26" s="120">
        <v>-3123</v>
      </c>
      <c r="Q26" s="120">
        <v>-1054</v>
      </c>
      <c r="R26" s="120">
        <v>-61</v>
      </c>
      <c r="S26" s="120">
        <v>49013</v>
      </c>
      <c r="T26" s="120">
        <v>49013</v>
      </c>
      <c r="U26" s="120">
        <v>-512</v>
      </c>
      <c r="V26" s="120">
        <v>-8056</v>
      </c>
      <c r="W26" s="120">
        <v>9038</v>
      </c>
      <c r="X26" s="120">
        <v>22196</v>
      </c>
      <c r="Y26" s="136">
        <v>22666</v>
      </c>
      <c r="Z26" s="120">
        <v>-25613</v>
      </c>
      <c r="AA26" s="120">
        <v>-7324</v>
      </c>
      <c r="AB26" s="120">
        <v>658</v>
      </c>
      <c r="AC26" s="120"/>
      <c r="AD26" s="136">
        <v>-32279</v>
      </c>
    </row>
    <row r="27" spans="1:30">
      <c r="A27" s="134" t="s">
        <v>16</v>
      </c>
      <c r="B27" s="125" t="s">
        <v>4</v>
      </c>
      <c r="C27" s="120">
        <v>44536</v>
      </c>
      <c r="D27" s="120">
        <v>-69254</v>
      </c>
      <c r="E27" s="120">
        <v>-23861</v>
      </c>
      <c r="F27" s="120">
        <v>-60169</v>
      </c>
      <c r="G27" s="120">
        <v>40362.95317792477</v>
      </c>
      <c r="H27" s="120">
        <v>-18815</v>
      </c>
      <c r="I27" s="120">
        <v>15967</v>
      </c>
      <c r="J27" s="120">
        <v>144030</v>
      </c>
      <c r="K27" s="120">
        <v>-4797</v>
      </c>
      <c r="L27" s="120">
        <v>34250</v>
      </c>
      <c r="M27" s="120">
        <v>25168</v>
      </c>
      <c r="N27" s="120">
        <v>190469</v>
      </c>
      <c r="O27" s="120">
        <v>190469</v>
      </c>
      <c r="P27" s="120">
        <v>-13434</v>
      </c>
      <c r="Q27" s="120">
        <v>38940</v>
      </c>
      <c r="R27" s="120">
        <v>48392</v>
      </c>
      <c r="S27" s="120">
        <v>127829</v>
      </c>
      <c r="T27" s="120">
        <v>127829</v>
      </c>
      <c r="U27" s="120">
        <v>-232726</v>
      </c>
      <c r="V27" s="120">
        <v>-2011</v>
      </c>
      <c r="W27" s="120">
        <v>-17233</v>
      </c>
      <c r="X27" s="120">
        <v>-57230</v>
      </c>
      <c r="Y27" s="136">
        <v>-309200</v>
      </c>
      <c r="Z27" s="120">
        <v>-129991</v>
      </c>
      <c r="AA27" s="120">
        <v>87306</v>
      </c>
      <c r="AB27" s="120">
        <v>-58070</v>
      </c>
      <c r="AC27" s="120"/>
      <c r="AD27" s="136">
        <v>-100755</v>
      </c>
    </row>
    <row r="28" spans="1:30">
      <c r="A28" s="134" t="s">
        <v>118</v>
      </c>
      <c r="B28" s="125" t="s">
        <v>4</v>
      </c>
      <c r="C28" s="120">
        <v>9074</v>
      </c>
      <c r="D28" s="120">
        <v>3415</v>
      </c>
      <c r="E28" s="120">
        <v>-4067</v>
      </c>
      <c r="F28" s="120">
        <v>-14595</v>
      </c>
      <c r="G28" s="120">
        <v>-585.48133640535764</v>
      </c>
      <c r="H28" s="120">
        <v>-2680</v>
      </c>
      <c r="I28" s="120">
        <v>-3584</v>
      </c>
      <c r="J28" s="120">
        <v>25704</v>
      </c>
      <c r="K28" s="120">
        <v>2292</v>
      </c>
      <c r="L28" s="120">
        <v>-23887</v>
      </c>
      <c r="M28" s="120">
        <v>12382</v>
      </c>
      <c r="N28" s="120">
        <v>-5113</v>
      </c>
      <c r="O28" s="120">
        <v>-5113</v>
      </c>
      <c r="P28" s="120">
        <v>8999</v>
      </c>
      <c r="Q28" s="120">
        <v>-16294</v>
      </c>
      <c r="R28" s="120">
        <v>12500</v>
      </c>
      <c r="S28" s="120">
        <v>111025</v>
      </c>
      <c r="T28" s="120">
        <v>111025</v>
      </c>
      <c r="U28" s="120">
        <v>18896</v>
      </c>
      <c r="V28" s="120">
        <v>-24725</v>
      </c>
      <c r="W28" s="120">
        <v>9569</v>
      </c>
      <c r="X28" s="120">
        <v>-11213</v>
      </c>
      <c r="Y28" s="136">
        <v>-7473</v>
      </c>
      <c r="Z28" s="120">
        <v>-2839</v>
      </c>
      <c r="AA28" s="120">
        <v>10648</v>
      </c>
      <c r="AB28" s="120">
        <v>15010</v>
      </c>
      <c r="AC28" s="120"/>
      <c r="AD28" s="136">
        <v>22819</v>
      </c>
    </row>
    <row r="29" spans="1:30">
      <c r="A29" s="134" t="s">
        <v>119</v>
      </c>
      <c r="B29" s="125" t="s">
        <v>4</v>
      </c>
      <c r="C29" s="120">
        <v>-32737</v>
      </c>
      <c r="D29" s="120">
        <v>67927</v>
      </c>
      <c r="E29" s="120">
        <v>3761</v>
      </c>
      <c r="F29" s="120">
        <v>5799</v>
      </c>
      <c r="G29" s="120">
        <v>73903.494748977653</v>
      </c>
      <c r="H29" s="120">
        <v>47548</v>
      </c>
      <c r="I29" s="120">
        <v>-19905</v>
      </c>
      <c r="J29" s="120">
        <v>-19341</v>
      </c>
      <c r="K29" s="120">
        <v>-5445</v>
      </c>
      <c r="L29" s="120">
        <v>2990</v>
      </c>
      <c r="M29" s="120">
        <v>-2988</v>
      </c>
      <c r="N29" s="120">
        <v>-7705</v>
      </c>
      <c r="O29" s="120">
        <v>-7705</v>
      </c>
      <c r="P29" s="120">
        <v>10708</v>
      </c>
      <c r="Q29" s="120">
        <v>113117</v>
      </c>
      <c r="R29" s="120">
        <v>218</v>
      </c>
      <c r="S29" s="120">
        <v>-3234</v>
      </c>
      <c r="T29" s="120">
        <v>-3234</v>
      </c>
      <c r="U29" s="120">
        <v>2839</v>
      </c>
      <c r="V29" s="120">
        <v>-2851</v>
      </c>
      <c r="W29" s="120">
        <v>4871</v>
      </c>
      <c r="X29" s="120">
        <v>590</v>
      </c>
      <c r="Y29" s="136">
        <v>5449</v>
      </c>
      <c r="Z29" s="120">
        <v>-28228</v>
      </c>
      <c r="AA29" s="120">
        <v>1713</v>
      </c>
      <c r="AB29" s="120">
        <v>5848</v>
      </c>
      <c r="AC29" s="120"/>
      <c r="AD29" s="136">
        <v>-20667</v>
      </c>
    </row>
    <row r="30" spans="1:30">
      <c r="A30" s="134" t="s">
        <v>201</v>
      </c>
      <c r="B30" s="125" t="s">
        <v>4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-6689</v>
      </c>
      <c r="I30" s="120">
        <v>-11997</v>
      </c>
      <c r="J30" s="120">
        <v>-5536</v>
      </c>
      <c r="K30" s="120">
        <v>0</v>
      </c>
      <c r="L30" s="120">
        <v>-367</v>
      </c>
      <c r="M30" s="120">
        <v>-24849</v>
      </c>
      <c r="N30" s="120">
        <v>-32792</v>
      </c>
      <c r="O30" s="120">
        <v>-32792</v>
      </c>
      <c r="P30" s="120">
        <v>0</v>
      </c>
      <c r="Q30" s="120">
        <v>0</v>
      </c>
      <c r="R30" s="120">
        <v>0</v>
      </c>
      <c r="S30" s="120">
        <v>8966</v>
      </c>
      <c r="T30" s="120">
        <v>8966</v>
      </c>
      <c r="U30" s="120">
        <v>0</v>
      </c>
      <c r="V30" s="120">
        <v>0</v>
      </c>
      <c r="W30" s="120">
        <v>0</v>
      </c>
      <c r="X30" s="120">
        <v>0</v>
      </c>
      <c r="Y30" s="136">
        <v>0</v>
      </c>
      <c r="Z30" s="120"/>
      <c r="AA30" s="120"/>
      <c r="AB30" s="120"/>
      <c r="AC30" s="120"/>
      <c r="AD30" s="136">
        <v>0</v>
      </c>
    </row>
    <row r="31" spans="1:30">
      <c r="A31" s="134" t="s">
        <v>120</v>
      </c>
      <c r="B31" s="125" t="s">
        <v>4</v>
      </c>
      <c r="C31" s="120">
        <v>2708</v>
      </c>
      <c r="D31" s="120">
        <v>-45457</v>
      </c>
      <c r="E31" s="120">
        <v>-9136</v>
      </c>
      <c r="F31" s="142">
        <v>7657</v>
      </c>
      <c r="G31" s="120">
        <v>-101133.72347539107</v>
      </c>
      <c r="H31" s="142">
        <v>-12103</v>
      </c>
      <c r="I31" s="142">
        <v>1292</v>
      </c>
      <c r="J31" s="120">
        <v>54465</v>
      </c>
      <c r="K31" s="120">
        <v>9481</v>
      </c>
      <c r="L31" s="120">
        <v>-18646</v>
      </c>
      <c r="M31" s="120">
        <v>-12509</v>
      </c>
      <c r="N31" s="120">
        <v>-48145</v>
      </c>
      <c r="O31" s="120">
        <v>-48145</v>
      </c>
      <c r="P31" s="120">
        <v>-4103</v>
      </c>
      <c r="Q31" s="120">
        <v>-13427</v>
      </c>
      <c r="R31" s="120">
        <v>22123</v>
      </c>
      <c r="S31" s="120">
        <v>-15656</v>
      </c>
      <c r="T31" s="120">
        <v>-15656</v>
      </c>
      <c r="U31" s="120">
        <v>-935</v>
      </c>
      <c r="V31" s="120">
        <v>7322</v>
      </c>
      <c r="W31" s="120">
        <v>16378</v>
      </c>
      <c r="X31" s="120">
        <v>-4922</v>
      </c>
      <c r="Y31" s="136">
        <v>17843</v>
      </c>
      <c r="Z31" s="120">
        <v>-14128</v>
      </c>
      <c r="AA31" s="120">
        <v>9501</v>
      </c>
      <c r="AB31" s="120">
        <v>18893</v>
      </c>
      <c r="AC31" s="120"/>
      <c r="AD31" s="136">
        <v>14266</v>
      </c>
    </row>
    <row r="32" spans="1:30">
      <c r="A32" s="153" t="s">
        <v>8</v>
      </c>
      <c r="B32" s="125" t="s">
        <v>4</v>
      </c>
      <c r="C32" s="120">
        <v>-52325</v>
      </c>
      <c r="D32" s="120">
        <v>-18678</v>
      </c>
      <c r="E32" s="120">
        <v>-735</v>
      </c>
      <c r="F32" s="120">
        <v>0</v>
      </c>
      <c r="G32" s="120">
        <v>-41820.522434027414</v>
      </c>
      <c r="H32" s="120">
        <v>-6390</v>
      </c>
      <c r="I32" s="120">
        <v>-6027</v>
      </c>
      <c r="J32" s="120">
        <v>-6429</v>
      </c>
      <c r="K32" s="120">
        <v>-1560</v>
      </c>
      <c r="L32" s="120">
        <v>0</v>
      </c>
      <c r="M32" s="120">
        <v>-37928</v>
      </c>
      <c r="N32" s="120">
        <v>-50432</v>
      </c>
      <c r="O32" s="120">
        <v>-50432</v>
      </c>
      <c r="P32" s="120">
        <v>-1996</v>
      </c>
      <c r="Q32" s="120">
        <v>-2009</v>
      </c>
      <c r="R32" s="120">
        <v>-2209</v>
      </c>
      <c r="S32" s="120">
        <v>-8399</v>
      </c>
      <c r="T32" s="120">
        <v>-8399</v>
      </c>
      <c r="U32" s="120">
        <v>-1917</v>
      </c>
      <c r="V32" s="120">
        <v>-1529</v>
      </c>
      <c r="W32" s="120">
        <v>-1663</v>
      </c>
      <c r="X32" s="120">
        <v>-2084</v>
      </c>
      <c r="Y32" s="136">
        <v>-7193</v>
      </c>
      <c r="Z32" s="120">
        <v>-1855</v>
      </c>
      <c r="AA32" s="120">
        <v>-1629</v>
      </c>
      <c r="AB32" s="120">
        <v>0</v>
      </c>
      <c r="AC32" s="120"/>
      <c r="AD32" s="136">
        <v>-3484</v>
      </c>
    </row>
    <row r="33" spans="1:30">
      <c r="A33" s="153" t="s">
        <v>122</v>
      </c>
      <c r="B33" s="125" t="s">
        <v>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-7171</v>
      </c>
      <c r="L33" s="120">
        <v>0</v>
      </c>
      <c r="M33" s="120">
        <v>0</v>
      </c>
      <c r="N33" s="120">
        <v>0</v>
      </c>
      <c r="O33" s="120">
        <v>0</v>
      </c>
      <c r="P33" s="120">
        <v>-5632</v>
      </c>
      <c r="Q33" s="120">
        <v>-7326</v>
      </c>
      <c r="R33" s="120">
        <v>-5356</v>
      </c>
      <c r="S33" s="120">
        <v>-25681</v>
      </c>
      <c r="T33" s="120">
        <v>-25681</v>
      </c>
      <c r="U33" s="120">
        <v>-3883</v>
      </c>
      <c r="V33" s="120">
        <v>-4247</v>
      </c>
      <c r="W33" s="120">
        <v>-3797</v>
      </c>
      <c r="X33" s="120">
        <v>-2755</v>
      </c>
      <c r="Y33" s="136">
        <v>-14682</v>
      </c>
      <c r="Z33" s="120">
        <v>-2358</v>
      </c>
      <c r="AA33" s="120">
        <v>-7303</v>
      </c>
      <c r="AB33" s="120">
        <v>-2082</v>
      </c>
      <c r="AC33" s="120"/>
      <c r="AD33" s="136">
        <v>-11743</v>
      </c>
    </row>
    <row r="34" spans="1:30">
      <c r="A34" s="153" t="s">
        <v>217</v>
      </c>
      <c r="B34" s="125" t="s">
        <v>4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10465</v>
      </c>
      <c r="V34" s="120">
        <v>15000</v>
      </c>
      <c r="W34" s="120">
        <v>-3579</v>
      </c>
      <c r="X34" s="120">
        <v>0</v>
      </c>
      <c r="Y34" s="136">
        <v>21886</v>
      </c>
      <c r="Z34" s="120">
        <v>26756</v>
      </c>
      <c r="AA34" s="120">
        <v>16646</v>
      </c>
      <c r="AB34" s="120">
        <v>0</v>
      </c>
      <c r="AC34" s="120"/>
      <c r="AD34" s="136">
        <v>43402</v>
      </c>
    </row>
    <row r="35" spans="1:30">
      <c r="A35" s="153" t="s">
        <v>212</v>
      </c>
      <c r="B35" s="125" t="s">
        <v>4</v>
      </c>
      <c r="C35" s="120">
        <v>-226499</v>
      </c>
      <c r="D35" s="120">
        <v>-340039</v>
      </c>
      <c r="E35" s="120">
        <v>-424419</v>
      </c>
      <c r="F35" s="120">
        <v>-482270</v>
      </c>
      <c r="G35" s="120">
        <v>-428641.74087847333</v>
      </c>
      <c r="H35" s="120">
        <v>-192321</v>
      </c>
      <c r="I35" s="120">
        <v>-168645</v>
      </c>
      <c r="J35" s="120">
        <v>-120188</v>
      </c>
      <c r="K35" s="120">
        <v>-4903</v>
      </c>
      <c r="L35" s="120">
        <v>-51020</v>
      </c>
      <c r="M35" s="120">
        <v>-249</v>
      </c>
      <c r="N35" s="120">
        <v>-154226</v>
      </c>
      <c r="O35" s="120">
        <v>-154226</v>
      </c>
      <c r="P35" s="120">
        <v>-206</v>
      </c>
      <c r="Q35" s="120">
        <v>-194864</v>
      </c>
      <c r="R35" s="120">
        <v>-171</v>
      </c>
      <c r="S35" s="120">
        <v>-421939</v>
      </c>
      <c r="T35" s="120">
        <v>-421939</v>
      </c>
      <c r="U35" s="120">
        <v>-4786</v>
      </c>
      <c r="V35" s="120">
        <v>-4852</v>
      </c>
      <c r="W35" s="120">
        <v>-4887</v>
      </c>
      <c r="X35" s="120">
        <v>-4440</v>
      </c>
      <c r="Y35" s="136">
        <v>-18965</v>
      </c>
      <c r="Z35" s="120">
        <v>-1344</v>
      </c>
      <c r="AA35" s="120">
        <v>-1771</v>
      </c>
      <c r="AB35" s="120">
        <v>-2364</v>
      </c>
      <c r="AC35" s="120"/>
      <c r="AD35" s="136">
        <v>-5479</v>
      </c>
    </row>
    <row r="36" spans="1:30">
      <c r="A36" s="131" t="s">
        <v>123</v>
      </c>
      <c r="B36" s="131" t="s">
        <v>4</v>
      </c>
      <c r="C36" s="123">
        <v>651404.2403071383</v>
      </c>
      <c r="D36" s="123">
        <v>561956.43842214509</v>
      </c>
      <c r="E36" s="123">
        <v>63509.487312542507</v>
      </c>
      <c r="F36" s="123">
        <v>-295421.04074021935</v>
      </c>
      <c r="G36" s="123">
        <v>-202995.35833877831</v>
      </c>
      <c r="H36" s="123">
        <v>-219928.64010011801</v>
      </c>
      <c r="I36" s="123">
        <v>-63325.23479728552</v>
      </c>
      <c r="J36" s="123">
        <v>634557.5432224595</v>
      </c>
      <c r="K36" s="123">
        <v>147595.99201159779</v>
      </c>
      <c r="L36" s="123">
        <v>58261.007988402213</v>
      </c>
      <c r="M36" s="123">
        <v>185087</v>
      </c>
      <c r="N36" s="123">
        <v>686052</v>
      </c>
      <c r="O36" s="123">
        <v>686052</v>
      </c>
      <c r="P36" s="123">
        <v>47212</v>
      </c>
      <c r="Q36" s="123">
        <v>138901</v>
      </c>
      <c r="R36" s="123">
        <v>225033.69205000001</v>
      </c>
      <c r="S36" s="123">
        <v>731052</v>
      </c>
      <c r="T36" s="123">
        <v>731052</v>
      </c>
      <c r="U36" s="123">
        <v>-262781</v>
      </c>
      <c r="V36" s="123">
        <v>201071.89059999998</v>
      </c>
      <c r="W36" s="123">
        <v>245735</v>
      </c>
      <c r="X36" s="123">
        <v>251128</v>
      </c>
      <c r="Y36" s="123">
        <v>435153.89060000004</v>
      </c>
      <c r="Z36" s="123">
        <v>-131567</v>
      </c>
      <c r="AA36" s="123">
        <v>206866</v>
      </c>
      <c r="AB36" s="123">
        <v>322027</v>
      </c>
      <c r="AC36" s="123">
        <v>0</v>
      </c>
      <c r="AD36" s="123">
        <v>397326</v>
      </c>
    </row>
    <row r="37" spans="1:30">
      <c r="A37" s="125" t="s">
        <v>124</v>
      </c>
      <c r="B37" s="125" t="s">
        <v>4</v>
      </c>
      <c r="C37" s="120">
        <v>-79159</v>
      </c>
      <c r="D37" s="120">
        <v>-68991</v>
      </c>
      <c r="E37" s="120">
        <v>171322</v>
      </c>
      <c r="F37" s="120">
        <v>-47224</v>
      </c>
      <c r="G37" s="120">
        <v>46402</v>
      </c>
      <c r="H37" s="120">
        <v>120748</v>
      </c>
      <c r="I37" s="120">
        <v>-1053</v>
      </c>
      <c r="J37" s="120">
        <v>456</v>
      </c>
      <c r="K37" s="120">
        <v>499</v>
      </c>
      <c r="L37" s="120">
        <v>-755</v>
      </c>
      <c r="M37" s="120">
        <v>-647</v>
      </c>
      <c r="N37" s="120">
        <v>142</v>
      </c>
      <c r="O37" s="120">
        <v>142</v>
      </c>
      <c r="P37" s="120">
        <v>-498</v>
      </c>
      <c r="Q37" s="120">
        <v>-30543</v>
      </c>
      <c r="R37" s="120">
        <v>-394</v>
      </c>
      <c r="S37" s="120">
        <v>-32464</v>
      </c>
      <c r="T37" s="120">
        <v>-32464</v>
      </c>
      <c r="U37" s="120">
        <v>-1079</v>
      </c>
      <c r="V37" s="120">
        <v>-1079</v>
      </c>
      <c r="W37" s="120">
        <v>-1140</v>
      </c>
      <c r="X37" s="120">
        <v>-1365</v>
      </c>
      <c r="Y37" s="136">
        <v>-4663</v>
      </c>
      <c r="Z37" s="120">
        <v>36539</v>
      </c>
      <c r="AA37" s="120">
        <v>-18</v>
      </c>
      <c r="AB37" s="120">
        <v>-52</v>
      </c>
      <c r="AC37" s="120"/>
      <c r="AD37" s="136">
        <v>36469</v>
      </c>
    </row>
    <row r="38" spans="1:30">
      <c r="A38" s="125" t="s">
        <v>125</v>
      </c>
      <c r="B38" s="125" t="s">
        <v>4</v>
      </c>
      <c r="C38" s="120">
        <v>-562682</v>
      </c>
      <c r="D38" s="120">
        <v>-395741</v>
      </c>
      <c r="E38" s="120">
        <v>-144323</v>
      </c>
      <c r="F38" s="120">
        <v>-141738</v>
      </c>
      <c r="G38" s="120">
        <v>-136450.31838943914</v>
      </c>
      <c r="H38" s="120">
        <v>-166412</v>
      </c>
      <c r="I38" s="120">
        <v>-212387</v>
      </c>
      <c r="J38" s="120">
        <v>-200426</v>
      </c>
      <c r="K38" s="120">
        <v>-56638</v>
      </c>
      <c r="L38" s="120">
        <v>-73871</v>
      </c>
      <c r="M38" s="120">
        <v>-49500</v>
      </c>
      <c r="N38" s="120">
        <v>-249708</v>
      </c>
      <c r="O38" s="120">
        <v>-249708</v>
      </c>
      <c r="P38" s="120">
        <v>-16089</v>
      </c>
      <c r="Q38" s="120">
        <v>-96452</v>
      </c>
      <c r="R38" s="120">
        <v>-81539</v>
      </c>
      <c r="S38" s="120">
        <v>-273527</v>
      </c>
      <c r="T38" s="120">
        <v>-273527</v>
      </c>
      <c r="U38" s="120">
        <v>-44662</v>
      </c>
      <c r="V38" s="120">
        <v>-115100</v>
      </c>
      <c r="W38" s="120">
        <v>-77521</v>
      </c>
      <c r="X38" s="120">
        <v>-44082</v>
      </c>
      <c r="Y38" s="136">
        <v>-281365</v>
      </c>
      <c r="Z38" s="120">
        <v>-59984</v>
      </c>
      <c r="AA38" s="120">
        <v>-86052</v>
      </c>
      <c r="AB38" s="120">
        <v>-79505</v>
      </c>
      <c r="AC38" s="120"/>
      <c r="AD38" s="136">
        <v>-225541</v>
      </c>
    </row>
    <row r="39" spans="1:30">
      <c r="A39" s="125" t="s">
        <v>126</v>
      </c>
      <c r="B39" s="125" t="s">
        <v>4</v>
      </c>
      <c r="C39" s="120">
        <v>-11697</v>
      </c>
      <c r="D39" s="120">
        <v>-664</v>
      </c>
      <c r="E39" s="120">
        <v>-7450</v>
      </c>
      <c r="F39" s="120">
        <v>-945</v>
      </c>
      <c r="G39" s="120">
        <v>-21388.47566604516</v>
      </c>
      <c r="H39" s="120">
        <v>-13293</v>
      </c>
      <c r="I39" s="120">
        <v>-12360</v>
      </c>
      <c r="J39" s="120">
        <v>-12691</v>
      </c>
      <c r="K39" s="120">
        <v>-2473</v>
      </c>
      <c r="L39" s="120">
        <v>-8706</v>
      </c>
      <c r="M39" s="120">
        <v>-4617</v>
      </c>
      <c r="N39" s="120">
        <v>-28417</v>
      </c>
      <c r="O39" s="120">
        <v>-28417</v>
      </c>
      <c r="P39" s="120">
        <v>-5835</v>
      </c>
      <c r="Q39" s="120">
        <v>-8436</v>
      </c>
      <c r="R39" s="120">
        <v>-4824</v>
      </c>
      <c r="S39" s="120">
        <v>-28119</v>
      </c>
      <c r="T39" s="120">
        <v>-28119</v>
      </c>
      <c r="U39" s="120">
        <v>-4926</v>
      </c>
      <c r="V39" s="120">
        <v>-11925</v>
      </c>
      <c r="W39" s="120">
        <v>-11071</v>
      </c>
      <c r="X39" s="120">
        <v>-10201</v>
      </c>
      <c r="Y39" s="136">
        <v>-38123</v>
      </c>
      <c r="Z39" s="120">
        <v>-9048</v>
      </c>
      <c r="AA39" s="120">
        <v>-12910</v>
      </c>
      <c r="AB39" s="120">
        <v>-14311</v>
      </c>
      <c r="AC39" s="120"/>
      <c r="AD39" s="136">
        <v>-36269</v>
      </c>
    </row>
    <row r="40" spans="1:30">
      <c r="A40" s="125" t="s">
        <v>127</v>
      </c>
      <c r="B40" s="125" t="s">
        <v>4</v>
      </c>
      <c r="C40" s="120">
        <v>-7622</v>
      </c>
      <c r="D40" s="120">
        <v>-16210</v>
      </c>
      <c r="E40" s="120">
        <v>-432</v>
      </c>
      <c r="F40" s="120">
        <v>0</v>
      </c>
      <c r="G40" s="120">
        <v>-48782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/>
      <c r="N40" s="120">
        <v>0</v>
      </c>
      <c r="O40" s="120">
        <v>0</v>
      </c>
      <c r="P40" s="120">
        <v>0</v>
      </c>
      <c r="Q40" s="120"/>
      <c r="R40" s="120">
        <v>0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36">
        <v>0</v>
      </c>
      <c r="Z40" s="120"/>
      <c r="AA40" s="120"/>
      <c r="AB40" s="120">
        <v>0</v>
      </c>
      <c r="AC40" s="120"/>
      <c r="AD40" s="136">
        <v>0</v>
      </c>
    </row>
    <row r="41" spans="1:30">
      <c r="A41" s="125" t="s">
        <v>128</v>
      </c>
      <c r="B41" s="125" t="s">
        <v>4</v>
      </c>
      <c r="C41" s="120">
        <v>10973</v>
      </c>
      <c r="D41" s="120">
        <v>17035</v>
      </c>
      <c r="E41" s="120">
        <v>114630</v>
      </c>
      <c r="F41" s="120">
        <v>18248</v>
      </c>
      <c r="G41" s="120">
        <v>5031.7962878911276</v>
      </c>
      <c r="H41" s="120">
        <v>5845</v>
      </c>
      <c r="I41" s="120">
        <v>13559</v>
      </c>
      <c r="J41" s="120">
        <v>12586</v>
      </c>
      <c r="K41" s="120">
        <v>2976</v>
      </c>
      <c r="L41" s="120">
        <v>28271</v>
      </c>
      <c r="M41" s="120">
        <v>3679</v>
      </c>
      <c r="N41" s="120">
        <v>42234</v>
      </c>
      <c r="O41" s="120">
        <v>42234</v>
      </c>
      <c r="P41" s="120">
        <v>6906</v>
      </c>
      <c r="Q41" s="120">
        <v>31530</v>
      </c>
      <c r="R41" s="120">
        <v>16850</v>
      </c>
      <c r="S41" s="120">
        <v>64153</v>
      </c>
      <c r="T41" s="120">
        <v>64153</v>
      </c>
      <c r="U41" s="120">
        <v>2727</v>
      </c>
      <c r="V41" s="120">
        <v>7417</v>
      </c>
      <c r="W41" s="120">
        <v>2325</v>
      </c>
      <c r="X41" s="120">
        <v>47521</v>
      </c>
      <c r="Y41" s="136">
        <v>59990</v>
      </c>
      <c r="Z41" s="120">
        <v>22090</v>
      </c>
      <c r="AA41" s="120">
        <v>955</v>
      </c>
      <c r="AB41" s="120">
        <v>340</v>
      </c>
      <c r="AC41" s="120"/>
      <c r="AD41" s="136">
        <v>23385</v>
      </c>
    </row>
    <row r="42" spans="1:30">
      <c r="A42" s="125" t="s">
        <v>195</v>
      </c>
      <c r="B42" s="125" t="s">
        <v>4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-992622</v>
      </c>
      <c r="N42" s="120">
        <v>-992622</v>
      </c>
      <c r="O42" s="120">
        <v>-992622</v>
      </c>
      <c r="P42" s="120">
        <v>-30945</v>
      </c>
      <c r="Q42" s="120">
        <v>-20000</v>
      </c>
      <c r="R42" s="120">
        <v>-47480</v>
      </c>
      <c r="S42" s="120">
        <v>-98425</v>
      </c>
      <c r="T42" s="120">
        <v>-98425</v>
      </c>
      <c r="U42" s="120">
        <v>-96575</v>
      </c>
      <c r="V42" s="120">
        <v>0</v>
      </c>
      <c r="W42" s="120">
        <v>0</v>
      </c>
      <c r="X42" s="120">
        <v>-40000</v>
      </c>
      <c r="Y42" s="136">
        <v>-136575</v>
      </c>
      <c r="Z42" s="120">
        <v>0</v>
      </c>
      <c r="AA42" s="120"/>
      <c r="AB42" s="120">
        <v>0</v>
      </c>
      <c r="AC42" s="120"/>
      <c r="AD42" s="136">
        <v>0</v>
      </c>
    </row>
    <row r="43" spans="1:30">
      <c r="A43" s="131" t="s">
        <v>129</v>
      </c>
      <c r="B43" s="131" t="s">
        <v>4</v>
      </c>
      <c r="C43" s="123">
        <v>-650187</v>
      </c>
      <c r="D43" s="123">
        <v>-464571</v>
      </c>
      <c r="E43" s="123">
        <v>133747</v>
      </c>
      <c r="F43" s="123">
        <v>-171659</v>
      </c>
      <c r="G43" s="123">
        <v>-155186.99776759316</v>
      </c>
      <c r="H43" s="123">
        <v>-53112</v>
      </c>
      <c r="I43" s="123">
        <v>-212241</v>
      </c>
      <c r="J43" s="123">
        <v>-200075</v>
      </c>
      <c r="K43" s="123">
        <v>-55636</v>
      </c>
      <c r="L43" s="123">
        <v>-55061</v>
      </c>
      <c r="M43" s="123">
        <v>-1043707</v>
      </c>
      <c r="N43" s="123">
        <v>-1228371</v>
      </c>
      <c r="O43" s="123">
        <v>-1228371</v>
      </c>
      <c r="P43" s="123">
        <v>-46461</v>
      </c>
      <c r="Q43" s="123">
        <v>-123901</v>
      </c>
      <c r="R43" s="123">
        <v>-117387</v>
      </c>
      <c r="S43" s="123">
        <v>-368382</v>
      </c>
      <c r="T43" s="123">
        <v>-368382</v>
      </c>
      <c r="U43" s="123">
        <v>-144515</v>
      </c>
      <c r="V43" s="123">
        <v>-120687</v>
      </c>
      <c r="W43" s="123">
        <v>-87407</v>
      </c>
      <c r="X43" s="123">
        <v>-48127</v>
      </c>
      <c r="Y43" s="123">
        <v>-400736</v>
      </c>
      <c r="Z43" s="123">
        <v>-10403</v>
      </c>
      <c r="AA43" s="123">
        <v>-98025</v>
      </c>
      <c r="AB43" s="123">
        <v>-93528</v>
      </c>
      <c r="AC43" s="123">
        <v>0</v>
      </c>
      <c r="AD43" s="123">
        <v>-201956</v>
      </c>
    </row>
    <row r="44" spans="1:30">
      <c r="A44" s="125" t="s">
        <v>177</v>
      </c>
      <c r="B44" s="125" t="s">
        <v>4</v>
      </c>
      <c r="C44" s="120">
        <v>0</v>
      </c>
      <c r="D44" s="120">
        <v>1274</v>
      </c>
      <c r="E44" s="120">
        <v>0</v>
      </c>
      <c r="F44" s="120">
        <v>0</v>
      </c>
      <c r="G44" s="120">
        <v>12.309778354327136</v>
      </c>
      <c r="H44" s="120">
        <v>62629</v>
      </c>
      <c r="I44" s="120">
        <v>900000</v>
      </c>
      <c r="J44" s="120">
        <v>466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0">
        <v>0</v>
      </c>
      <c r="X44" s="120">
        <v>0</v>
      </c>
      <c r="Y44" s="136">
        <v>0</v>
      </c>
      <c r="Z44" s="120"/>
      <c r="AA44" s="120"/>
      <c r="AB44" s="120"/>
      <c r="AC44" s="120"/>
      <c r="AD44" s="136">
        <v>0</v>
      </c>
    </row>
    <row r="45" spans="1:30">
      <c r="A45" s="125" t="s">
        <v>181</v>
      </c>
      <c r="B45" s="125" t="s">
        <v>4</v>
      </c>
      <c r="C45" s="120">
        <v>1109456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0</v>
      </c>
      <c r="W45" s="120">
        <v>0</v>
      </c>
      <c r="X45" s="120">
        <v>0</v>
      </c>
      <c r="Y45" s="136">
        <v>0</v>
      </c>
      <c r="Z45" s="120"/>
      <c r="AA45" s="120"/>
      <c r="AB45" s="120"/>
      <c r="AC45" s="120"/>
      <c r="AD45" s="136">
        <v>0</v>
      </c>
    </row>
    <row r="46" spans="1:30">
      <c r="A46" s="125" t="s">
        <v>130</v>
      </c>
      <c r="B46" s="125" t="s">
        <v>4</v>
      </c>
      <c r="C46" s="120">
        <v>-167053</v>
      </c>
      <c r="D46" s="120">
        <v>-375849</v>
      </c>
      <c r="E46" s="120">
        <v>-178032</v>
      </c>
      <c r="F46" s="120">
        <v>-228456</v>
      </c>
      <c r="G46" s="120">
        <v>-595660.63465425314</v>
      </c>
      <c r="H46" s="120">
        <v>-354876</v>
      </c>
      <c r="I46" s="120">
        <v>-234323</v>
      </c>
      <c r="J46" s="120">
        <v>-1875498</v>
      </c>
      <c r="K46" s="120">
        <v>-3166</v>
      </c>
      <c r="L46" s="120">
        <v>-2957</v>
      </c>
      <c r="M46" s="120">
        <v>-2663</v>
      </c>
      <c r="N46" s="120">
        <v>-13854</v>
      </c>
      <c r="O46" s="120">
        <v>-13854</v>
      </c>
      <c r="P46" s="120">
        <v>-2664</v>
      </c>
      <c r="Q46" s="120">
        <v>-2665</v>
      </c>
      <c r="R46" s="120">
        <v>-3271</v>
      </c>
      <c r="S46" s="120">
        <v>-40854</v>
      </c>
      <c r="T46" s="120">
        <v>-40854</v>
      </c>
      <c r="U46" s="120">
        <v>-13515</v>
      </c>
      <c r="V46" s="120">
        <v>-13599</v>
      </c>
      <c r="W46" s="120">
        <v>-13712</v>
      </c>
      <c r="X46" s="120">
        <v>-9638</v>
      </c>
      <c r="Y46" s="136">
        <v>-50464</v>
      </c>
      <c r="Z46" s="120">
        <v>-38023</v>
      </c>
      <c r="AA46" s="120">
        <v>-2210</v>
      </c>
      <c r="AB46" s="120">
        <v>-5542</v>
      </c>
      <c r="AC46" s="120"/>
      <c r="AD46" s="136">
        <v>-45775</v>
      </c>
    </row>
    <row r="47" spans="1:30">
      <c r="A47" s="125" t="s">
        <v>171</v>
      </c>
      <c r="B47" s="125" t="s">
        <v>4</v>
      </c>
      <c r="C47" s="120">
        <v>0</v>
      </c>
      <c r="D47" s="120">
        <v>0</v>
      </c>
      <c r="E47" s="120">
        <v>78124</v>
      </c>
      <c r="F47" s="120">
        <v>266477</v>
      </c>
      <c r="G47" s="120">
        <v>290000</v>
      </c>
      <c r="H47" s="120">
        <v>49136</v>
      </c>
      <c r="I47" s="120">
        <v>0</v>
      </c>
      <c r="J47" s="120">
        <v>0</v>
      </c>
      <c r="K47" s="120">
        <v>0</v>
      </c>
      <c r="L47" s="120">
        <v>0</v>
      </c>
      <c r="M47" s="120"/>
      <c r="N47" s="120"/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0">
        <v>0</v>
      </c>
      <c r="X47" s="120">
        <v>0</v>
      </c>
      <c r="Y47" s="136">
        <v>0</v>
      </c>
      <c r="Z47" s="120"/>
      <c r="AA47" s="120"/>
      <c r="AB47" s="120"/>
      <c r="AC47" s="120"/>
      <c r="AD47" s="136">
        <v>0</v>
      </c>
    </row>
    <row r="48" spans="1:30">
      <c r="A48" s="125" t="s">
        <v>172</v>
      </c>
      <c r="B48" s="125" t="s">
        <v>4</v>
      </c>
      <c r="C48" s="120">
        <v>0</v>
      </c>
      <c r="D48" s="120">
        <v>0</v>
      </c>
      <c r="E48" s="120">
        <v>0</v>
      </c>
      <c r="F48" s="120">
        <v>0</v>
      </c>
      <c r="G48" s="120">
        <v>371153</v>
      </c>
      <c r="H48" s="120">
        <v>550</v>
      </c>
      <c r="I48" s="120">
        <v>0</v>
      </c>
      <c r="J48" s="120">
        <v>0</v>
      </c>
      <c r="K48" s="120">
        <v>0</v>
      </c>
      <c r="L48" s="120">
        <v>0</v>
      </c>
      <c r="M48" s="120"/>
      <c r="N48" s="120"/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0">
        <v>0</v>
      </c>
      <c r="X48" s="120">
        <v>0</v>
      </c>
      <c r="Y48" s="136">
        <v>0</v>
      </c>
      <c r="Z48" s="120"/>
      <c r="AA48" s="120"/>
      <c r="AB48" s="120"/>
      <c r="AC48" s="120"/>
      <c r="AD48" s="136">
        <v>0</v>
      </c>
    </row>
    <row r="49" spans="1:30">
      <c r="A49" s="125" t="s">
        <v>179</v>
      </c>
      <c r="B49" s="125" t="s">
        <v>4</v>
      </c>
      <c r="C49" s="120">
        <v>112529</v>
      </c>
      <c r="D49" s="120">
        <v>60495</v>
      </c>
      <c r="E49" s="120">
        <v>0</v>
      </c>
      <c r="F49" s="120">
        <v>189737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/>
      <c r="N49" s="120"/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36">
        <v>0</v>
      </c>
      <c r="Z49" s="120"/>
      <c r="AA49" s="120"/>
      <c r="AB49" s="120"/>
      <c r="AC49" s="120"/>
      <c r="AD49" s="136">
        <v>0</v>
      </c>
    </row>
    <row r="50" spans="1:30">
      <c r="A50" s="125" t="s">
        <v>180</v>
      </c>
      <c r="B50" s="125" t="s">
        <v>4</v>
      </c>
      <c r="C50" s="120">
        <v>68911</v>
      </c>
      <c r="D50" s="120">
        <v>17406</v>
      </c>
      <c r="E50" s="120">
        <v>703</v>
      </c>
      <c r="F50" s="120">
        <v>297597</v>
      </c>
      <c r="G50" s="120">
        <v>0</v>
      </c>
      <c r="H50" s="120">
        <v>0</v>
      </c>
      <c r="I50" s="120">
        <v>0</v>
      </c>
      <c r="J50" s="120">
        <v>1700161</v>
      </c>
      <c r="K50" s="120">
        <v>0</v>
      </c>
      <c r="L50" s="120">
        <v>0</v>
      </c>
      <c r="M50" s="120">
        <v>1000000</v>
      </c>
      <c r="N50" s="120">
        <v>1000000</v>
      </c>
      <c r="O50" s="120">
        <v>1000000</v>
      </c>
      <c r="P50" s="120">
        <v>0</v>
      </c>
      <c r="Q50" s="120">
        <v>0</v>
      </c>
      <c r="R50" s="120">
        <v>0</v>
      </c>
      <c r="S50" s="120">
        <v>99997</v>
      </c>
      <c r="T50" s="120">
        <v>99997</v>
      </c>
      <c r="U50" s="120">
        <v>0</v>
      </c>
      <c r="V50" s="120">
        <v>0</v>
      </c>
      <c r="W50" s="120">
        <v>39983</v>
      </c>
      <c r="X50" s="120">
        <v>0</v>
      </c>
      <c r="Y50" s="136">
        <v>39983</v>
      </c>
      <c r="Z50" s="120">
        <v>0</v>
      </c>
      <c r="AA50" s="120"/>
      <c r="AB50" s="120"/>
      <c r="AC50" s="120"/>
      <c r="AD50" s="136">
        <v>0</v>
      </c>
    </row>
    <row r="51" spans="1:30">
      <c r="A51" s="125" t="s">
        <v>173</v>
      </c>
      <c r="B51" s="125" t="s">
        <v>4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-22536</v>
      </c>
      <c r="K51" s="120">
        <v>0</v>
      </c>
      <c r="L51" s="120">
        <v>0</v>
      </c>
      <c r="M51" s="120">
        <v>-9230</v>
      </c>
      <c r="N51" s="120">
        <v>-9223</v>
      </c>
      <c r="O51" s="120">
        <v>-9223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0</v>
      </c>
      <c r="W51" s="120">
        <v>0</v>
      </c>
      <c r="X51" s="120">
        <v>0</v>
      </c>
      <c r="Y51" s="136">
        <v>0</v>
      </c>
      <c r="Z51" s="120"/>
      <c r="AA51" s="120"/>
      <c r="AB51" s="120"/>
      <c r="AC51" s="120"/>
      <c r="AD51" s="136">
        <v>0</v>
      </c>
    </row>
    <row r="52" spans="1:30">
      <c r="A52" s="125" t="s">
        <v>174</v>
      </c>
      <c r="B52" s="125" t="s">
        <v>4</v>
      </c>
      <c r="C52" s="120">
        <v>-563655</v>
      </c>
      <c r="D52" s="120">
        <v>-284440</v>
      </c>
      <c r="E52" s="120">
        <v>-156944</v>
      </c>
      <c r="F52" s="120">
        <v>-14290</v>
      </c>
      <c r="G52" s="120">
        <v>-51876.711559999996</v>
      </c>
      <c r="H52" s="120">
        <v>-82931</v>
      </c>
      <c r="I52" s="120">
        <v>-73908</v>
      </c>
      <c r="J52" s="120">
        <v>-67984</v>
      </c>
      <c r="K52" s="120">
        <v>0</v>
      </c>
      <c r="L52" s="120">
        <v>-38184</v>
      </c>
      <c r="M52" s="120">
        <v>-149769</v>
      </c>
      <c r="N52" s="120">
        <v>-202988</v>
      </c>
      <c r="O52" s="120">
        <v>-202988</v>
      </c>
      <c r="P52" s="120">
        <v>0</v>
      </c>
      <c r="Q52" s="120">
        <v>-42244</v>
      </c>
      <c r="R52" s="120">
        <v>-25104</v>
      </c>
      <c r="S52" s="120">
        <v>-100532</v>
      </c>
      <c r="T52" s="120">
        <v>-100532</v>
      </c>
      <c r="U52" s="120">
        <v>0</v>
      </c>
      <c r="V52" s="120">
        <v>0</v>
      </c>
      <c r="W52" s="120">
        <v>0</v>
      </c>
      <c r="X52" s="120">
        <v>-37882</v>
      </c>
      <c r="Y52" s="136">
        <v>-37882</v>
      </c>
      <c r="Z52" s="120">
        <v>-53445</v>
      </c>
      <c r="AA52" s="120">
        <v>0</v>
      </c>
      <c r="AB52" s="120">
        <v>0</v>
      </c>
      <c r="AC52" s="120"/>
      <c r="AD52" s="136">
        <v>-53445</v>
      </c>
    </row>
    <row r="53" spans="1:30">
      <c r="A53" s="125" t="s">
        <v>113</v>
      </c>
      <c r="B53" s="125" t="s">
        <v>4</v>
      </c>
      <c r="C53" s="120">
        <v>-127327</v>
      </c>
      <c r="D53" s="120">
        <v>216950</v>
      </c>
      <c r="E53" s="120">
        <v>-20212</v>
      </c>
      <c r="F53" s="120">
        <v>-308684</v>
      </c>
      <c r="G53" s="120">
        <v>-39205.727228669355</v>
      </c>
      <c r="H53" s="120">
        <v>560823</v>
      </c>
      <c r="I53" s="120">
        <v>-11324</v>
      </c>
      <c r="J53" s="120">
        <v>0</v>
      </c>
      <c r="K53" s="120">
        <v>-67255</v>
      </c>
      <c r="L53" s="120">
        <v>0</v>
      </c>
      <c r="M53" s="120">
        <v>0</v>
      </c>
      <c r="N53" s="120">
        <v>-67255</v>
      </c>
      <c r="O53" s="120">
        <v>-67255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20">
        <v>0</v>
      </c>
      <c r="X53" s="120">
        <v>0</v>
      </c>
      <c r="Y53" s="136">
        <v>0</v>
      </c>
      <c r="Z53" s="120"/>
      <c r="AA53" s="120">
        <v>370000</v>
      </c>
      <c r="AB53" s="120">
        <v>0</v>
      </c>
      <c r="AC53" s="120"/>
      <c r="AD53" s="136">
        <v>370000</v>
      </c>
    </row>
    <row r="54" spans="1:30">
      <c r="A54" s="125" t="s">
        <v>183</v>
      </c>
      <c r="B54" s="125" t="s">
        <v>4</v>
      </c>
      <c r="C54" s="120">
        <v>0</v>
      </c>
      <c r="D54" s="120">
        <v>0</v>
      </c>
      <c r="E54" s="120">
        <v>131146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  <c r="L54" s="120">
        <v>0</v>
      </c>
      <c r="M54" s="120"/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/>
      <c r="T54" s="120"/>
      <c r="U54" s="120">
        <v>0</v>
      </c>
      <c r="V54" s="120">
        <v>0</v>
      </c>
      <c r="W54" s="120">
        <v>0</v>
      </c>
      <c r="X54" s="120"/>
      <c r="Y54" s="136">
        <v>0</v>
      </c>
      <c r="Z54" s="120"/>
      <c r="AA54" s="120"/>
      <c r="AB54" s="120"/>
      <c r="AC54" s="120"/>
      <c r="AD54" s="136">
        <v>0</v>
      </c>
    </row>
    <row r="55" spans="1:30">
      <c r="A55" s="125" t="s">
        <v>184</v>
      </c>
      <c r="B55" s="125" t="s">
        <v>4</v>
      </c>
      <c r="C55" s="120">
        <v>0</v>
      </c>
      <c r="D55" s="120">
        <v>0</v>
      </c>
      <c r="E55" s="120">
        <v>240769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0">
        <v>0</v>
      </c>
      <c r="L55" s="120">
        <v>0</v>
      </c>
      <c r="M55" s="120"/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/>
      <c r="T55" s="120"/>
      <c r="U55" s="120">
        <v>0</v>
      </c>
      <c r="V55" s="120">
        <v>0</v>
      </c>
      <c r="W55" s="120">
        <v>0</v>
      </c>
      <c r="X55" s="120"/>
      <c r="Y55" s="136">
        <v>0</v>
      </c>
      <c r="Z55" s="120"/>
      <c r="AA55" s="120"/>
      <c r="AB55" s="120"/>
      <c r="AC55" s="120"/>
      <c r="AD55" s="136">
        <v>0</v>
      </c>
    </row>
    <row r="56" spans="1:30">
      <c r="A56" s="125" t="s">
        <v>131</v>
      </c>
      <c r="B56" s="125" t="s">
        <v>4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-106066</v>
      </c>
      <c r="J56" s="120">
        <v>-123877</v>
      </c>
      <c r="K56" s="120">
        <v>-33160</v>
      </c>
      <c r="L56" s="120">
        <v>-32577</v>
      </c>
      <c r="M56" s="120">
        <v>-32576</v>
      </c>
      <c r="N56" s="120">
        <v>-129644</v>
      </c>
      <c r="O56" s="120">
        <v>-129644</v>
      </c>
      <c r="P56" s="120">
        <v>-31260</v>
      </c>
      <c r="Q56" s="120">
        <v>-33277</v>
      </c>
      <c r="R56" s="120">
        <v>-30787</v>
      </c>
      <c r="S56" s="120">
        <v>-125360</v>
      </c>
      <c r="T56" s="120">
        <v>-125360</v>
      </c>
      <c r="U56" s="120">
        <v>-32443</v>
      </c>
      <c r="V56" s="120">
        <v>-30543</v>
      </c>
      <c r="W56" s="120">
        <v>-30681</v>
      </c>
      <c r="X56" s="120">
        <v>-30433</v>
      </c>
      <c r="Y56" s="136">
        <v>-124100</v>
      </c>
      <c r="Z56" s="120">
        <v>-26569</v>
      </c>
      <c r="AA56" s="120">
        <v>-27268</v>
      </c>
      <c r="AB56" s="120">
        <v>-25349</v>
      </c>
      <c r="AC56" s="120"/>
      <c r="AD56" s="136">
        <v>-79186</v>
      </c>
    </row>
    <row r="57" spans="1:30">
      <c r="A57" s="125" t="s">
        <v>207</v>
      </c>
      <c r="B57" s="125" t="s">
        <v>4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-43822</v>
      </c>
      <c r="R57" s="120">
        <v>0</v>
      </c>
      <c r="S57" s="120">
        <v>-43822</v>
      </c>
      <c r="T57" s="120">
        <v>-43822</v>
      </c>
      <c r="U57" s="120">
        <v>0</v>
      </c>
      <c r="V57" s="120">
        <v>0</v>
      </c>
      <c r="W57" s="120">
        <v>0</v>
      </c>
      <c r="X57" s="120">
        <v>0</v>
      </c>
      <c r="Y57" s="136">
        <v>0</v>
      </c>
      <c r="Z57" s="120"/>
      <c r="AA57" s="120"/>
      <c r="AB57" s="120"/>
      <c r="AC57" s="120"/>
      <c r="AD57" s="136">
        <v>0</v>
      </c>
    </row>
    <row r="58" spans="1:30">
      <c r="A58" s="125" t="s">
        <v>208</v>
      </c>
      <c r="B58" s="125" t="s">
        <v>4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-14673</v>
      </c>
      <c r="R58" s="120">
        <v>0</v>
      </c>
      <c r="S58" s="120">
        <v>-14673</v>
      </c>
      <c r="T58" s="120">
        <v>-14673</v>
      </c>
      <c r="U58" s="120">
        <v>0</v>
      </c>
      <c r="V58" s="120">
        <v>0</v>
      </c>
      <c r="W58" s="120">
        <v>0</v>
      </c>
      <c r="X58" s="120">
        <v>0</v>
      </c>
      <c r="Y58" s="136">
        <v>0</v>
      </c>
      <c r="Z58" s="120"/>
      <c r="AA58" s="120"/>
      <c r="AB58" s="120"/>
      <c r="AC58" s="120"/>
      <c r="AD58" s="136">
        <v>0</v>
      </c>
    </row>
    <row r="59" spans="1:30">
      <c r="A59" s="131" t="s">
        <v>132</v>
      </c>
      <c r="B59" s="131" t="s">
        <v>4</v>
      </c>
      <c r="C59" s="123">
        <v>432861</v>
      </c>
      <c r="D59" s="123">
        <v>-364164</v>
      </c>
      <c r="E59" s="123">
        <v>95554</v>
      </c>
      <c r="F59" s="123">
        <v>202381</v>
      </c>
      <c r="G59" s="123">
        <v>-25577.763664568127</v>
      </c>
      <c r="H59" s="123">
        <v>235331</v>
      </c>
      <c r="I59" s="123">
        <v>474379</v>
      </c>
      <c r="J59" s="123">
        <v>-389268</v>
      </c>
      <c r="K59" s="123">
        <v>-103581</v>
      </c>
      <c r="L59" s="123">
        <v>-73718</v>
      </c>
      <c r="M59" s="123">
        <v>805762</v>
      </c>
      <c r="N59" s="123">
        <v>577036</v>
      </c>
      <c r="O59" s="123">
        <v>577036</v>
      </c>
      <c r="P59" s="123">
        <v>-33924</v>
      </c>
      <c r="Q59" s="123">
        <v>-136681</v>
      </c>
      <c r="R59" s="123">
        <v>-59162</v>
      </c>
      <c r="S59" s="123">
        <v>-225244</v>
      </c>
      <c r="T59" s="123">
        <v>-225244</v>
      </c>
      <c r="U59" s="123">
        <v>-45958</v>
      </c>
      <c r="V59" s="123">
        <v>-44142</v>
      </c>
      <c r="W59" s="123">
        <v>-4410</v>
      </c>
      <c r="X59" s="123">
        <v>-77953</v>
      </c>
      <c r="Y59" s="123">
        <v>-172463</v>
      </c>
      <c r="Z59" s="123">
        <v>-118037</v>
      </c>
      <c r="AA59" s="123">
        <v>340522</v>
      </c>
      <c r="AB59" s="123">
        <v>-30891</v>
      </c>
      <c r="AC59" s="123">
        <v>0</v>
      </c>
      <c r="AD59" s="123">
        <v>191594</v>
      </c>
    </row>
    <row r="60" spans="1:30">
      <c r="A60" s="131" t="s">
        <v>133</v>
      </c>
      <c r="B60" s="125" t="s">
        <v>4</v>
      </c>
      <c r="C60" s="123">
        <v>434078.2403071383</v>
      </c>
      <c r="D60" s="123">
        <v>-266778.56157785491</v>
      </c>
      <c r="E60" s="123">
        <v>292810.48731254251</v>
      </c>
      <c r="F60" s="123">
        <v>-264699.04074021935</v>
      </c>
      <c r="G60" s="123">
        <v>-383760.11977093958</v>
      </c>
      <c r="H60" s="123">
        <v>-37709.640100118006</v>
      </c>
      <c r="I60" s="123">
        <v>198812.76520271448</v>
      </c>
      <c r="J60" s="123">
        <v>45214.543222459499</v>
      </c>
      <c r="K60" s="123">
        <v>-11621.007988402213</v>
      </c>
      <c r="L60" s="123">
        <v>-70517.992011597787</v>
      </c>
      <c r="M60" s="123">
        <v>-52858</v>
      </c>
      <c r="N60" s="123">
        <v>34717</v>
      </c>
      <c r="O60" s="123">
        <v>34717</v>
      </c>
      <c r="P60" s="123">
        <v>-33173</v>
      </c>
      <c r="Q60" s="123">
        <v>-121681</v>
      </c>
      <c r="R60" s="123">
        <v>48484.692050000012</v>
      </c>
      <c r="S60" s="123">
        <v>137426</v>
      </c>
      <c r="T60" s="123">
        <v>137426</v>
      </c>
      <c r="U60" s="123">
        <v>-453254</v>
      </c>
      <c r="V60" s="123">
        <v>36242.890599999984</v>
      </c>
      <c r="W60" s="123">
        <v>153918</v>
      </c>
      <c r="X60" s="123">
        <v>125048</v>
      </c>
      <c r="Y60" s="123">
        <v>-138045.10939999996</v>
      </c>
      <c r="Z60" s="123">
        <v>-260007</v>
      </c>
      <c r="AA60" s="123">
        <v>449363</v>
      </c>
      <c r="AB60" s="123">
        <v>197608</v>
      </c>
      <c r="AC60" s="123">
        <v>0</v>
      </c>
      <c r="AD60" s="123">
        <v>386964</v>
      </c>
    </row>
    <row r="61" spans="1:30">
      <c r="A61" s="125" t="s">
        <v>134</v>
      </c>
      <c r="B61" s="125" t="s">
        <v>4</v>
      </c>
      <c r="C61" s="120">
        <v>475783</v>
      </c>
      <c r="D61" s="120">
        <v>909868.64030713832</v>
      </c>
      <c r="E61" s="120">
        <v>643095.37872928346</v>
      </c>
      <c r="F61" s="115">
        <v>935899.76604182599</v>
      </c>
      <c r="G61" s="120">
        <v>609293.32530160656</v>
      </c>
      <c r="H61" s="115">
        <v>210186.99172435037</v>
      </c>
      <c r="I61" s="120">
        <v>181088.25162423236</v>
      </c>
      <c r="J61" s="120">
        <v>379881.21682694688</v>
      </c>
      <c r="K61" s="120">
        <v>425096.1600494064</v>
      </c>
      <c r="L61" s="120">
        <v>413475.15206100419</v>
      </c>
      <c r="M61" s="120">
        <v>342957.1600494064</v>
      </c>
      <c r="N61" s="120">
        <v>290099.1600494064</v>
      </c>
      <c r="O61" s="120">
        <v>425096.1600494064</v>
      </c>
      <c r="P61" s="120">
        <v>459813.1600494064</v>
      </c>
      <c r="Q61" s="120">
        <v>426640.1600494064</v>
      </c>
      <c r="R61" s="120">
        <v>304959.1600494064</v>
      </c>
      <c r="S61" s="120">
        <v>353443.85209940642</v>
      </c>
      <c r="T61" s="120">
        <v>459813</v>
      </c>
      <c r="U61" s="120">
        <v>597239</v>
      </c>
      <c r="V61" s="120">
        <v>143985</v>
      </c>
      <c r="W61" s="120">
        <v>180227.89059999998</v>
      </c>
      <c r="X61" s="120">
        <v>334145.89059999998</v>
      </c>
      <c r="Y61" s="120">
        <v>597239</v>
      </c>
      <c r="Z61" s="120">
        <v>459193.89060000004</v>
      </c>
      <c r="AA61" s="120">
        <v>199186.89060000004</v>
      </c>
      <c r="AB61" s="120">
        <v>648549.89060000004</v>
      </c>
      <c r="AC61" s="120">
        <v>846157.89060000004</v>
      </c>
      <c r="AD61" s="120">
        <v>459193.89060000004</v>
      </c>
    </row>
    <row r="62" spans="1:30">
      <c r="A62" s="125" t="s">
        <v>176</v>
      </c>
      <c r="B62" s="125" t="s">
        <v>4</v>
      </c>
      <c r="C62" s="120">
        <v>7.4</v>
      </c>
      <c r="D62" s="120">
        <v>5.3</v>
      </c>
      <c r="E62" s="120">
        <v>-6.1</v>
      </c>
      <c r="F62" s="120">
        <v>-61907.4</v>
      </c>
      <c r="G62" s="120">
        <v>-15346.213806316598</v>
      </c>
      <c r="H62" s="120">
        <v>8610.9</v>
      </c>
      <c r="I62" s="120">
        <v>-19.8</v>
      </c>
      <c r="J62" s="120">
        <v>0.4</v>
      </c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43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/>
      <c r="Z62" s="120">
        <v>0</v>
      </c>
      <c r="AA62" s="120">
        <v>0</v>
      </c>
      <c r="AB62" s="120">
        <v>0</v>
      </c>
      <c r="AC62" s="120">
        <v>0</v>
      </c>
      <c r="AD62" s="120"/>
    </row>
    <row r="63" spans="1:30">
      <c r="A63" s="131" t="s">
        <v>135</v>
      </c>
      <c r="B63" s="131" t="s">
        <v>4</v>
      </c>
      <c r="C63" s="123">
        <v>909868.64030713832</v>
      </c>
      <c r="D63" s="123">
        <v>643095.37872928346</v>
      </c>
      <c r="E63" s="123">
        <v>935899.76604182599</v>
      </c>
      <c r="F63" s="123">
        <v>609293.32530160656</v>
      </c>
      <c r="G63" s="123">
        <v>210186.99172435037</v>
      </c>
      <c r="H63" s="123">
        <v>181088.25162423236</v>
      </c>
      <c r="I63" s="123">
        <v>379881.21682694688</v>
      </c>
      <c r="J63" s="124">
        <v>425096.1600494064</v>
      </c>
      <c r="K63" s="124">
        <v>413475.15206100419</v>
      </c>
      <c r="L63" s="124">
        <v>342957.1600494064</v>
      </c>
      <c r="M63" s="124">
        <v>290099.1600494064</v>
      </c>
      <c r="N63" s="124">
        <v>459813.1600494064</v>
      </c>
      <c r="O63" s="124">
        <v>459813.1600494064</v>
      </c>
      <c r="P63" s="124">
        <v>426640.1600494064</v>
      </c>
      <c r="Q63" s="124">
        <v>304959.1600494064</v>
      </c>
      <c r="R63" s="124">
        <v>353443.85209940642</v>
      </c>
      <c r="S63" s="124">
        <v>490869.85209940642</v>
      </c>
      <c r="T63" s="124">
        <v>597239</v>
      </c>
      <c r="U63" s="124">
        <v>143985</v>
      </c>
      <c r="V63" s="124">
        <v>180227.89059999998</v>
      </c>
      <c r="W63" s="124">
        <v>334145.89059999998</v>
      </c>
      <c r="X63" s="124">
        <v>459193.89059999998</v>
      </c>
      <c r="Y63" s="124">
        <v>459193.89060000004</v>
      </c>
      <c r="Z63" s="124">
        <v>199186.89060000004</v>
      </c>
      <c r="AA63" s="124">
        <v>648549.89060000004</v>
      </c>
      <c r="AB63" s="124">
        <v>846157.89060000004</v>
      </c>
      <c r="AC63" s="124">
        <v>846157.89060000004</v>
      </c>
      <c r="AD63" s="124">
        <v>846157.89060000004</v>
      </c>
    </row>
    <row r="64" spans="1:30">
      <c r="A64" s="131"/>
      <c r="B64" s="131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3.5" customHeight="1">
      <c r="A65" s="125"/>
      <c r="B65" s="125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</row>
    <row r="66" spans="1:30">
      <c r="A66" s="127" t="s">
        <v>9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>
        <v>0</v>
      </c>
      <c r="L66" s="128">
        <v>0</v>
      </c>
      <c r="M66" s="128">
        <v>0</v>
      </c>
      <c r="N66" s="128">
        <v>0</v>
      </c>
      <c r="O66" s="128"/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</row>
    <row r="67" spans="1:30">
      <c r="A67" s="131" t="s">
        <v>10</v>
      </c>
      <c r="B67" s="131" t="s">
        <v>4</v>
      </c>
      <c r="C67" s="123">
        <v>7165523.0430479581</v>
      </c>
      <c r="D67" s="123">
        <v>7253363.5799474679</v>
      </c>
      <c r="E67" s="123">
        <v>7327383.3984603658</v>
      </c>
      <c r="F67" s="123">
        <v>6771543.9056463996</v>
      </c>
      <c r="G67" s="123">
        <v>3852690</v>
      </c>
      <c r="H67" s="123">
        <v>3746565</v>
      </c>
      <c r="I67" s="123">
        <v>3928438</v>
      </c>
      <c r="J67" s="123">
        <v>3889785</v>
      </c>
      <c r="K67" s="123">
        <v>3931137</v>
      </c>
      <c r="L67" s="123">
        <v>4076741</v>
      </c>
      <c r="M67" s="123">
        <v>4924596</v>
      </c>
      <c r="N67" s="123">
        <v>4816696</v>
      </c>
      <c r="O67" s="123">
        <v>4816696</v>
      </c>
      <c r="P67" s="123">
        <v>4862860</v>
      </c>
      <c r="Q67" s="123">
        <v>4865921</v>
      </c>
      <c r="R67" s="123">
        <v>5083090</v>
      </c>
      <c r="S67" s="123">
        <v>5060411</v>
      </c>
      <c r="T67" s="123">
        <v>5060411</v>
      </c>
      <c r="U67" s="123">
        <v>5092991</v>
      </c>
      <c r="V67" s="123">
        <v>5039571</v>
      </c>
      <c r="W67" s="123">
        <v>5187862</v>
      </c>
      <c r="X67" s="123">
        <v>5008231</v>
      </c>
      <c r="Y67" s="123">
        <v>5008231</v>
      </c>
      <c r="Z67" s="123">
        <v>4763713</v>
      </c>
      <c r="AA67" s="123">
        <v>5351451</v>
      </c>
      <c r="AB67" s="123">
        <v>5508413</v>
      </c>
      <c r="AC67" s="123">
        <v>0</v>
      </c>
      <c r="AD67" s="123">
        <v>5508413</v>
      </c>
    </row>
    <row r="68" spans="1:30">
      <c r="A68" s="134" t="s">
        <v>11</v>
      </c>
      <c r="B68" s="125" t="s">
        <v>4</v>
      </c>
      <c r="C68" s="120">
        <v>2060917.5658134671</v>
      </c>
      <c r="D68" s="120">
        <v>1968769.4080992318</v>
      </c>
      <c r="E68" s="120">
        <v>2031762.0481461012</v>
      </c>
      <c r="F68" s="120">
        <v>1552642.2068122998</v>
      </c>
      <c r="G68" s="120">
        <v>874580</v>
      </c>
      <c r="H68" s="120">
        <v>737172</v>
      </c>
      <c r="I68" s="120">
        <v>841185</v>
      </c>
      <c r="J68" s="120">
        <v>1000710</v>
      </c>
      <c r="K68" s="120">
        <v>1073044</v>
      </c>
      <c r="L68" s="120">
        <v>1154779</v>
      </c>
      <c r="M68" s="120">
        <v>2120934</v>
      </c>
      <c r="N68" s="120">
        <v>1237482</v>
      </c>
      <c r="O68" s="120">
        <v>1237482</v>
      </c>
      <c r="P68" s="120">
        <v>1318471</v>
      </c>
      <c r="Q68" s="120">
        <v>1227191</v>
      </c>
      <c r="R68" s="120">
        <v>1416246</v>
      </c>
      <c r="S68" s="120">
        <v>1434791</v>
      </c>
      <c r="T68" s="120">
        <v>1434791</v>
      </c>
      <c r="U68" s="120">
        <v>1267407</v>
      </c>
      <c r="V68" s="120">
        <v>1323339</v>
      </c>
      <c r="W68" s="120">
        <v>1495424</v>
      </c>
      <c r="X68" s="120">
        <v>1510581</v>
      </c>
      <c r="Y68" s="120">
        <v>1510581</v>
      </c>
      <c r="Z68" s="120">
        <v>1343976</v>
      </c>
      <c r="AA68" s="120">
        <v>1832415</v>
      </c>
      <c r="AB68" s="120">
        <v>1979932</v>
      </c>
      <c r="AC68" s="120">
        <v>0</v>
      </c>
      <c r="AD68" s="120">
        <v>1979932</v>
      </c>
    </row>
    <row r="69" spans="1:30">
      <c r="A69" s="155" t="s">
        <v>12</v>
      </c>
      <c r="B69" s="125" t="s">
        <v>4</v>
      </c>
      <c r="C69" s="120">
        <v>909868.60808338772</v>
      </c>
      <c r="D69" s="120">
        <v>643095.42779485136</v>
      </c>
      <c r="E69" s="120">
        <v>935899.80056478875</v>
      </c>
      <c r="F69" s="120">
        <v>609293.30954313814</v>
      </c>
      <c r="G69" s="120">
        <v>210187</v>
      </c>
      <c r="H69" s="120">
        <v>181088</v>
      </c>
      <c r="I69" s="120">
        <v>379881</v>
      </c>
      <c r="J69" s="120">
        <v>425096</v>
      </c>
      <c r="K69" s="120">
        <v>413475</v>
      </c>
      <c r="L69" s="120">
        <v>342957</v>
      </c>
      <c r="M69" s="120">
        <v>297270</v>
      </c>
      <c r="N69" s="120">
        <v>459813</v>
      </c>
      <c r="O69" s="120">
        <v>459813</v>
      </c>
      <c r="P69" s="120">
        <v>426640</v>
      </c>
      <c r="Q69" s="120">
        <v>304959</v>
      </c>
      <c r="R69" s="120">
        <v>353444</v>
      </c>
      <c r="S69" s="120">
        <v>597239</v>
      </c>
      <c r="T69" s="120">
        <v>597239</v>
      </c>
      <c r="U69" s="120">
        <v>143985</v>
      </c>
      <c r="V69" s="120">
        <v>180228</v>
      </c>
      <c r="W69" s="120">
        <v>334146</v>
      </c>
      <c r="X69" s="120">
        <v>459194</v>
      </c>
      <c r="Y69" s="120">
        <v>459194</v>
      </c>
      <c r="Z69" s="120">
        <v>199187</v>
      </c>
      <c r="AA69" s="120">
        <v>648550</v>
      </c>
      <c r="AB69" s="120">
        <v>846158</v>
      </c>
      <c r="AC69" s="120"/>
      <c r="AD69" s="120">
        <v>846158</v>
      </c>
    </row>
    <row r="70" spans="1:30">
      <c r="A70" s="155" t="s">
        <v>136</v>
      </c>
      <c r="B70" s="125" t="s">
        <v>4</v>
      </c>
      <c r="C70" s="120">
        <v>146013.71348694732</v>
      </c>
      <c r="D70" s="120">
        <v>236868.90965346384</v>
      </c>
      <c r="E70" s="120">
        <v>72433.878373936313</v>
      </c>
      <c r="F70" s="120">
        <v>146535.09750066185</v>
      </c>
      <c r="G70" s="120">
        <v>118562</v>
      </c>
      <c r="H70" s="120">
        <v>0</v>
      </c>
      <c r="I70" s="120">
        <v>1000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/>
      <c r="W70" s="120"/>
      <c r="X70" s="120"/>
      <c r="Y70" s="120">
        <v>0</v>
      </c>
      <c r="Z70" s="120"/>
      <c r="AA70" s="120"/>
      <c r="AB70" s="120"/>
      <c r="AC70" s="120"/>
      <c r="AD70" s="120">
        <v>0</v>
      </c>
    </row>
    <row r="71" spans="1:30">
      <c r="A71" s="155" t="s">
        <v>114</v>
      </c>
      <c r="B71" s="125" t="s">
        <v>4</v>
      </c>
      <c r="C71" s="120">
        <v>254052.39768559998</v>
      </c>
      <c r="D71" s="120">
        <v>173017.60495649997</v>
      </c>
      <c r="E71" s="120">
        <v>131186.87868309993</v>
      </c>
      <c r="F71" s="120">
        <v>137837.1101198</v>
      </c>
      <c r="G71" s="120">
        <v>35594</v>
      </c>
      <c r="H71" s="120">
        <v>39654</v>
      </c>
      <c r="I71" s="120">
        <v>43631</v>
      </c>
      <c r="J71" s="120">
        <v>156420</v>
      </c>
      <c r="K71" s="120">
        <v>199875</v>
      </c>
      <c r="L71" s="120">
        <v>225894</v>
      </c>
      <c r="M71" s="120">
        <v>231324</v>
      </c>
      <c r="N71" s="120">
        <v>172848</v>
      </c>
      <c r="O71" s="120">
        <v>172848</v>
      </c>
      <c r="P71" s="120">
        <v>231868</v>
      </c>
      <c r="Q71" s="120">
        <v>259737</v>
      </c>
      <c r="R71" s="120">
        <v>268868</v>
      </c>
      <c r="S71" s="120">
        <v>31640</v>
      </c>
      <c r="T71" s="120">
        <v>31640</v>
      </c>
      <c r="U71" s="120">
        <v>203361</v>
      </c>
      <c r="V71" s="120">
        <v>197103</v>
      </c>
      <c r="W71" s="120">
        <v>277239</v>
      </c>
      <c r="X71" s="120">
        <v>123225</v>
      </c>
      <c r="Y71" s="120">
        <v>123225</v>
      </c>
      <c r="Z71" s="120">
        <v>229325</v>
      </c>
      <c r="AA71" s="120">
        <v>247414</v>
      </c>
      <c r="AB71" s="120">
        <v>268601</v>
      </c>
      <c r="AC71" s="120"/>
      <c r="AD71" s="120">
        <v>268601</v>
      </c>
    </row>
    <row r="72" spans="1:30">
      <c r="A72" s="155" t="s">
        <v>188</v>
      </c>
      <c r="B72" s="125" t="s">
        <v>4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37624</v>
      </c>
      <c r="L72" s="120">
        <v>70419</v>
      </c>
      <c r="M72" s="120">
        <v>56394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/>
      <c r="V72" s="120"/>
      <c r="W72" s="120"/>
      <c r="X72" s="120"/>
      <c r="Y72" s="120">
        <v>0</v>
      </c>
      <c r="Z72" s="120"/>
      <c r="AA72" s="120"/>
      <c r="AB72" s="120"/>
      <c r="AC72" s="120"/>
      <c r="AD72" s="120">
        <v>0</v>
      </c>
    </row>
    <row r="73" spans="1:30">
      <c r="A73" s="155" t="s">
        <v>115</v>
      </c>
      <c r="B73" s="125" t="s">
        <v>4</v>
      </c>
      <c r="C73" s="120">
        <v>510397.37716000003</v>
      </c>
      <c r="D73" s="120">
        <v>596646.50411006715</v>
      </c>
      <c r="E73" s="120">
        <v>594802.26384999999</v>
      </c>
      <c r="F73" s="120">
        <v>510427.52122000005</v>
      </c>
      <c r="G73" s="120">
        <v>419546</v>
      </c>
      <c r="H73" s="120">
        <v>389348</v>
      </c>
      <c r="I73" s="120">
        <v>301545</v>
      </c>
      <c r="J73" s="120">
        <v>341249</v>
      </c>
      <c r="K73" s="120">
        <v>373768</v>
      </c>
      <c r="L73" s="120">
        <v>424413</v>
      </c>
      <c r="M73" s="120">
        <v>443422</v>
      </c>
      <c r="N73" s="120">
        <v>355935</v>
      </c>
      <c r="O73" s="120">
        <v>355935</v>
      </c>
      <c r="P73" s="120">
        <v>346266</v>
      </c>
      <c r="Q73" s="120">
        <v>309725</v>
      </c>
      <c r="R73" s="120">
        <v>364298</v>
      </c>
      <c r="S73" s="120">
        <v>416931</v>
      </c>
      <c r="T73" s="120">
        <v>416931</v>
      </c>
      <c r="U73" s="120">
        <v>412358</v>
      </c>
      <c r="V73" s="120">
        <v>367625</v>
      </c>
      <c r="W73" s="120">
        <v>329324</v>
      </c>
      <c r="X73" s="120">
        <v>343300</v>
      </c>
      <c r="Y73" s="120">
        <v>343300</v>
      </c>
      <c r="Z73" s="120">
        <v>354693</v>
      </c>
      <c r="AA73" s="120">
        <v>370194</v>
      </c>
      <c r="AB73" s="120">
        <v>290565</v>
      </c>
      <c r="AC73" s="120"/>
      <c r="AD73" s="120">
        <v>290565</v>
      </c>
    </row>
    <row r="74" spans="1:30">
      <c r="A74" s="155" t="s">
        <v>39</v>
      </c>
      <c r="B74" s="125" t="s">
        <v>4</v>
      </c>
      <c r="C74" s="120">
        <v>142833.06041135275</v>
      </c>
      <c r="D74" s="120">
        <v>151540.4104565267</v>
      </c>
      <c r="E74" s="120">
        <v>140831.84661172639</v>
      </c>
      <c r="F74" s="120">
        <v>61609.101271499989</v>
      </c>
      <c r="G74" s="120">
        <v>57382</v>
      </c>
      <c r="H74" s="120">
        <v>62415</v>
      </c>
      <c r="I74" s="120">
        <v>75152</v>
      </c>
      <c r="J74" s="120">
        <v>40265</v>
      </c>
      <c r="K74" s="120">
        <v>48302</v>
      </c>
      <c r="L74" s="120">
        <v>66945</v>
      </c>
      <c r="M74" s="120">
        <v>73865</v>
      </c>
      <c r="N74" s="120">
        <v>69952</v>
      </c>
      <c r="O74" s="120">
        <v>69952</v>
      </c>
      <c r="P74" s="120">
        <v>78483</v>
      </c>
      <c r="Q74" s="120">
        <v>72074</v>
      </c>
      <c r="R74" s="120">
        <v>82267</v>
      </c>
      <c r="S74" s="120">
        <v>85356</v>
      </c>
      <c r="T74" s="120">
        <v>85356</v>
      </c>
      <c r="U74" s="120">
        <v>103978</v>
      </c>
      <c r="V74" s="120">
        <v>134608</v>
      </c>
      <c r="W74" s="120">
        <v>73106</v>
      </c>
      <c r="X74" s="120">
        <v>68919</v>
      </c>
      <c r="Y74" s="120">
        <v>68919</v>
      </c>
      <c r="Z74" s="120">
        <v>69921</v>
      </c>
      <c r="AA74" s="120">
        <v>73022</v>
      </c>
      <c r="AB74" s="120">
        <v>51384</v>
      </c>
      <c r="AC74" s="120"/>
      <c r="AD74" s="120">
        <v>51384</v>
      </c>
    </row>
    <row r="75" spans="1:30">
      <c r="A75" s="155" t="s">
        <v>113</v>
      </c>
      <c r="B75" s="125" t="s">
        <v>4</v>
      </c>
      <c r="C75" s="120">
        <v>34398.244012203999</v>
      </c>
      <c r="D75" s="120">
        <v>14114.441680000014</v>
      </c>
      <c r="E75" s="120">
        <v>82054.457430000024</v>
      </c>
      <c r="F75" s="120">
        <v>49799.372697999999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24151</v>
      </c>
      <c r="M75" s="120">
        <v>1018659</v>
      </c>
      <c r="N75" s="120">
        <v>150754</v>
      </c>
      <c r="O75" s="120">
        <v>150754</v>
      </c>
      <c r="P75" s="120">
        <v>193045</v>
      </c>
      <c r="Q75" s="120">
        <v>222670</v>
      </c>
      <c r="R75" s="120">
        <v>290437</v>
      </c>
      <c r="S75" s="120">
        <v>270114</v>
      </c>
      <c r="T75" s="120">
        <v>270114</v>
      </c>
      <c r="U75" s="120">
        <v>378272</v>
      </c>
      <c r="V75" s="120">
        <v>389195</v>
      </c>
      <c r="W75" s="120">
        <v>412752</v>
      </c>
      <c r="X75" s="120">
        <v>474283</v>
      </c>
      <c r="Y75" s="120">
        <v>474283</v>
      </c>
      <c r="Z75" s="120">
        <v>464398</v>
      </c>
      <c r="AA75" s="120">
        <v>468999</v>
      </c>
      <c r="AB75" s="120">
        <v>491997</v>
      </c>
      <c r="AC75" s="120"/>
      <c r="AD75" s="120">
        <v>491997</v>
      </c>
    </row>
    <row r="76" spans="1:30">
      <c r="A76" s="155" t="s">
        <v>170</v>
      </c>
      <c r="B76" s="125" t="s">
        <v>4</v>
      </c>
      <c r="C76" s="120">
        <v>63354.164973975421</v>
      </c>
      <c r="D76" s="120">
        <v>153486.10944782256</v>
      </c>
      <c r="E76" s="120">
        <v>74552.922632549773</v>
      </c>
      <c r="F76" s="120">
        <v>37140.6944592</v>
      </c>
      <c r="G76" s="120">
        <v>33309</v>
      </c>
      <c r="H76" s="120">
        <v>64667</v>
      </c>
      <c r="I76" s="120">
        <v>39976</v>
      </c>
      <c r="J76" s="120">
        <v>37680</v>
      </c>
      <c r="K76" s="120">
        <v>0</v>
      </c>
      <c r="L76" s="120">
        <v>0</v>
      </c>
      <c r="M76" s="120">
        <v>0</v>
      </c>
      <c r="N76" s="120">
        <v>28180</v>
      </c>
      <c r="O76" s="120">
        <v>28180</v>
      </c>
      <c r="P76" s="120">
        <v>42169</v>
      </c>
      <c r="Q76" s="120">
        <v>58026</v>
      </c>
      <c r="R76" s="120">
        <v>56932</v>
      </c>
      <c r="S76" s="120">
        <v>33511</v>
      </c>
      <c r="T76" s="120">
        <v>33511</v>
      </c>
      <c r="U76" s="120">
        <v>25453</v>
      </c>
      <c r="V76" s="120">
        <v>17824</v>
      </c>
      <c r="W76" s="120">
        <v>32101</v>
      </c>
      <c r="X76" s="120">
        <v>26134</v>
      </c>
      <c r="Y76" s="120">
        <v>26134</v>
      </c>
      <c r="Z76" s="120">
        <v>26452</v>
      </c>
      <c r="AA76" s="120">
        <v>24236</v>
      </c>
      <c r="AB76" s="120">
        <v>31227</v>
      </c>
      <c r="AC76" s="120"/>
      <c r="AD76" s="120">
        <v>31227</v>
      </c>
    </row>
    <row r="77" spans="1:30">
      <c r="A77" s="155" t="s">
        <v>218</v>
      </c>
      <c r="B77" s="125" t="s">
        <v>4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36756</v>
      </c>
      <c r="W77" s="120">
        <v>36756</v>
      </c>
      <c r="X77" s="120">
        <v>15526</v>
      </c>
      <c r="Y77" s="120">
        <v>15526</v>
      </c>
      <c r="Z77" s="120">
        <v>0</v>
      </c>
      <c r="AA77" s="120"/>
      <c r="AB77" s="120"/>
      <c r="AC77" s="120"/>
      <c r="AD77" s="120">
        <v>0</v>
      </c>
    </row>
    <row r="78" spans="1:30">
      <c r="A78" s="134" t="s">
        <v>13</v>
      </c>
      <c r="B78" s="125" t="s">
        <v>4</v>
      </c>
      <c r="C78" s="120">
        <v>5104605.4772344911</v>
      </c>
      <c r="D78" s="120">
        <v>5284594.1718482366</v>
      </c>
      <c r="E78" s="120">
        <v>5295621.3503142651</v>
      </c>
      <c r="F78" s="120">
        <v>5218901.6988340998</v>
      </c>
      <c r="G78" s="120">
        <v>2978110</v>
      </c>
      <c r="H78" s="120">
        <v>3009393</v>
      </c>
      <c r="I78" s="120">
        <v>3087253</v>
      </c>
      <c r="J78" s="120">
        <v>2889075</v>
      </c>
      <c r="K78" s="120">
        <v>2858093</v>
      </c>
      <c r="L78" s="120">
        <v>2921962</v>
      </c>
      <c r="M78" s="120">
        <v>2803662</v>
      </c>
      <c r="N78" s="120">
        <v>3579214</v>
      </c>
      <c r="O78" s="120">
        <v>3579214</v>
      </c>
      <c r="P78" s="120">
        <v>3544389</v>
      </c>
      <c r="Q78" s="120">
        <v>3638730</v>
      </c>
      <c r="R78" s="120">
        <v>3666844</v>
      </c>
      <c r="S78" s="120">
        <v>3625620</v>
      </c>
      <c r="T78" s="120">
        <v>3625620</v>
      </c>
      <c r="U78" s="120">
        <v>3825584</v>
      </c>
      <c r="V78" s="120">
        <v>3716232</v>
      </c>
      <c r="W78" s="120">
        <v>3692438</v>
      </c>
      <c r="X78" s="120">
        <v>3497650</v>
      </c>
      <c r="Y78" s="120">
        <v>3497650</v>
      </c>
      <c r="Z78" s="120">
        <v>3419737</v>
      </c>
      <c r="AA78" s="120">
        <v>3519036</v>
      </c>
      <c r="AB78" s="120">
        <v>3528481</v>
      </c>
      <c r="AC78" s="120">
        <v>0</v>
      </c>
      <c r="AD78" s="120">
        <v>3528481</v>
      </c>
    </row>
    <row r="79" spans="1:30">
      <c r="A79" s="155" t="s">
        <v>136</v>
      </c>
      <c r="B79" s="125" t="s">
        <v>4</v>
      </c>
      <c r="C79" s="120">
        <v>15786.7557593</v>
      </c>
      <c r="D79" s="120">
        <v>8273.7105173</v>
      </c>
      <c r="E79" s="120">
        <v>10035.507325999999</v>
      </c>
      <c r="F79" s="120">
        <v>10069.014626</v>
      </c>
      <c r="G79" s="120">
        <v>8151</v>
      </c>
      <c r="H79" s="120">
        <v>5935</v>
      </c>
      <c r="I79" s="120">
        <v>5753</v>
      </c>
      <c r="J79" s="120">
        <v>6298</v>
      </c>
      <c r="K79" s="120">
        <v>5799</v>
      </c>
      <c r="L79" s="120">
        <v>6554</v>
      </c>
      <c r="M79" s="120">
        <v>7201</v>
      </c>
      <c r="N79" s="120">
        <v>6156</v>
      </c>
      <c r="O79" s="120">
        <v>6156</v>
      </c>
      <c r="P79" s="120">
        <v>6654</v>
      </c>
      <c r="Q79" s="120">
        <v>37197</v>
      </c>
      <c r="R79" s="120">
        <v>37591</v>
      </c>
      <c r="S79" s="120">
        <v>38620</v>
      </c>
      <c r="T79" s="120">
        <v>38620</v>
      </c>
      <c r="U79" s="120">
        <v>39699</v>
      </c>
      <c r="V79" s="120">
        <v>40778</v>
      </c>
      <c r="W79" s="120">
        <v>41918</v>
      </c>
      <c r="X79" s="120">
        <v>43283</v>
      </c>
      <c r="Y79" s="120">
        <v>43283</v>
      </c>
      <c r="Z79" s="120">
        <v>6744</v>
      </c>
      <c r="AA79" s="120">
        <v>6762</v>
      </c>
      <c r="AB79" s="120">
        <v>6814</v>
      </c>
      <c r="AC79" s="120"/>
      <c r="AD79" s="120">
        <v>6814</v>
      </c>
    </row>
    <row r="80" spans="1:30">
      <c r="A80" s="155" t="s">
        <v>114</v>
      </c>
      <c r="B80" s="125" t="s">
        <v>4</v>
      </c>
      <c r="C80" s="120">
        <v>552.60017999999968</v>
      </c>
      <c r="D80" s="120">
        <v>342.40953000000025</v>
      </c>
      <c r="E80" s="120">
        <v>5234.2104400000007</v>
      </c>
      <c r="F80" s="120">
        <v>4723.7489699999996</v>
      </c>
      <c r="G80" s="120">
        <v>4155</v>
      </c>
      <c r="H80" s="120">
        <v>2890</v>
      </c>
      <c r="I80" s="120">
        <v>1877</v>
      </c>
      <c r="J80" s="120">
        <v>3635</v>
      </c>
      <c r="K80" s="120">
        <v>3486</v>
      </c>
      <c r="L80" s="120">
        <v>3034</v>
      </c>
      <c r="M80" s="120">
        <v>2357</v>
      </c>
      <c r="N80" s="120">
        <v>2076</v>
      </c>
      <c r="O80" s="120">
        <v>2076</v>
      </c>
      <c r="P80" s="120">
        <v>1862</v>
      </c>
      <c r="Q80" s="120">
        <v>1645</v>
      </c>
      <c r="R80" s="120">
        <v>1436</v>
      </c>
      <c r="S80" s="120">
        <v>1225</v>
      </c>
      <c r="T80" s="120">
        <v>1225</v>
      </c>
      <c r="U80" s="120">
        <v>956</v>
      </c>
      <c r="V80" s="120">
        <v>687</v>
      </c>
      <c r="W80" s="120">
        <v>637</v>
      </c>
      <c r="X80" s="120">
        <v>1086</v>
      </c>
      <c r="Y80" s="120">
        <v>1086</v>
      </c>
      <c r="Z80" s="120">
        <v>904</v>
      </c>
      <c r="AA80" s="120">
        <v>802</v>
      </c>
      <c r="AB80" s="120">
        <v>738</v>
      </c>
      <c r="AC80" s="120"/>
      <c r="AD80" s="120">
        <v>738</v>
      </c>
    </row>
    <row r="81" spans="1:30">
      <c r="A81" s="155" t="s">
        <v>188</v>
      </c>
      <c r="B81" s="125" t="s">
        <v>4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120">
        <v>0</v>
      </c>
      <c r="J81" s="120">
        <v>0</v>
      </c>
      <c r="K81" s="120">
        <v>33891</v>
      </c>
      <c r="L81" s="120">
        <v>31372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0">
        <v>0</v>
      </c>
      <c r="X81" s="120">
        <v>0</v>
      </c>
      <c r="Y81" s="120">
        <v>0</v>
      </c>
      <c r="Z81" s="120"/>
      <c r="AA81" s="120"/>
      <c r="AB81" s="120"/>
      <c r="AC81" s="120"/>
      <c r="AD81" s="120">
        <v>0</v>
      </c>
    </row>
    <row r="82" spans="1:30">
      <c r="A82" s="155" t="s">
        <v>113</v>
      </c>
      <c r="B82" s="125" t="s">
        <v>4</v>
      </c>
      <c r="C82" s="120">
        <v>105808.28265586362</v>
      </c>
      <c r="D82" s="120">
        <v>15688.023285769181</v>
      </c>
      <c r="E82" s="120">
        <v>23826.50753639418</v>
      </c>
      <c r="F82" s="120">
        <v>319732.65305999998</v>
      </c>
      <c r="G82" s="120">
        <v>5950</v>
      </c>
      <c r="H82" s="120">
        <v>4400</v>
      </c>
      <c r="I82" s="120">
        <v>26200</v>
      </c>
      <c r="J82" s="120">
        <v>25200</v>
      </c>
      <c r="K82" s="120">
        <v>24950</v>
      </c>
      <c r="L82" s="120">
        <v>24700</v>
      </c>
      <c r="M82" s="120">
        <v>24450</v>
      </c>
      <c r="N82" s="120">
        <v>32664</v>
      </c>
      <c r="O82" s="120">
        <v>32664</v>
      </c>
      <c r="P82" s="120">
        <v>32261</v>
      </c>
      <c r="Q82" s="120">
        <v>32722</v>
      </c>
      <c r="R82" s="120">
        <v>32231</v>
      </c>
      <c r="S82" s="120">
        <v>888</v>
      </c>
      <c r="T82" s="120">
        <v>888</v>
      </c>
      <c r="U82" s="120">
        <v>881</v>
      </c>
      <c r="V82" s="120">
        <v>839</v>
      </c>
      <c r="W82" s="120">
        <v>845</v>
      </c>
      <c r="X82" s="120">
        <v>853</v>
      </c>
      <c r="Y82" s="120">
        <v>853</v>
      </c>
      <c r="Z82" s="120">
        <v>861</v>
      </c>
      <c r="AA82" s="120">
        <v>950</v>
      </c>
      <c r="AB82" s="120">
        <v>969</v>
      </c>
      <c r="AC82" s="120"/>
      <c r="AD82" s="120">
        <v>969</v>
      </c>
    </row>
    <row r="83" spans="1:30">
      <c r="A83" s="155" t="s">
        <v>115</v>
      </c>
      <c r="B83" s="125" t="s">
        <v>4</v>
      </c>
      <c r="C83" s="120">
        <v>40208.647709999976</v>
      </c>
      <c r="D83" s="120">
        <v>16314.0463</v>
      </c>
      <c r="E83" s="120">
        <v>7750.8530599999995</v>
      </c>
      <c r="F83" s="120">
        <v>6745.0197900000003</v>
      </c>
      <c r="G83" s="120">
        <v>40288</v>
      </c>
      <c r="H83" s="120">
        <v>69296</v>
      </c>
      <c r="I83" s="120">
        <v>86876</v>
      </c>
      <c r="J83" s="120">
        <v>0</v>
      </c>
      <c r="K83" s="120">
        <v>0</v>
      </c>
      <c r="L83" s="120">
        <v>0</v>
      </c>
      <c r="M83" s="120"/>
      <c r="N83" s="120">
        <v>28989</v>
      </c>
      <c r="O83" s="120">
        <v>28989</v>
      </c>
      <c r="P83" s="120">
        <v>32359</v>
      </c>
      <c r="Q83" s="120">
        <v>41758</v>
      </c>
      <c r="R83" s="120">
        <v>38041</v>
      </c>
      <c r="S83" s="120">
        <v>28338</v>
      </c>
      <c r="T83" s="120">
        <v>28338</v>
      </c>
      <c r="U83" s="120">
        <v>30415</v>
      </c>
      <c r="V83" s="120">
        <v>40395</v>
      </c>
      <c r="W83" s="120">
        <v>36304</v>
      </c>
      <c r="X83" s="120">
        <v>33603</v>
      </c>
      <c r="Y83" s="120">
        <v>33603</v>
      </c>
      <c r="Z83" s="120">
        <v>31438</v>
      </c>
      <c r="AA83" s="120">
        <v>39566</v>
      </c>
      <c r="AB83" s="120">
        <v>39805</v>
      </c>
      <c r="AC83" s="120"/>
      <c r="AD83" s="120">
        <v>39805</v>
      </c>
    </row>
    <row r="84" spans="1:30">
      <c r="A84" s="155" t="s">
        <v>194</v>
      </c>
      <c r="B84" s="125" t="s">
        <v>4</v>
      </c>
      <c r="C84" s="136">
        <v>0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2613</v>
      </c>
      <c r="N84" s="136">
        <v>640564</v>
      </c>
      <c r="O84" s="136">
        <v>640564</v>
      </c>
      <c r="P84" s="136">
        <v>673921</v>
      </c>
      <c r="Q84" s="136">
        <v>674363</v>
      </c>
      <c r="R84" s="136">
        <v>683031</v>
      </c>
      <c r="S84" s="136">
        <v>668065</v>
      </c>
      <c r="T84" s="136">
        <v>668065</v>
      </c>
      <c r="U84" s="136">
        <v>676342</v>
      </c>
      <c r="V84" s="136">
        <v>684692</v>
      </c>
      <c r="W84" s="136">
        <v>694664</v>
      </c>
      <c r="X84" s="136">
        <v>528381</v>
      </c>
      <c r="Y84" s="120">
        <v>528381</v>
      </c>
      <c r="Z84" s="136">
        <v>520729</v>
      </c>
      <c r="AA84" s="136">
        <v>538917</v>
      </c>
      <c r="AB84" s="136">
        <v>545368</v>
      </c>
      <c r="AC84" s="136"/>
      <c r="AD84" s="120">
        <v>545368</v>
      </c>
    </row>
    <row r="85" spans="1:30">
      <c r="A85" s="155" t="s">
        <v>39</v>
      </c>
      <c r="B85" s="125" t="s">
        <v>4</v>
      </c>
      <c r="C85" s="136">
        <v>43624.952649548999</v>
      </c>
      <c r="D85" s="136">
        <v>44104.612829999998</v>
      </c>
      <c r="E85" s="136">
        <v>22705.3778141</v>
      </c>
      <c r="F85" s="136">
        <v>80253.151669999992</v>
      </c>
      <c r="G85" s="136">
        <v>9671</v>
      </c>
      <c r="H85" s="136">
        <v>264350</v>
      </c>
      <c r="I85" s="136">
        <v>137238</v>
      </c>
      <c r="J85" s="136">
        <v>48970</v>
      </c>
      <c r="K85" s="136">
        <v>48216</v>
      </c>
      <c r="L85" s="136">
        <v>125668</v>
      </c>
      <c r="M85" s="136">
        <v>125018</v>
      </c>
      <c r="N85" s="136">
        <v>125449</v>
      </c>
      <c r="O85" s="136">
        <v>125449</v>
      </c>
      <c r="P85" s="136">
        <v>128758</v>
      </c>
      <c r="Q85" s="136">
        <v>134213</v>
      </c>
      <c r="R85" s="136">
        <v>152012</v>
      </c>
      <c r="S85" s="136">
        <v>148983</v>
      </c>
      <c r="T85" s="136">
        <v>148983</v>
      </c>
      <c r="U85" s="136">
        <v>153516</v>
      </c>
      <c r="V85" s="136">
        <v>38886</v>
      </c>
      <c r="W85" s="136">
        <v>39532</v>
      </c>
      <c r="X85" s="136">
        <v>41788</v>
      </c>
      <c r="Y85" s="120">
        <v>41788</v>
      </c>
      <c r="Z85" s="136">
        <v>41182</v>
      </c>
      <c r="AA85" s="136">
        <v>55326</v>
      </c>
      <c r="AB85" s="136">
        <v>75027</v>
      </c>
      <c r="AC85" s="136"/>
      <c r="AD85" s="120">
        <v>75027</v>
      </c>
    </row>
    <row r="86" spans="1:30">
      <c r="A86" s="155" t="s">
        <v>137</v>
      </c>
      <c r="B86" s="125" t="s">
        <v>4</v>
      </c>
      <c r="C86" s="120">
        <v>44769.330959999999</v>
      </c>
      <c r="D86" s="120">
        <v>49410.851240000004</v>
      </c>
      <c r="E86" s="120">
        <v>58058.164750000011</v>
      </c>
      <c r="F86" s="120">
        <v>68502.277920000008</v>
      </c>
      <c r="G86" s="120">
        <v>72728</v>
      </c>
      <c r="H86" s="120">
        <v>74022</v>
      </c>
      <c r="I86" s="120">
        <v>70968</v>
      </c>
      <c r="J86" s="120">
        <v>67623</v>
      </c>
      <c r="K86" s="120">
        <v>69574</v>
      </c>
      <c r="L86" s="120">
        <v>67365</v>
      </c>
      <c r="M86" s="120">
        <v>69166</v>
      </c>
      <c r="N86" s="120">
        <v>69703</v>
      </c>
      <c r="O86" s="120">
        <v>69703</v>
      </c>
      <c r="P86" s="120">
        <v>73027</v>
      </c>
      <c r="Q86" s="120">
        <v>74442</v>
      </c>
      <c r="R86" s="120">
        <v>82432</v>
      </c>
      <c r="S86" s="120">
        <v>84958</v>
      </c>
      <c r="T86" s="120">
        <v>84958</v>
      </c>
      <c r="U86" s="120">
        <v>81233</v>
      </c>
      <c r="V86" s="120">
        <v>81707</v>
      </c>
      <c r="W86" s="120">
        <v>81906</v>
      </c>
      <c r="X86" s="120">
        <v>83050</v>
      </c>
      <c r="Y86" s="120">
        <v>83050</v>
      </c>
      <c r="Z86" s="120">
        <v>74872</v>
      </c>
      <c r="AA86" s="120">
        <v>75119</v>
      </c>
      <c r="AB86" s="120">
        <v>75864</v>
      </c>
      <c r="AC86" s="120"/>
      <c r="AD86" s="120">
        <v>75864</v>
      </c>
    </row>
    <row r="87" spans="1:30">
      <c r="A87" s="155" t="s">
        <v>138</v>
      </c>
      <c r="B87" s="125" t="s">
        <v>4</v>
      </c>
      <c r="C87" s="115">
        <v>0</v>
      </c>
      <c r="D87" s="115">
        <v>0</v>
      </c>
      <c r="E87" s="115">
        <v>0</v>
      </c>
      <c r="F87" s="115">
        <v>0</v>
      </c>
      <c r="G87" s="115">
        <v>26555</v>
      </c>
      <c r="H87" s="120">
        <v>14926</v>
      </c>
      <c r="I87" s="120">
        <v>16612</v>
      </c>
      <c r="J87" s="120">
        <v>24705</v>
      </c>
      <c r="K87" s="120">
        <v>25625</v>
      </c>
      <c r="L87" s="120">
        <v>21754</v>
      </c>
      <c r="M87" s="120">
        <v>5033</v>
      </c>
      <c r="N87" s="120">
        <v>7272</v>
      </c>
      <c r="O87" s="120">
        <v>7272</v>
      </c>
      <c r="P87" s="120">
        <v>4975</v>
      </c>
      <c r="Q87" s="120">
        <v>10015</v>
      </c>
      <c r="R87" s="120">
        <v>8077</v>
      </c>
      <c r="S87" s="120">
        <v>8173</v>
      </c>
      <c r="T87" s="120">
        <v>8173</v>
      </c>
      <c r="U87" s="120">
        <v>8558</v>
      </c>
      <c r="V87" s="120">
        <v>9300</v>
      </c>
      <c r="W87" s="120">
        <v>1034</v>
      </c>
      <c r="X87" s="120">
        <v>4308</v>
      </c>
      <c r="Y87" s="120">
        <v>4308</v>
      </c>
      <c r="Z87" s="120">
        <v>1022</v>
      </c>
      <c r="AA87" s="120">
        <v>16406</v>
      </c>
      <c r="AB87" s="120">
        <v>19875</v>
      </c>
      <c r="AC87" s="120"/>
      <c r="AD87" s="120">
        <v>19875</v>
      </c>
    </row>
    <row r="88" spans="1:30">
      <c r="A88" s="155" t="s">
        <v>116</v>
      </c>
      <c r="B88" s="125" t="s">
        <v>4</v>
      </c>
      <c r="C88" s="120">
        <v>18138.011645200004</v>
      </c>
      <c r="D88" s="120">
        <v>27765.920742214497</v>
      </c>
      <c r="E88" s="120">
        <v>28220.486612114488</v>
      </c>
      <c r="F88" s="120">
        <v>68037.666989400008</v>
      </c>
      <c r="G88" s="120">
        <v>38675</v>
      </c>
      <c r="H88" s="120">
        <v>33346</v>
      </c>
      <c r="I88" s="120">
        <v>51435</v>
      </c>
      <c r="J88" s="120">
        <v>31430</v>
      </c>
      <c r="K88" s="120">
        <v>0</v>
      </c>
      <c r="L88" s="120">
        <v>0</v>
      </c>
      <c r="M88" s="120">
        <v>26573</v>
      </c>
      <c r="N88" s="120">
        <v>58886</v>
      </c>
      <c r="O88" s="120">
        <v>58886</v>
      </c>
      <c r="P88" s="120">
        <v>57711</v>
      </c>
      <c r="Q88" s="120">
        <v>42648</v>
      </c>
      <c r="R88" s="120">
        <v>40836</v>
      </c>
      <c r="S88" s="120">
        <v>37699</v>
      </c>
      <c r="T88" s="120">
        <v>37699</v>
      </c>
      <c r="U88" s="120">
        <v>47237</v>
      </c>
      <c r="V88" s="120">
        <v>45234</v>
      </c>
      <c r="W88" s="120">
        <v>25138</v>
      </c>
      <c r="X88" s="120">
        <v>25216</v>
      </c>
      <c r="Y88" s="120">
        <v>25216</v>
      </c>
      <c r="Z88" s="120">
        <v>25137</v>
      </c>
      <c r="AA88" s="120">
        <v>24762</v>
      </c>
      <c r="AB88" s="120">
        <v>24791</v>
      </c>
      <c r="AC88" s="120"/>
      <c r="AD88" s="120">
        <v>24791</v>
      </c>
    </row>
    <row r="89" spans="1:30">
      <c r="A89" s="155" t="s">
        <v>139</v>
      </c>
      <c r="B89" s="125" t="s">
        <v>4</v>
      </c>
      <c r="C89" s="120">
        <v>0</v>
      </c>
      <c r="D89" s="120">
        <v>0</v>
      </c>
      <c r="E89" s="120">
        <v>0</v>
      </c>
      <c r="F89" s="120">
        <v>25587.653739999994</v>
      </c>
      <c r="G89" s="120">
        <v>17157</v>
      </c>
      <c r="H89" s="120">
        <v>9623</v>
      </c>
      <c r="I89" s="120">
        <v>4782</v>
      </c>
      <c r="J89" s="120">
        <v>2561</v>
      </c>
      <c r="K89" s="120">
        <v>2525</v>
      </c>
      <c r="L89" s="120">
        <v>2492</v>
      </c>
      <c r="M89" s="120">
        <v>285</v>
      </c>
      <c r="N89" s="120">
        <v>0</v>
      </c>
      <c r="O89" s="120">
        <v>0</v>
      </c>
      <c r="P89" s="120">
        <v>0</v>
      </c>
      <c r="Q89" s="120">
        <v>0</v>
      </c>
      <c r="R89" s="120">
        <v>0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/>
      <c r="AA89" s="120"/>
      <c r="AB89" s="120"/>
      <c r="AC89" s="120"/>
      <c r="AD89" s="120">
        <v>0</v>
      </c>
    </row>
    <row r="90" spans="1:30">
      <c r="A90" s="155" t="s">
        <v>140</v>
      </c>
      <c r="B90" s="125" t="s">
        <v>4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/>
      <c r="AA90" s="120"/>
      <c r="AB90" s="120"/>
      <c r="AC90" s="120"/>
      <c r="AD90" s="120">
        <v>0</v>
      </c>
    </row>
    <row r="91" spans="1:30">
      <c r="A91" s="155" t="s">
        <v>141</v>
      </c>
      <c r="B91" s="125" t="s">
        <v>4</v>
      </c>
      <c r="C91" s="120">
        <v>310304.64068516699</v>
      </c>
      <c r="D91" s="120">
        <v>385302.22255296406</v>
      </c>
      <c r="E91" s="120">
        <v>492730.68939335691</v>
      </c>
      <c r="F91" s="120">
        <v>151852.28185000003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0">
        <v>0</v>
      </c>
      <c r="X91" s="120">
        <v>0</v>
      </c>
      <c r="Y91" s="120">
        <v>0</v>
      </c>
      <c r="Z91" s="120"/>
      <c r="AA91" s="120"/>
      <c r="AB91" s="120"/>
      <c r="AC91" s="120"/>
      <c r="AD91" s="120">
        <v>0</v>
      </c>
    </row>
    <row r="92" spans="1:30">
      <c r="A92" s="155" t="s">
        <v>189</v>
      </c>
      <c r="B92" s="125" t="s">
        <v>4</v>
      </c>
      <c r="C92" s="120">
        <v>7.6725805999999919</v>
      </c>
      <c r="D92" s="120">
        <v>7.4146063999999932</v>
      </c>
      <c r="E92" s="120">
        <v>7.4146063999999932</v>
      </c>
      <c r="F92" s="120">
        <v>7.3990516999992941</v>
      </c>
      <c r="G92" s="120">
        <v>8</v>
      </c>
      <c r="H92" s="120">
        <v>8</v>
      </c>
      <c r="I92" s="120">
        <v>8</v>
      </c>
      <c r="J92" s="120">
        <v>8</v>
      </c>
      <c r="K92" s="120">
        <v>8</v>
      </c>
      <c r="L92" s="120">
        <v>109</v>
      </c>
      <c r="M92" s="120">
        <v>98</v>
      </c>
      <c r="N92" s="120">
        <v>82</v>
      </c>
      <c r="O92" s="120">
        <v>82</v>
      </c>
      <c r="P92" s="120">
        <v>88</v>
      </c>
      <c r="Q92" s="120">
        <v>70</v>
      </c>
      <c r="R92" s="120">
        <v>60</v>
      </c>
      <c r="S92" s="120">
        <v>98</v>
      </c>
      <c r="T92" s="120">
        <v>98</v>
      </c>
      <c r="U92" s="120">
        <v>120</v>
      </c>
      <c r="V92" s="120">
        <v>85</v>
      </c>
      <c r="W92" s="120">
        <v>114</v>
      </c>
      <c r="X92" s="120">
        <v>140</v>
      </c>
      <c r="Y92" s="120">
        <v>140</v>
      </c>
      <c r="Z92" s="120">
        <v>162</v>
      </c>
      <c r="AA92" s="120">
        <v>155</v>
      </c>
      <c r="AB92" s="120">
        <v>162</v>
      </c>
      <c r="AC92" s="120"/>
      <c r="AD92" s="120">
        <v>162</v>
      </c>
    </row>
    <row r="93" spans="1:30">
      <c r="A93" s="155" t="s">
        <v>14</v>
      </c>
      <c r="B93" s="125" t="s">
        <v>4</v>
      </c>
      <c r="C93" s="120">
        <v>3090469.3602788122</v>
      </c>
      <c r="D93" s="120">
        <v>3298682.1844269224</v>
      </c>
      <c r="E93" s="120">
        <v>3215185.2853359003</v>
      </c>
      <c r="F93" s="120">
        <v>3054253.1016370002</v>
      </c>
      <c r="G93" s="120">
        <v>2283940</v>
      </c>
      <c r="H93" s="120">
        <v>2013592</v>
      </c>
      <c r="I93" s="120">
        <v>1943824</v>
      </c>
      <c r="J93" s="120">
        <v>2010050</v>
      </c>
      <c r="K93" s="120">
        <v>1996273</v>
      </c>
      <c r="L93" s="120">
        <v>2009430</v>
      </c>
      <c r="M93" s="120">
        <v>1939923</v>
      </c>
      <c r="N93" s="120">
        <v>1994860</v>
      </c>
      <c r="O93" s="120">
        <v>1994860</v>
      </c>
      <c r="P93" s="120">
        <v>1930913</v>
      </c>
      <c r="Q93" s="120">
        <v>1944839</v>
      </c>
      <c r="R93" s="120">
        <v>1970313</v>
      </c>
      <c r="S93" s="120">
        <v>1998069</v>
      </c>
      <c r="T93" s="120">
        <v>1998069</v>
      </c>
      <c r="U93" s="120">
        <v>1980559</v>
      </c>
      <c r="V93" s="120">
        <v>1966470</v>
      </c>
      <c r="W93" s="120">
        <v>1986263</v>
      </c>
      <c r="X93" s="120">
        <v>1972036</v>
      </c>
      <c r="Y93" s="120">
        <v>1972036</v>
      </c>
      <c r="Z93" s="120">
        <v>1970418</v>
      </c>
      <c r="AA93" s="120">
        <v>2001882</v>
      </c>
      <c r="AB93" s="120">
        <v>1991338</v>
      </c>
      <c r="AC93" s="120"/>
      <c r="AD93" s="120">
        <v>1991338</v>
      </c>
    </row>
    <row r="94" spans="1:30">
      <c r="A94" s="155" t="s">
        <v>143</v>
      </c>
      <c r="B94" s="125" t="s">
        <v>4</v>
      </c>
      <c r="C94" s="120">
        <v>0</v>
      </c>
      <c r="D94" s="120">
        <v>0</v>
      </c>
      <c r="E94" s="120">
        <v>0</v>
      </c>
      <c r="F94" s="120">
        <v>0</v>
      </c>
      <c r="G94" s="120">
        <v>0</v>
      </c>
      <c r="H94" s="120">
        <v>0</v>
      </c>
      <c r="I94" s="120">
        <v>246040</v>
      </c>
      <c r="J94" s="120">
        <v>224727</v>
      </c>
      <c r="K94" s="120">
        <v>206727</v>
      </c>
      <c r="L94" s="120">
        <v>191558</v>
      </c>
      <c r="M94" s="120">
        <v>163263</v>
      </c>
      <c r="N94" s="120">
        <v>136904</v>
      </c>
      <c r="O94" s="120">
        <v>136904</v>
      </c>
      <c r="P94" s="120">
        <v>111375</v>
      </c>
      <c r="Q94" s="120">
        <v>155255</v>
      </c>
      <c r="R94" s="120">
        <v>130827</v>
      </c>
      <c r="S94" s="120">
        <v>112394</v>
      </c>
      <c r="T94" s="120">
        <v>112394</v>
      </c>
      <c r="U94" s="120">
        <v>303996</v>
      </c>
      <c r="V94" s="120">
        <v>293175</v>
      </c>
      <c r="W94" s="120">
        <v>272023</v>
      </c>
      <c r="X94" s="120">
        <v>255917</v>
      </c>
      <c r="Y94" s="120">
        <v>255917</v>
      </c>
      <c r="Z94" s="120">
        <v>237788</v>
      </c>
      <c r="AA94" s="120">
        <v>242702</v>
      </c>
      <c r="AB94" s="120">
        <v>225496</v>
      </c>
      <c r="AC94" s="120"/>
      <c r="AD94" s="120">
        <v>225496</v>
      </c>
    </row>
    <row r="95" spans="1:30">
      <c r="A95" s="155" t="s">
        <v>144</v>
      </c>
      <c r="B95" s="125" t="s">
        <v>4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>
        <v>0</v>
      </c>
      <c r="Z95" s="120"/>
      <c r="AA95" s="120"/>
      <c r="AB95" s="120"/>
      <c r="AC95" s="120"/>
      <c r="AD95" s="120">
        <v>0</v>
      </c>
    </row>
    <row r="96" spans="1:30">
      <c r="A96" s="155" t="s">
        <v>145</v>
      </c>
      <c r="B96" s="125" t="s">
        <v>4</v>
      </c>
      <c r="C96" s="120">
        <v>1158900</v>
      </c>
      <c r="D96" s="120">
        <v>1266896.2361799998</v>
      </c>
      <c r="E96" s="120">
        <v>1266896.2361799998</v>
      </c>
      <c r="F96" s="120">
        <v>1266896.23618</v>
      </c>
      <c r="G96" s="120">
        <v>301312</v>
      </c>
      <c r="H96" s="120">
        <v>301312</v>
      </c>
      <c r="I96" s="120">
        <v>301312</v>
      </c>
      <c r="J96" s="120">
        <v>301312</v>
      </c>
      <c r="K96" s="120">
        <v>301312</v>
      </c>
      <c r="L96" s="120">
        <v>301312</v>
      </c>
      <c r="M96" s="120">
        <v>301312</v>
      </c>
      <c r="N96" s="120">
        <v>301312</v>
      </c>
      <c r="O96" s="120">
        <v>301312</v>
      </c>
      <c r="P96" s="120">
        <v>301312</v>
      </c>
      <c r="Q96" s="120">
        <v>301312</v>
      </c>
      <c r="R96" s="120">
        <v>301312</v>
      </c>
      <c r="S96" s="120">
        <v>301312</v>
      </c>
      <c r="T96" s="120">
        <v>301312</v>
      </c>
      <c r="U96" s="120">
        <v>301312</v>
      </c>
      <c r="V96" s="120">
        <v>301312</v>
      </c>
      <c r="W96" s="120">
        <v>301312</v>
      </c>
      <c r="X96" s="120">
        <v>301312</v>
      </c>
      <c r="Y96" s="120">
        <v>301312</v>
      </c>
      <c r="Z96" s="120">
        <v>301312</v>
      </c>
      <c r="AA96" s="120">
        <v>301312</v>
      </c>
      <c r="AB96" s="120">
        <v>301312</v>
      </c>
      <c r="AC96" s="120"/>
      <c r="AD96" s="120">
        <v>301312</v>
      </c>
    </row>
    <row r="97" spans="1:30">
      <c r="A97" s="155" t="s">
        <v>146</v>
      </c>
      <c r="B97" s="125" t="s">
        <v>4</v>
      </c>
      <c r="C97" s="120">
        <v>276035.22212999966</v>
      </c>
      <c r="D97" s="120">
        <v>171806.53963666665</v>
      </c>
      <c r="E97" s="120">
        <v>164970.6172599995</v>
      </c>
      <c r="F97" s="120">
        <v>162241.49335000012</v>
      </c>
      <c r="G97" s="120">
        <v>169520</v>
      </c>
      <c r="H97" s="120">
        <v>215693</v>
      </c>
      <c r="I97" s="120">
        <v>194328</v>
      </c>
      <c r="J97" s="120">
        <v>142556</v>
      </c>
      <c r="K97" s="120">
        <v>139707</v>
      </c>
      <c r="L97" s="120">
        <v>136614</v>
      </c>
      <c r="M97" s="120">
        <v>136370</v>
      </c>
      <c r="N97" s="120">
        <v>174297</v>
      </c>
      <c r="O97" s="120">
        <v>174297</v>
      </c>
      <c r="P97" s="120">
        <v>189173</v>
      </c>
      <c r="Q97" s="120">
        <v>188251</v>
      </c>
      <c r="R97" s="120">
        <v>188645</v>
      </c>
      <c r="S97" s="120">
        <v>196798</v>
      </c>
      <c r="T97" s="120">
        <v>196798</v>
      </c>
      <c r="U97" s="120">
        <v>200760</v>
      </c>
      <c r="V97" s="120">
        <v>212672</v>
      </c>
      <c r="W97" s="120">
        <v>210748</v>
      </c>
      <c r="X97" s="120">
        <v>206677</v>
      </c>
      <c r="Y97" s="120">
        <v>206677</v>
      </c>
      <c r="Z97" s="120">
        <v>207168</v>
      </c>
      <c r="AA97" s="120">
        <v>214375</v>
      </c>
      <c r="AB97" s="120">
        <v>220922</v>
      </c>
      <c r="AC97" s="120"/>
      <c r="AD97" s="120">
        <v>220922</v>
      </c>
    </row>
    <row r="98" spans="1:30">
      <c r="A98" s="131" t="s">
        <v>15</v>
      </c>
      <c r="B98" s="131" t="s">
        <v>4</v>
      </c>
      <c r="C98" s="123">
        <v>7165521.425820455</v>
      </c>
      <c r="D98" s="123">
        <v>7253365.2151653944</v>
      </c>
      <c r="E98" s="123">
        <v>7327382.0444055814</v>
      </c>
      <c r="F98" s="123">
        <v>6771543.9082314111</v>
      </c>
      <c r="G98" s="123">
        <v>3852690</v>
      </c>
      <c r="H98" s="123">
        <v>3746565</v>
      </c>
      <c r="I98" s="123">
        <v>3928438</v>
      </c>
      <c r="J98" s="123">
        <v>3889785</v>
      </c>
      <c r="K98" s="123">
        <v>3931137</v>
      </c>
      <c r="L98" s="123">
        <v>4076741</v>
      </c>
      <c r="M98" s="123">
        <v>4924596</v>
      </c>
      <c r="N98" s="123">
        <v>4816696</v>
      </c>
      <c r="O98" s="123">
        <v>4816696</v>
      </c>
      <c r="P98" s="123">
        <v>4862860</v>
      </c>
      <c r="Q98" s="123">
        <v>4865921</v>
      </c>
      <c r="R98" s="123">
        <v>5083090</v>
      </c>
      <c r="S98" s="123">
        <v>5060411</v>
      </c>
      <c r="T98" s="123">
        <v>5060411</v>
      </c>
      <c r="U98" s="123">
        <v>5092991</v>
      </c>
      <c r="V98" s="123">
        <v>5039571</v>
      </c>
      <c r="W98" s="123">
        <v>5187862</v>
      </c>
      <c r="X98" s="123">
        <v>5008231</v>
      </c>
      <c r="Y98" s="123">
        <v>5008231</v>
      </c>
      <c r="Z98" s="123">
        <v>4763713</v>
      </c>
      <c r="AA98" s="123">
        <v>5351451</v>
      </c>
      <c r="AB98" s="123">
        <v>5508413</v>
      </c>
      <c r="AC98" s="123">
        <v>0</v>
      </c>
      <c r="AD98" s="123">
        <v>5508413</v>
      </c>
    </row>
    <row r="99" spans="1:30">
      <c r="A99" s="134" t="s">
        <v>11</v>
      </c>
      <c r="B99" s="125" t="s">
        <v>4</v>
      </c>
      <c r="C99" s="120">
        <v>685220.92291107925</v>
      </c>
      <c r="D99" s="120">
        <v>1275319.1955039902</v>
      </c>
      <c r="E99" s="120">
        <v>1558706.5560846822</v>
      </c>
      <c r="F99" s="120">
        <v>1517740.6908305411</v>
      </c>
      <c r="G99" s="120">
        <v>1898418</v>
      </c>
      <c r="H99" s="120">
        <v>1253690</v>
      </c>
      <c r="I99" s="120">
        <v>1445361</v>
      </c>
      <c r="J99" s="120">
        <v>887786</v>
      </c>
      <c r="K99" s="120">
        <v>848207</v>
      </c>
      <c r="L99" s="120">
        <v>945635</v>
      </c>
      <c r="M99" s="120">
        <v>897714</v>
      </c>
      <c r="N99" s="120">
        <v>940763</v>
      </c>
      <c r="O99" s="120">
        <v>940763</v>
      </c>
      <c r="P99" s="120">
        <v>1046512</v>
      </c>
      <c r="Q99" s="120">
        <v>1243289</v>
      </c>
      <c r="R99" s="120">
        <v>1428861</v>
      </c>
      <c r="S99" s="120">
        <v>1671353</v>
      </c>
      <c r="T99" s="120">
        <v>1671353</v>
      </c>
      <c r="U99" s="120">
        <v>1622750</v>
      </c>
      <c r="V99" s="120">
        <v>1950593</v>
      </c>
      <c r="W99" s="120">
        <v>2119727</v>
      </c>
      <c r="X99" s="120">
        <v>2582697</v>
      </c>
      <c r="Y99" s="120">
        <v>2582697</v>
      </c>
      <c r="Z99" s="120">
        <v>2401199</v>
      </c>
      <c r="AA99" s="120">
        <v>4750347</v>
      </c>
      <c r="AB99" s="120">
        <v>5010150</v>
      </c>
      <c r="AC99" s="120">
        <v>0</v>
      </c>
      <c r="AD99" s="120">
        <v>5010150</v>
      </c>
    </row>
    <row r="100" spans="1:30">
      <c r="A100" s="155" t="s">
        <v>147</v>
      </c>
      <c r="B100" s="125" t="s">
        <v>4</v>
      </c>
      <c r="C100" s="120">
        <v>265054.41135211388</v>
      </c>
      <c r="D100" s="120">
        <v>195834.08650300017</v>
      </c>
      <c r="E100" s="120">
        <v>171944.16674869892</v>
      </c>
      <c r="F100" s="120">
        <v>138470.42982029996</v>
      </c>
      <c r="G100" s="120">
        <v>282498</v>
      </c>
      <c r="H100" s="120">
        <v>400039</v>
      </c>
      <c r="I100" s="120">
        <v>284943</v>
      </c>
      <c r="J100" s="115">
        <v>394216</v>
      </c>
      <c r="K100" s="115">
        <v>387058</v>
      </c>
      <c r="L100" s="115">
        <v>415121</v>
      </c>
      <c r="M100" s="115">
        <v>437297</v>
      </c>
      <c r="N100" s="115">
        <v>585102</v>
      </c>
      <c r="O100" s="115">
        <v>585102</v>
      </c>
      <c r="P100" s="115">
        <v>582593</v>
      </c>
      <c r="Q100" s="115">
        <v>607628</v>
      </c>
      <c r="R100" s="115">
        <v>661202</v>
      </c>
      <c r="S100" s="115">
        <v>859820</v>
      </c>
      <c r="T100" s="115">
        <v>859820</v>
      </c>
      <c r="U100" s="115">
        <v>644499</v>
      </c>
      <c r="V100" s="115">
        <v>612647</v>
      </c>
      <c r="W100" s="115">
        <v>603364</v>
      </c>
      <c r="X100" s="115">
        <v>558909</v>
      </c>
      <c r="Y100" s="120">
        <v>558909</v>
      </c>
      <c r="Z100" s="115">
        <v>435441</v>
      </c>
      <c r="AA100" s="115">
        <v>523497</v>
      </c>
      <c r="AB100" s="115">
        <v>445146</v>
      </c>
      <c r="AC100" s="115"/>
      <c r="AD100" s="120">
        <v>445146</v>
      </c>
    </row>
    <row r="101" spans="1:30">
      <c r="A101" s="155" t="s">
        <v>148</v>
      </c>
      <c r="B101" s="125" t="s">
        <v>4</v>
      </c>
      <c r="C101" s="115">
        <v>2151</v>
      </c>
      <c r="D101" s="115">
        <v>2135</v>
      </c>
      <c r="E101" s="115">
        <v>1585</v>
      </c>
      <c r="F101" s="115">
        <v>419231</v>
      </c>
      <c r="G101" s="120">
        <v>419482</v>
      </c>
      <c r="H101" s="120">
        <v>469743</v>
      </c>
      <c r="I101" s="120">
        <v>719975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/>
      <c r="Q101" s="120">
        <v>267637</v>
      </c>
      <c r="R101" s="120">
        <v>267697</v>
      </c>
      <c r="S101" s="120">
        <v>470279</v>
      </c>
      <c r="T101" s="120">
        <v>470279</v>
      </c>
      <c r="U101" s="120">
        <v>470381</v>
      </c>
      <c r="V101" s="120">
        <v>672998</v>
      </c>
      <c r="W101" s="120">
        <v>673101</v>
      </c>
      <c r="X101" s="120">
        <v>1010730</v>
      </c>
      <c r="Y101" s="120">
        <v>1010730</v>
      </c>
      <c r="Z101" s="120">
        <v>1010859</v>
      </c>
      <c r="AA101" s="120">
        <v>2697191</v>
      </c>
      <c r="AB101" s="120">
        <v>2697631</v>
      </c>
      <c r="AC101" s="120"/>
      <c r="AD101" s="120">
        <v>2697631</v>
      </c>
    </row>
    <row r="102" spans="1:30">
      <c r="A102" s="155" t="s">
        <v>149</v>
      </c>
      <c r="B102" s="125" t="s">
        <v>4</v>
      </c>
      <c r="C102" s="115">
        <v>57048</v>
      </c>
      <c r="D102" s="115">
        <v>196390</v>
      </c>
      <c r="E102" s="115">
        <v>46067</v>
      </c>
      <c r="F102" s="115">
        <v>43722.902092299999</v>
      </c>
      <c r="G102" s="120">
        <v>333967</v>
      </c>
      <c r="H102" s="120">
        <v>13719</v>
      </c>
      <c r="I102" s="120">
        <v>13883</v>
      </c>
      <c r="J102" s="120">
        <v>13667</v>
      </c>
      <c r="K102" s="120">
        <v>13378</v>
      </c>
      <c r="L102" s="120">
        <v>13329</v>
      </c>
      <c r="M102" s="120">
        <v>13428</v>
      </c>
      <c r="N102" s="120">
        <v>23457</v>
      </c>
      <c r="O102" s="120">
        <v>23457</v>
      </c>
      <c r="P102" s="120">
        <v>23821</v>
      </c>
      <c r="Q102" s="120">
        <v>24167</v>
      </c>
      <c r="R102" s="120">
        <v>24521</v>
      </c>
      <c r="S102" s="120">
        <v>54235</v>
      </c>
      <c r="T102" s="120">
        <v>54235</v>
      </c>
      <c r="U102" s="120">
        <v>54000</v>
      </c>
      <c r="V102" s="120">
        <v>53681</v>
      </c>
      <c r="W102" s="120">
        <v>56703</v>
      </c>
      <c r="X102" s="120">
        <v>61693</v>
      </c>
      <c r="Y102" s="120">
        <v>61693</v>
      </c>
      <c r="Z102" s="120">
        <v>19957</v>
      </c>
      <c r="AA102" s="120">
        <v>44403</v>
      </c>
      <c r="AB102" s="120">
        <v>38861</v>
      </c>
      <c r="AC102" s="120"/>
      <c r="AD102" s="120">
        <v>38861</v>
      </c>
    </row>
    <row r="103" spans="1:30">
      <c r="A103" s="155" t="s">
        <v>150</v>
      </c>
      <c r="B103" s="125" t="s">
        <v>4</v>
      </c>
      <c r="C103" s="115">
        <v>137712</v>
      </c>
      <c r="D103" s="115">
        <v>165296</v>
      </c>
      <c r="E103" s="115">
        <v>195732</v>
      </c>
      <c r="F103" s="115">
        <v>194517.9</v>
      </c>
      <c r="G103" s="120">
        <v>92595</v>
      </c>
      <c r="H103" s="120">
        <v>65662</v>
      </c>
      <c r="I103" s="120">
        <v>33117</v>
      </c>
      <c r="J103" s="120">
        <v>6108</v>
      </c>
      <c r="K103" s="120">
        <v>29687</v>
      </c>
      <c r="L103" s="120">
        <v>8118</v>
      </c>
      <c r="M103" s="120">
        <v>45499</v>
      </c>
      <c r="N103" s="120">
        <v>22667</v>
      </c>
      <c r="O103" s="120">
        <v>22667</v>
      </c>
      <c r="P103" s="120">
        <v>114049</v>
      </c>
      <c r="Q103" s="120">
        <v>25663</v>
      </c>
      <c r="R103" s="120">
        <v>142754</v>
      </c>
      <c r="S103" s="120">
        <v>28439</v>
      </c>
      <c r="T103" s="120">
        <v>28439</v>
      </c>
      <c r="U103" s="120">
        <v>143175</v>
      </c>
      <c r="V103" s="120">
        <v>258861</v>
      </c>
      <c r="W103" s="120">
        <v>383810</v>
      </c>
      <c r="X103" s="120">
        <v>499765</v>
      </c>
      <c r="Y103" s="120">
        <v>499765</v>
      </c>
      <c r="Z103" s="120">
        <v>613411</v>
      </c>
      <c r="AA103" s="115">
        <v>728366</v>
      </c>
      <c r="AB103" s="120">
        <v>1013112</v>
      </c>
      <c r="AC103" s="120"/>
      <c r="AD103" s="120">
        <v>1013112</v>
      </c>
    </row>
    <row r="104" spans="1:30">
      <c r="A104" s="155" t="s">
        <v>120</v>
      </c>
      <c r="B104" s="125" t="s">
        <v>4</v>
      </c>
      <c r="C104" s="136">
        <v>109034.45472522263</v>
      </c>
      <c r="D104" s="136">
        <v>96049.987249590558</v>
      </c>
      <c r="E104" s="136">
        <v>115373.45932280675</v>
      </c>
      <c r="F104" s="136">
        <v>113680.74028172388</v>
      </c>
      <c r="G104" s="136">
        <v>99382</v>
      </c>
      <c r="H104" s="136">
        <v>160091</v>
      </c>
      <c r="I104" s="136">
        <v>141506</v>
      </c>
      <c r="J104" s="136">
        <v>164084</v>
      </c>
      <c r="K104" s="136">
        <v>183901</v>
      </c>
      <c r="L104" s="136">
        <v>213100</v>
      </c>
      <c r="M104" s="136">
        <v>194943</v>
      </c>
      <c r="N104" s="136">
        <v>107226</v>
      </c>
      <c r="O104" s="136">
        <v>107226</v>
      </c>
      <c r="P104" s="136">
        <v>108416</v>
      </c>
      <c r="Q104" s="136">
        <v>102671</v>
      </c>
      <c r="R104" s="136">
        <v>104789</v>
      </c>
      <c r="S104" s="136">
        <v>99263</v>
      </c>
      <c r="T104" s="136">
        <v>99263</v>
      </c>
      <c r="U104" s="136">
        <v>103821</v>
      </c>
      <c r="V104" s="136">
        <v>116224</v>
      </c>
      <c r="W104" s="136">
        <v>132819</v>
      </c>
      <c r="X104" s="136">
        <v>129593</v>
      </c>
      <c r="Y104" s="120">
        <v>129593</v>
      </c>
      <c r="Z104" s="136">
        <v>104556</v>
      </c>
      <c r="AA104" s="136">
        <v>120001</v>
      </c>
      <c r="AB104" s="136">
        <v>145971</v>
      </c>
      <c r="AC104" s="136"/>
      <c r="AD104" s="120">
        <v>145971</v>
      </c>
    </row>
    <row r="105" spans="1:30">
      <c r="A105" s="155" t="s">
        <v>151</v>
      </c>
      <c r="B105" s="125" t="s">
        <v>4</v>
      </c>
      <c r="C105" s="136">
        <v>61806.402100090527</v>
      </c>
      <c r="D105" s="136">
        <v>57013.56221107328</v>
      </c>
      <c r="E105" s="136">
        <v>42161.999099377543</v>
      </c>
      <c r="F105" s="136">
        <v>46558.089479399998</v>
      </c>
      <c r="G105" s="136">
        <v>52281</v>
      </c>
      <c r="H105" s="136">
        <v>49398</v>
      </c>
      <c r="I105" s="136">
        <v>45343</v>
      </c>
      <c r="J105" s="136">
        <v>71755</v>
      </c>
      <c r="K105" s="136">
        <v>74047</v>
      </c>
      <c r="L105" s="136">
        <v>50160</v>
      </c>
      <c r="M105" s="136">
        <v>62542</v>
      </c>
      <c r="N105" s="136">
        <v>66642</v>
      </c>
      <c r="O105" s="136">
        <v>66642</v>
      </c>
      <c r="P105" s="136">
        <v>75641</v>
      </c>
      <c r="Q105" s="136">
        <v>59347</v>
      </c>
      <c r="R105" s="136">
        <v>71847</v>
      </c>
      <c r="S105" s="136">
        <v>63408</v>
      </c>
      <c r="T105" s="136">
        <v>63408</v>
      </c>
      <c r="U105" s="136">
        <v>82304</v>
      </c>
      <c r="V105" s="136">
        <v>57579</v>
      </c>
      <c r="W105" s="136">
        <v>67148</v>
      </c>
      <c r="X105" s="136">
        <v>55935</v>
      </c>
      <c r="Y105" s="120">
        <v>55935</v>
      </c>
      <c r="Z105" s="136">
        <v>53096</v>
      </c>
      <c r="AA105" s="136">
        <v>63744</v>
      </c>
      <c r="AB105" s="136">
        <v>78754</v>
      </c>
      <c r="AC105" s="136"/>
      <c r="AD105" s="120">
        <v>78754</v>
      </c>
    </row>
    <row r="106" spans="1:30">
      <c r="A106" s="155" t="s">
        <v>190</v>
      </c>
      <c r="B106" s="125" t="s">
        <v>4</v>
      </c>
      <c r="C106" s="120">
        <v>591.11965999999848</v>
      </c>
      <c r="D106" s="120">
        <v>590.81956000000002</v>
      </c>
      <c r="E106" s="120">
        <v>0</v>
      </c>
      <c r="F106" s="120">
        <v>6751.7415450000008</v>
      </c>
      <c r="G106" s="120">
        <v>143180</v>
      </c>
      <c r="H106" s="120">
        <v>0</v>
      </c>
      <c r="I106" s="120">
        <v>0</v>
      </c>
      <c r="J106" s="120">
        <v>6845</v>
      </c>
      <c r="K106" s="120">
        <v>6845</v>
      </c>
      <c r="L106" s="120">
        <v>97000</v>
      </c>
      <c r="M106" s="120">
        <v>0</v>
      </c>
      <c r="N106" s="120">
        <v>0</v>
      </c>
      <c r="O106" s="120">
        <v>0</v>
      </c>
      <c r="P106" s="120">
        <v>19792</v>
      </c>
      <c r="Q106" s="120">
        <v>0</v>
      </c>
      <c r="R106" s="120">
        <v>0</v>
      </c>
      <c r="S106" s="120">
        <v>0</v>
      </c>
      <c r="T106" s="120">
        <v>0</v>
      </c>
      <c r="U106" s="120">
        <v>16638</v>
      </c>
      <c r="V106" s="120">
        <v>37869</v>
      </c>
      <c r="W106" s="120">
        <v>37869</v>
      </c>
      <c r="X106" s="120">
        <v>92663</v>
      </c>
      <c r="Y106" s="120">
        <v>92663</v>
      </c>
      <c r="Z106" s="120">
        <v>45553</v>
      </c>
      <c r="AA106" s="120">
        <v>66266</v>
      </c>
      <c r="AB106" s="120">
        <v>66266</v>
      </c>
      <c r="AC106" s="120"/>
      <c r="AD106" s="120">
        <v>66266</v>
      </c>
    </row>
    <row r="107" spans="1:30">
      <c r="A107" s="155" t="s">
        <v>153</v>
      </c>
      <c r="B107" s="125" t="s">
        <v>4</v>
      </c>
      <c r="C107" s="120">
        <v>7733.3138599999984</v>
      </c>
      <c r="D107" s="120">
        <v>9099.1705699999984</v>
      </c>
      <c r="E107" s="120">
        <v>8594.8226699999996</v>
      </c>
      <c r="F107" s="120">
        <v>7975.1468610000002</v>
      </c>
      <c r="G107" s="120">
        <v>8530</v>
      </c>
      <c r="H107" s="120">
        <v>6827</v>
      </c>
      <c r="I107" s="120">
        <v>8599</v>
      </c>
      <c r="J107" s="120">
        <v>7086</v>
      </c>
      <c r="K107" s="120">
        <v>7534</v>
      </c>
      <c r="L107" s="120">
        <v>8853</v>
      </c>
      <c r="M107" s="120">
        <v>8303</v>
      </c>
      <c r="N107" s="120">
        <v>9140</v>
      </c>
      <c r="O107" s="120">
        <v>9140</v>
      </c>
      <c r="P107" s="120">
        <v>10312</v>
      </c>
      <c r="Q107" s="120">
        <v>47281</v>
      </c>
      <c r="R107" s="120">
        <v>59302</v>
      </c>
      <c r="S107" s="120">
        <v>11769</v>
      </c>
      <c r="T107" s="120">
        <v>11769</v>
      </c>
      <c r="U107" s="120">
        <v>10688</v>
      </c>
      <c r="V107" s="120">
        <v>12333</v>
      </c>
      <c r="W107" s="120">
        <v>15729</v>
      </c>
      <c r="X107" s="120">
        <v>11030</v>
      </c>
      <c r="Y107" s="120">
        <v>11030</v>
      </c>
      <c r="Z107" s="120">
        <v>9744</v>
      </c>
      <c r="AA107" s="120">
        <v>10973</v>
      </c>
      <c r="AB107" s="120">
        <v>11115</v>
      </c>
      <c r="AC107" s="120"/>
      <c r="AD107" s="120">
        <v>11115</v>
      </c>
    </row>
    <row r="108" spans="1:30">
      <c r="A108" s="155" t="s">
        <v>113</v>
      </c>
      <c r="B108" s="125" t="s">
        <v>4</v>
      </c>
      <c r="C108" s="120">
        <v>40646.452587057</v>
      </c>
      <c r="D108" s="120">
        <v>478643.86440089112</v>
      </c>
      <c r="E108" s="120">
        <v>660562.98424596502</v>
      </c>
      <c r="F108" s="120">
        <v>468949.52387371717</v>
      </c>
      <c r="G108" s="120">
        <v>437274</v>
      </c>
      <c r="H108" s="120">
        <v>54910</v>
      </c>
      <c r="I108" s="120">
        <v>46890</v>
      </c>
      <c r="J108" s="120">
        <v>67877</v>
      </c>
      <c r="K108" s="144" t="s">
        <v>43</v>
      </c>
      <c r="L108" s="120">
        <v>0</v>
      </c>
      <c r="M108" s="120">
        <v>0</v>
      </c>
      <c r="N108" s="120">
        <v>0</v>
      </c>
      <c r="O108" s="120">
        <v>0</v>
      </c>
      <c r="P108" s="144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373395</v>
      </c>
      <c r="AB108" s="120">
        <v>387742</v>
      </c>
      <c r="AC108" s="120"/>
      <c r="AD108" s="120">
        <v>387742</v>
      </c>
    </row>
    <row r="109" spans="1:30">
      <c r="A109" s="155" t="s">
        <v>154</v>
      </c>
      <c r="B109" s="125" t="s">
        <v>4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112275</v>
      </c>
      <c r="J109" s="120">
        <v>110908</v>
      </c>
      <c r="K109" s="120">
        <v>114719</v>
      </c>
      <c r="L109" s="120">
        <v>111373</v>
      </c>
      <c r="M109" s="120">
        <v>105807</v>
      </c>
      <c r="N109" s="120">
        <v>99864</v>
      </c>
      <c r="O109" s="120">
        <v>99864</v>
      </c>
      <c r="P109" s="120">
        <v>83939</v>
      </c>
      <c r="Q109" s="120">
        <v>76263</v>
      </c>
      <c r="R109" s="120">
        <v>61445</v>
      </c>
      <c r="S109" s="120">
        <v>47004</v>
      </c>
      <c r="T109" s="120">
        <v>47004</v>
      </c>
      <c r="U109" s="120">
        <v>67717</v>
      </c>
      <c r="V109" s="120">
        <v>66711</v>
      </c>
      <c r="W109" s="120">
        <v>62326</v>
      </c>
      <c r="X109" s="120">
        <v>58924</v>
      </c>
      <c r="Y109" s="120">
        <v>58924</v>
      </c>
      <c r="Z109" s="120">
        <v>58541</v>
      </c>
      <c r="AA109" s="120">
        <v>63856</v>
      </c>
      <c r="AB109" s="120">
        <v>66326</v>
      </c>
      <c r="AC109" s="120"/>
      <c r="AD109" s="120">
        <v>66326</v>
      </c>
    </row>
    <row r="110" spans="1:30">
      <c r="A110" s="155" t="s">
        <v>36</v>
      </c>
      <c r="B110" s="125" t="s">
        <v>4</v>
      </c>
      <c r="C110" s="120">
        <v>3443.7686265953084</v>
      </c>
      <c r="D110" s="120">
        <v>74266.705009434983</v>
      </c>
      <c r="E110" s="120">
        <v>316685.12399783416</v>
      </c>
      <c r="F110" s="120">
        <v>77883.216877100087</v>
      </c>
      <c r="G110" s="120">
        <v>29229</v>
      </c>
      <c r="H110" s="120">
        <v>33301</v>
      </c>
      <c r="I110" s="120">
        <v>38830</v>
      </c>
      <c r="J110" s="120">
        <v>45240</v>
      </c>
      <c r="K110" s="120">
        <v>31038</v>
      </c>
      <c r="L110" s="120">
        <v>28581</v>
      </c>
      <c r="M110" s="120">
        <v>29895</v>
      </c>
      <c r="N110" s="120">
        <v>26665</v>
      </c>
      <c r="O110" s="120">
        <v>26665</v>
      </c>
      <c r="P110" s="120">
        <v>27949</v>
      </c>
      <c r="Q110" s="120">
        <v>32632</v>
      </c>
      <c r="R110" s="120">
        <v>35304</v>
      </c>
      <c r="S110" s="120">
        <v>37136</v>
      </c>
      <c r="T110" s="120">
        <v>37136</v>
      </c>
      <c r="U110" s="120">
        <v>29527</v>
      </c>
      <c r="V110" s="120">
        <v>61690</v>
      </c>
      <c r="W110" s="120">
        <v>86858</v>
      </c>
      <c r="X110" s="120">
        <v>103455</v>
      </c>
      <c r="Y110" s="120">
        <v>103455</v>
      </c>
      <c r="Z110" s="120">
        <v>50041</v>
      </c>
      <c r="AA110" s="115">
        <v>58655</v>
      </c>
      <c r="AB110" s="120">
        <v>59226</v>
      </c>
      <c r="AC110" s="120"/>
      <c r="AD110" s="120">
        <v>59226</v>
      </c>
    </row>
    <row r="111" spans="1:30">
      <c r="A111" s="134" t="s">
        <v>13</v>
      </c>
      <c r="B111" s="125" t="s">
        <v>4</v>
      </c>
      <c r="C111" s="136">
        <v>4052242.2836077991</v>
      </c>
      <c r="D111" s="136">
        <v>3430945.0858331891</v>
      </c>
      <c r="E111" s="136">
        <v>3376749.359158969</v>
      </c>
      <c r="F111" s="136">
        <v>3002939.4556065761</v>
      </c>
      <c r="G111" s="136">
        <v>2106806</v>
      </c>
      <c r="H111" s="136">
        <v>2042306</v>
      </c>
      <c r="I111" s="136">
        <v>1687418</v>
      </c>
      <c r="J111" s="136">
        <v>2304863</v>
      </c>
      <c r="K111" s="136">
        <v>2267494</v>
      </c>
      <c r="L111" s="136">
        <v>2254448</v>
      </c>
      <c r="M111" s="136">
        <v>3176775</v>
      </c>
      <c r="N111" s="136">
        <v>2994125</v>
      </c>
      <c r="O111" s="136">
        <v>2994125</v>
      </c>
      <c r="P111" s="136">
        <v>2978722</v>
      </c>
      <c r="Q111" s="136">
        <v>2824313</v>
      </c>
      <c r="R111" s="136">
        <v>2827021</v>
      </c>
      <c r="S111" s="136">
        <v>2601564</v>
      </c>
      <c r="T111" s="136">
        <v>2601564</v>
      </c>
      <c r="U111" s="136">
        <v>2769850</v>
      </c>
      <c r="V111" s="136">
        <v>2524629</v>
      </c>
      <c r="W111" s="136">
        <v>2526331</v>
      </c>
      <c r="X111" s="136">
        <v>2162474</v>
      </c>
      <c r="Y111" s="136">
        <v>2162474</v>
      </c>
      <c r="Z111" s="136">
        <v>2160409</v>
      </c>
      <c r="AA111" s="136">
        <v>447892</v>
      </c>
      <c r="AB111" s="136">
        <v>430993</v>
      </c>
      <c r="AC111" s="136">
        <v>0</v>
      </c>
      <c r="AD111" s="136">
        <v>430993</v>
      </c>
    </row>
    <row r="112" spans="1:30">
      <c r="A112" s="155" t="s">
        <v>148</v>
      </c>
      <c r="B112" s="125" t="s">
        <v>4</v>
      </c>
      <c r="C112" s="136">
        <v>2695990.1429393999</v>
      </c>
      <c r="D112" s="136">
        <v>2695502.7041774001</v>
      </c>
      <c r="E112" s="136">
        <v>2695536.4451700002</v>
      </c>
      <c r="F112" s="136">
        <v>2099663.1405400001</v>
      </c>
      <c r="G112" s="136">
        <v>1680269</v>
      </c>
      <c r="H112" s="136">
        <v>1410631</v>
      </c>
      <c r="I112" s="136">
        <v>940656</v>
      </c>
      <c r="J112" s="136">
        <v>1700161</v>
      </c>
      <c r="K112" s="136">
        <v>1700161</v>
      </c>
      <c r="L112" s="136">
        <v>1700161</v>
      </c>
      <c r="M112" s="136">
        <v>2690931</v>
      </c>
      <c r="N112" s="136">
        <v>2691542</v>
      </c>
      <c r="O112" s="136">
        <v>2691542</v>
      </c>
      <c r="P112" s="136">
        <v>2692176</v>
      </c>
      <c r="Q112" s="136">
        <v>2425134</v>
      </c>
      <c r="R112" s="136">
        <v>2425677</v>
      </c>
      <c r="S112" s="136">
        <v>2223697</v>
      </c>
      <c r="T112" s="136">
        <v>2223697</v>
      </c>
      <c r="U112" s="136">
        <v>2224186</v>
      </c>
      <c r="V112" s="136">
        <v>2022152</v>
      </c>
      <c r="W112" s="136">
        <v>2022592</v>
      </c>
      <c r="X112" s="136">
        <v>1685495</v>
      </c>
      <c r="Y112" s="120">
        <v>1685495</v>
      </c>
      <c r="Z112" s="136">
        <v>1685854</v>
      </c>
      <c r="AA112" s="136"/>
      <c r="AB112" s="136"/>
      <c r="AC112" s="136"/>
      <c r="AD112" s="120">
        <v>0</v>
      </c>
    </row>
    <row r="113" spans="1:30">
      <c r="A113" s="155" t="s">
        <v>149</v>
      </c>
      <c r="B113" s="125" t="s">
        <v>4</v>
      </c>
      <c r="C113" s="120">
        <v>740132.50808940001</v>
      </c>
      <c r="D113" s="120">
        <v>271827.47778349998</v>
      </c>
      <c r="E113" s="120">
        <v>266715.9476589</v>
      </c>
      <c r="F113" s="120">
        <v>522015.87516330008</v>
      </c>
      <c r="G113" s="120">
        <v>75675</v>
      </c>
      <c r="H113" s="120">
        <v>263873</v>
      </c>
      <c r="I113" s="120">
        <v>251888</v>
      </c>
      <c r="J113" s="120">
        <v>40918</v>
      </c>
      <c r="K113" s="120">
        <v>38644</v>
      </c>
      <c r="L113" s="120">
        <v>36786</v>
      </c>
      <c r="M113" s="120">
        <v>35006</v>
      </c>
      <c r="N113" s="120">
        <v>18713</v>
      </c>
      <c r="O113" s="120">
        <v>18713</v>
      </c>
      <c r="P113" s="120">
        <v>16502</v>
      </c>
      <c r="Q113" s="120">
        <v>14180</v>
      </c>
      <c r="R113" s="120">
        <v>11057</v>
      </c>
      <c r="S113" s="120">
        <v>49592</v>
      </c>
      <c r="T113" s="120">
        <v>49592</v>
      </c>
      <c r="U113" s="120">
        <v>36312</v>
      </c>
      <c r="V113" s="120">
        <v>23032</v>
      </c>
      <c r="W113" s="120">
        <v>46282</v>
      </c>
      <c r="X113" s="120">
        <v>31653</v>
      </c>
      <c r="Y113" s="120">
        <v>31653</v>
      </c>
      <c r="Z113" s="120">
        <v>26655</v>
      </c>
      <c r="AA113" s="120"/>
      <c r="AB113" s="120"/>
      <c r="AC113" s="120"/>
      <c r="AD113" s="120">
        <v>0</v>
      </c>
    </row>
    <row r="114" spans="1:30">
      <c r="A114" s="155" t="s">
        <v>155</v>
      </c>
      <c r="B114" s="125" t="s">
        <v>4</v>
      </c>
      <c r="C114" s="120">
        <v>49600.271890000011</v>
      </c>
      <c r="D114" s="120">
        <v>46975.119110999993</v>
      </c>
      <c r="E114" s="120">
        <v>52278.692299899987</v>
      </c>
      <c r="F114" s="120">
        <v>52138.170817176135</v>
      </c>
      <c r="G114" s="120">
        <v>45312</v>
      </c>
      <c r="H114" s="120">
        <v>31280</v>
      </c>
      <c r="I114" s="120">
        <v>20479</v>
      </c>
      <c r="J114" s="120">
        <v>66898</v>
      </c>
      <c r="K114" s="120">
        <v>62797</v>
      </c>
      <c r="L114" s="120">
        <v>59959</v>
      </c>
      <c r="M114" s="120">
        <v>28501</v>
      </c>
      <c r="N114" s="120">
        <v>27842</v>
      </c>
      <c r="O114" s="120">
        <v>27842</v>
      </c>
      <c r="P114" s="120">
        <v>25909</v>
      </c>
      <c r="Q114" s="120">
        <v>25041</v>
      </c>
      <c r="R114" s="120">
        <v>34558</v>
      </c>
      <c r="S114" s="120">
        <v>25684</v>
      </c>
      <c r="T114" s="120">
        <v>25684</v>
      </c>
      <c r="U114" s="120">
        <v>26617</v>
      </c>
      <c r="V114" s="120">
        <v>32868</v>
      </c>
      <c r="W114" s="120">
        <v>36530</v>
      </c>
      <c r="X114" s="120">
        <v>39568</v>
      </c>
      <c r="Y114" s="120">
        <v>39568</v>
      </c>
      <c r="Z114" s="120">
        <v>43933</v>
      </c>
      <c r="AA114" s="120">
        <v>46133</v>
      </c>
      <c r="AB114" s="120">
        <v>43501</v>
      </c>
      <c r="AC114" s="120"/>
      <c r="AD114" s="120">
        <v>43501</v>
      </c>
    </row>
    <row r="115" spans="1:30">
      <c r="A115" s="155" t="s">
        <v>156</v>
      </c>
      <c r="B115" s="125" t="s">
        <v>4</v>
      </c>
      <c r="C115" s="120">
        <v>61465.207700000006</v>
      </c>
      <c r="D115" s="120">
        <v>62736.46862</v>
      </c>
      <c r="E115" s="120">
        <v>63405.085520000001</v>
      </c>
      <c r="F115" s="120">
        <v>62537.626509999995</v>
      </c>
      <c r="G115" s="120">
        <v>63608</v>
      </c>
      <c r="H115" s="120">
        <v>27616</v>
      </c>
      <c r="I115" s="120">
        <v>22288</v>
      </c>
      <c r="J115" s="120">
        <v>23677</v>
      </c>
      <c r="K115" s="120">
        <v>25224</v>
      </c>
      <c r="L115" s="120">
        <v>26274</v>
      </c>
      <c r="M115" s="120">
        <v>27426</v>
      </c>
      <c r="N115" s="120">
        <v>28110</v>
      </c>
      <c r="O115" s="120">
        <v>28110</v>
      </c>
      <c r="P115" s="120">
        <v>29669</v>
      </c>
      <c r="Q115" s="120">
        <v>30816</v>
      </c>
      <c r="R115" s="120">
        <v>30759</v>
      </c>
      <c r="S115" s="120">
        <v>30667</v>
      </c>
      <c r="T115" s="120">
        <v>30667</v>
      </c>
      <c r="U115" s="120">
        <v>32119</v>
      </c>
      <c r="V115" s="120">
        <v>32932</v>
      </c>
      <c r="W115" s="120">
        <v>33944</v>
      </c>
      <c r="X115" s="120">
        <v>34674</v>
      </c>
      <c r="Y115" s="120">
        <v>34674</v>
      </c>
      <c r="Z115" s="120">
        <v>35609</v>
      </c>
      <c r="AA115" s="120">
        <v>36293</v>
      </c>
      <c r="AB115" s="120">
        <v>37060</v>
      </c>
      <c r="AC115" s="120"/>
      <c r="AD115" s="120">
        <v>37060</v>
      </c>
    </row>
    <row r="116" spans="1:30">
      <c r="A116" s="155" t="s">
        <v>120</v>
      </c>
      <c r="B116" s="125" t="s">
        <v>4</v>
      </c>
      <c r="C116" s="120">
        <v>23072.478630000001</v>
      </c>
      <c r="D116" s="120">
        <v>22303.627569999997</v>
      </c>
      <c r="E116" s="120">
        <v>21303.14949</v>
      </c>
      <c r="F116" s="120">
        <v>20098.76456</v>
      </c>
      <c r="G116" s="120">
        <v>18134</v>
      </c>
      <c r="H116" s="120">
        <v>15576</v>
      </c>
      <c r="I116" s="120">
        <v>26096</v>
      </c>
      <c r="J116" s="120">
        <v>62789</v>
      </c>
      <c r="K116" s="120">
        <v>52182</v>
      </c>
      <c r="L116" s="120">
        <v>53410</v>
      </c>
      <c r="M116" s="120">
        <v>47135</v>
      </c>
      <c r="N116" s="120">
        <v>41685</v>
      </c>
      <c r="O116" s="120">
        <v>41685</v>
      </c>
      <c r="P116" s="120">
        <v>36757</v>
      </c>
      <c r="Q116" s="120">
        <v>29250</v>
      </c>
      <c r="R116" s="120">
        <v>49369</v>
      </c>
      <c r="S116" s="120">
        <v>32251</v>
      </c>
      <c r="T116" s="120">
        <v>32251</v>
      </c>
      <c r="U116" s="120">
        <v>26991</v>
      </c>
      <c r="V116" s="120">
        <v>22523</v>
      </c>
      <c r="W116" s="120">
        <v>24482</v>
      </c>
      <c r="X116" s="120">
        <v>22539</v>
      </c>
      <c r="Y116" s="120">
        <v>22539</v>
      </c>
      <c r="Z116" s="120">
        <v>34101</v>
      </c>
      <c r="AA116" s="120">
        <v>28956</v>
      </c>
      <c r="AB116" s="120">
        <v>25170</v>
      </c>
      <c r="AC116" s="120"/>
      <c r="AD116" s="120">
        <v>25170</v>
      </c>
    </row>
    <row r="117" spans="1:30">
      <c r="A117" s="155" t="s">
        <v>157</v>
      </c>
      <c r="B117" s="125" t="s">
        <v>4</v>
      </c>
      <c r="C117" s="120">
        <v>294218.81632749928</v>
      </c>
      <c r="D117" s="120">
        <v>301887.22825858858</v>
      </c>
      <c r="E117" s="120">
        <v>241455.76575096842</v>
      </c>
      <c r="F117" s="120">
        <v>212882.39254</v>
      </c>
      <c r="G117" s="120">
        <v>159132</v>
      </c>
      <c r="H117" s="120">
        <v>160404</v>
      </c>
      <c r="I117" s="120">
        <v>161106</v>
      </c>
      <c r="J117" s="120">
        <v>159956</v>
      </c>
      <c r="K117" s="144">
        <v>158049</v>
      </c>
      <c r="L117" s="144">
        <v>154122</v>
      </c>
      <c r="M117" s="144">
        <v>148871</v>
      </c>
      <c r="N117" s="144">
        <v>8024</v>
      </c>
      <c r="O117" s="120">
        <v>8024</v>
      </c>
      <c r="P117" s="144">
        <v>7906</v>
      </c>
      <c r="Q117" s="144">
        <v>7750</v>
      </c>
      <c r="R117" s="144">
        <v>7646</v>
      </c>
      <c r="S117" s="144">
        <v>7545</v>
      </c>
      <c r="T117" s="120">
        <v>7545</v>
      </c>
      <c r="U117" s="120">
        <v>7428</v>
      </c>
      <c r="V117" s="120">
        <v>7327</v>
      </c>
      <c r="W117" s="144">
        <v>7083</v>
      </c>
      <c r="X117" s="144">
        <v>6837</v>
      </c>
      <c r="Y117" s="120">
        <v>6837</v>
      </c>
      <c r="Z117" s="120">
        <v>6693</v>
      </c>
      <c r="AA117" s="120">
        <v>6532</v>
      </c>
      <c r="AB117" s="144">
        <v>6340</v>
      </c>
      <c r="AC117" s="144"/>
      <c r="AD117" s="120">
        <v>6340</v>
      </c>
    </row>
    <row r="118" spans="1:30">
      <c r="A118" s="155" t="s">
        <v>153</v>
      </c>
      <c r="B118" s="125" t="s">
        <v>4</v>
      </c>
      <c r="C118" s="120"/>
      <c r="D118" s="120"/>
      <c r="E118" s="120"/>
      <c r="F118" s="120"/>
      <c r="G118" s="120"/>
      <c r="H118" s="120"/>
      <c r="I118" s="120"/>
      <c r="J118" s="120"/>
      <c r="K118" s="144"/>
      <c r="L118" s="144"/>
      <c r="M118" s="144"/>
      <c r="N118" s="144">
        <v>0</v>
      </c>
      <c r="O118" s="120">
        <v>0</v>
      </c>
      <c r="P118" s="144">
        <v>0</v>
      </c>
      <c r="Q118" s="144">
        <v>66787</v>
      </c>
      <c r="R118" s="144">
        <v>51945</v>
      </c>
      <c r="S118" s="144">
        <v>0</v>
      </c>
      <c r="T118" s="120">
        <v>0</v>
      </c>
      <c r="U118" s="120">
        <v>0</v>
      </c>
      <c r="V118" s="120">
        <v>0</v>
      </c>
      <c r="W118" s="144">
        <v>0</v>
      </c>
      <c r="X118" s="144">
        <v>0</v>
      </c>
      <c r="Y118" s="120">
        <v>0</v>
      </c>
      <c r="Z118" s="120"/>
      <c r="AA118" s="120"/>
      <c r="AB118" s="144"/>
      <c r="AC118" s="144"/>
      <c r="AD118" s="120">
        <v>0</v>
      </c>
    </row>
    <row r="119" spans="1:30">
      <c r="A119" s="155" t="s">
        <v>154</v>
      </c>
      <c r="B119" s="125" t="s">
        <v>4</v>
      </c>
      <c r="C119" s="144">
        <v>0</v>
      </c>
      <c r="D119" s="144">
        <v>0</v>
      </c>
      <c r="E119" s="144">
        <v>0</v>
      </c>
      <c r="F119" s="144">
        <v>0</v>
      </c>
      <c r="G119" s="144">
        <v>0</v>
      </c>
      <c r="H119" s="120">
        <v>0</v>
      </c>
      <c r="I119" s="144">
        <v>143354</v>
      </c>
      <c r="J119" s="144">
        <v>131815</v>
      </c>
      <c r="K119" s="144">
        <v>109867</v>
      </c>
      <c r="L119" s="144">
        <v>99049</v>
      </c>
      <c r="M119" s="144">
        <v>76321</v>
      </c>
      <c r="N119" s="144">
        <v>55283</v>
      </c>
      <c r="O119" s="144">
        <v>55283</v>
      </c>
      <c r="P119" s="144">
        <v>41764</v>
      </c>
      <c r="Q119" s="144">
        <v>92459</v>
      </c>
      <c r="R119" s="144">
        <v>82346</v>
      </c>
      <c r="S119" s="144">
        <v>76586</v>
      </c>
      <c r="T119" s="144">
        <v>76586</v>
      </c>
      <c r="U119" s="144">
        <v>250189</v>
      </c>
      <c r="V119" s="144">
        <v>245297</v>
      </c>
      <c r="W119" s="144">
        <v>231305</v>
      </c>
      <c r="X119" s="144">
        <v>220783</v>
      </c>
      <c r="Y119" s="120">
        <v>220783</v>
      </c>
      <c r="Z119" s="144">
        <v>205427</v>
      </c>
      <c r="AA119" s="144">
        <v>208101</v>
      </c>
      <c r="AB119" s="144">
        <v>190711</v>
      </c>
      <c r="AC119" s="144"/>
      <c r="AD119" s="120">
        <v>190711</v>
      </c>
    </row>
    <row r="120" spans="1:30">
      <c r="A120" s="155" t="s">
        <v>175</v>
      </c>
      <c r="B120" s="125" t="s">
        <v>4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  <c r="H120" s="120">
        <v>1346</v>
      </c>
      <c r="I120" s="144">
        <v>0</v>
      </c>
      <c r="J120" s="144">
        <v>0</v>
      </c>
      <c r="K120" s="144">
        <v>0</v>
      </c>
      <c r="L120" s="144">
        <v>0</v>
      </c>
      <c r="M120" s="144">
        <v>0</v>
      </c>
      <c r="N120" s="144">
        <v>0</v>
      </c>
      <c r="O120" s="144">
        <v>0</v>
      </c>
      <c r="P120" s="144">
        <v>0</v>
      </c>
      <c r="Q120" s="144">
        <v>0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  <c r="X120" s="144">
        <v>0</v>
      </c>
      <c r="Y120" s="120">
        <v>0</v>
      </c>
      <c r="Z120" s="144"/>
      <c r="AA120" s="144"/>
      <c r="AB120" s="144"/>
      <c r="AC120" s="144"/>
      <c r="AD120" s="120">
        <v>0</v>
      </c>
    </row>
    <row r="121" spans="1:30">
      <c r="A121" s="155" t="s">
        <v>113</v>
      </c>
      <c r="B121" s="125" t="s">
        <v>4</v>
      </c>
      <c r="C121" s="144">
        <v>152734.81875999999</v>
      </c>
      <c r="D121" s="144">
        <v>0</v>
      </c>
      <c r="E121" s="144">
        <v>0</v>
      </c>
      <c r="F121" s="144">
        <v>0</v>
      </c>
      <c r="G121" s="144">
        <v>0</v>
      </c>
      <c r="H121" s="144">
        <v>0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0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144">
        <v>0</v>
      </c>
      <c r="W121" s="144">
        <v>0</v>
      </c>
      <c r="X121" s="144">
        <v>0</v>
      </c>
      <c r="Y121" s="120">
        <v>0</v>
      </c>
      <c r="Z121" s="144"/>
      <c r="AA121" s="144"/>
      <c r="AB121" s="144"/>
      <c r="AC121" s="144"/>
      <c r="AD121" s="120">
        <v>0</v>
      </c>
    </row>
    <row r="122" spans="1:30">
      <c r="A122" s="155" t="s">
        <v>36</v>
      </c>
      <c r="B122" s="125" t="s">
        <v>4</v>
      </c>
      <c r="C122" s="120">
        <v>35028.039271499998</v>
      </c>
      <c r="D122" s="120">
        <v>29712.460312700001</v>
      </c>
      <c r="E122" s="120">
        <v>36054.273269199992</v>
      </c>
      <c r="F122" s="120">
        <v>33603.485476099995</v>
      </c>
      <c r="G122" s="120">
        <v>64676</v>
      </c>
      <c r="H122" s="120">
        <v>131580</v>
      </c>
      <c r="I122" s="120">
        <v>121551</v>
      </c>
      <c r="J122" s="120">
        <v>118649</v>
      </c>
      <c r="K122" s="144">
        <v>120570</v>
      </c>
      <c r="L122" s="144">
        <v>124687</v>
      </c>
      <c r="M122" s="144">
        <v>122584</v>
      </c>
      <c r="N122" s="144">
        <v>122926</v>
      </c>
      <c r="O122" s="120">
        <v>122926</v>
      </c>
      <c r="P122" s="144">
        <v>128039</v>
      </c>
      <c r="Q122" s="144">
        <v>132896</v>
      </c>
      <c r="R122" s="144">
        <v>133664</v>
      </c>
      <c r="S122" s="144">
        <v>155542</v>
      </c>
      <c r="T122" s="120">
        <v>155542</v>
      </c>
      <c r="U122" s="120">
        <v>166008</v>
      </c>
      <c r="V122" s="120">
        <v>138498</v>
      </c>
      <c r="W122" s="144">
        <v>124113</v>
      </c>
      <c r="X122" s="144">
        <v>120925</v>
      </c>
      <c r="Y122" s="120">
        <v>120925</v>
      </c>
      <c r="Z122" s="120">
        <v>122137</v>
      </c>
      <c r="AA122" s="120">
        <v>121877</v>
      </c>
      <c r="AB122" s="144">
        <v>128211</v>
      </c>
      <c r="AC122" s="144"/>
      <c r="AD122" s="120">
        <v>128211</v>
      </c>
    </row>
    <row r="123" spans="1:30">
      <c r="A123" s="134" t="s">
        <v>158</v>
      </c>
      <c r="B123" s="125" t="s">
        <v>4</v>
      </c>
      <c r="C123" s="120">
        <v>2428058.2193015767</v>
      </c>
      <c r="D123" s="120">
        <v>2547100.9338282151</v>
      </c>
      <c r="E123" s="120">
        <v>2391926.1291619297</v>
      </c>
      <c r="F123" s="120">
        <v>2231432.1377195977</v>
      </c>
      <c r="G123" s="120">
        <v>-239090</v>
      </c>
      <c r="H123" s="120">
        <v>391253</v>
      </c>
      <c r="I123" s="120">
        <v>737837</v>
      </c>
      <c r="J123" s="120">
        <v>637404</v>
      </c>
      <c r="K123" s="120">
        <v>734479</v>
      </c>
      <c r="L123" s="120">
        <v>798564</v>
      </c>
      <c r="M123" s="120">
        <v>781692</v>
      </c>
      <c r="N123" s="120">
        <v>786343</v>
      </c>
      <c r="O123" s="120">
        <v>786343</v>
      </c>
      <c r="P123" s="120">
        <v>745039</v>
      </c>
      <c r="Q123" s="120">
        <v>727575</v>
      </c>
      <c r="R123" s="120">
        <v>746069</v>
      </c>
      <c r="S123" s="120">
        <v>709208</v>
      </c>
      <c r="T123" s="120">
        <v>709208</v>
      </c>
      <c r="U123" s="120">
        <v>612736</v>
      </c>
      <c r="V123" s="120">
        <v>463408</v>
      </c>
      <c r="W123" s="120">
        <v>411697</v>
      </c>
      <c r="X123" s="120">
        <v>195378</v>
      </c>
      <c r="Y123" s="120">
        <v>195378</v>
      </c>
      <c r="Z123" s="120">
        <v>115162</v>
      </c>
      <c r="AA123" s="120">
        <v>58998</v>
      </c>
      <c r="AB123" s="120">
        <v>-66497</v>
      </c>
      <c r="AC123" s="120">
        <v>0</v>
      </c>
      <c r="AD123" s="120">
        <v>-66497</v>
      </c>
    </row>
    <row r="124" spans="1:30">
      <c r="A124" s="155" t="s">
        <v>17</v>
      </c>
      <c r="B124" s="125" t="s">
        <v>4</v>
      </c>
      <c r="C124" s="136">
        <v>2109016.7690300001</v>
      </c>
      <c r="D124" s="136">
        <v>2123522.3842500001</v>
      </c>
      <c r="E124" s="136">
        <v>2138291.8400699999</v>
      </c>
      <c r="F124" s="136">
        <v>2138291.8400700004</v>
      </c>
      <c r="G124" s="136">
        <v>786644</v>
      </c>
      <c r="H124" s="136">
        <v>1965528</v>
      </c>
      <c r="I124" s="136">
        <v>2865528</v>
      </c>
      <c r="J124" s="136">
        <v>2865528</v>
      </c>
      <c r="K124" s="136">
        <v>2865528</v>
      </c>
      <c r="L124" s="136">
        <v>637312</v>
      </c>
      <c r="M124" s="136">
        <v>592274</v>
      </c>
      <c r="N124" s="136">
        <v>592274</v>
      </c>
      <c r="O124" s="136">
        <v>592274</v>
      </c>
      <c r="P124" s="136">
        <v>592274</v>
      </c>
      <c r="Q124" s="136">
        <v>592274</v>
      </c>
      <c r="R124" s="136">
        <v>592274</v>
      </c>
      <c r="S124" s="136">
        <v>592274</v>
      </c>
      <c r="T124" s="136">
        <v>592274</v>
      </c>
      <c r="U124" s="136">
        <v>592274</v>
      </c>
      <c r="V124" s="136">
        <v>722421</v>
      </c>
      <c r="W124" s="136">
        <v>722421</v>
      </c>
      <c r="X124" s="136">
        <v>722421</v>
      </c>
      <c r="Y124" s="120">
        <v>722421</v>
      </c>
      <c r="Z124" s="136">
        <v>722421</v>
      </c>
      <c r="AA124" s="136">
        <v>722421</v>
      </c>
      <c r="AB124" s="136">
        <v>722421</v>
      </c>
      <c r="AC124" s="136"/>
      <c r="AD124" s="120">
        <v>722421</v>
      </c>
    </row>
    <row r="125" spans="1:30">
      <c r="A125" s="155" t="s">
        <v>199</v>
      </c>
      <c r="B125" s="125" t="s">
        <v>4</v>
      </c>
      <c r="C125" s="136">
        <v>0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61206</v>
      </c>
      <c r="O125" s="136">
        <v>61206</v>
      </c>
      <c r="P125" s="136">
        <v>61206</v>
      </c>
      <c r="Q125" s="136">
        <v>61206</v>
      </c>
      <c r="R125" s="136">
        <v>61206</v>
      </c>
      <c r="S125" s="136">
        <v>25095</v>
      </c>
      <c r="T125" s="136">
        <v>25095</v>
      </c>
      <c r="U125" s="136">
        <v>25095</v>
      </c>
      <c r="V125" s="136">
        <v>25095</v>
      </c>
      <c r="W125" s="136">
        <v>25095</v>
      </c>
      <c r="X125" s="136">
        <v>0</v>
      </c>
      <c r="Y125" s="120">
        <v>0</v>
      </c>
      <c r="Z125" s="136"/>
      <c r="AA125" s="136"/>
      <c r="AB125" s="136"/>
      <c r="AC125" s="136"/>
      <c r="AD125" s="120">
        <v>0</v>
      </c>
    </row>
    <row r="126" spans="1:30">
      <c r="A126" s="155" t="s">
        <v>200</v>
      </c>
      <c r="B126" s="125" t="s">
        <v>4</v>
      </c>
      <c r="C126" s="136">
        <v>0</v>
      </c>
      <c r="D126" s="136">
        <v>0</v>
      </c>
      <c r="E126" s="136">
        <v>0</v>
      </c>
      <c r="F126" s="136">
        <v>0</v>
      </c>
      <c r="G126" s="136">
        <v>0</v>
      </c>
      <c r="H126" s="136">
        <v>0</v>
      </c>
      <c r="I126" s="136">
        <v>0</v>
      </c>
      <c r="J126" s="136">
        <v>0</v>
      </c>
      <c r="K126" s="136">
        <v>0</v>
      </c>
      <c r="L126" s="136">
        <v>0</v>
      </c>
      <c r="M126" s="136">
        <v>0</v>
      </c>
      <c r="N126" s="136">
        <v>2624</v>
      </c>
      <c r="O126" s="136">
        <v>2624</v>
      </c>
      <c r="P126" s="136">
        <v>2624</v>
      </c>
      <c r="Q126" s="136">
        <v>2624</v>
      </c>
      <c r="R126" s="136">
        <v>2624</v>
      </c>
      <c r="S126" s="136">
        <v>0</v>
      </c>
      <c r="T126" s="136">
        <v>0</v>
      </c>
      <c r="U126" s="136">
        <v>0</v>
      </c>
      <c r="V126" s="136">
        <v>0</v>
      </c>
      <c r="W126" s="136">
        <v>0</v>
      </c>
      <c r="X126" s="136">
        <v>0</v>
      </c>
      <c r="Y126" s="120">
        <v>0</v>
      </c>
      <c r="Z126" s="136"/>
      <c r="AA126" s="136"/>
      <c r="AB126" s="136"/>
      <c r="AC126" s="136"/>
      <c r="AD126" s="120">
        <v>0</v>
      </c>
    </row>
    <row r="127" spans="1:30">
      <c r="A127" s="155" t="s">
        <v>159</v>
      </c>
      <c r="B127" s="125" t="s">
        <v>4</v>
      </c>
      <c r="C127" s="136">
        <v>318205.24088043493</v>
      </c>
      <c r="D127" s="136">
        <v>449264.00904986577</v>
      </c>
      <c r="E127" s="136">
        <v>277550.99401000002</v>
      </c>
      <c r="F127" s="136">
        <v>277550.99401000002</v>
      </c>
      <c r="G127" s="136">
        <v>117619</v>
      </c>
      <c r="H127" s="136">
        <v>117619</v>
      </c>
      <c r="I127" s="136">
        <v>117619</v>
      </c>
      <c r="J127" s="136">
        <v>117619</v>
      </c>
      <c r="K127" s="136">
        <v>117619</v>
      </c>
      <c r="L127" s="136">
        <v>0</v>
      </c>
      <c r="M127" s="136">
        <v>0</v>
      </c>
      <c r="N127" s="136">
        <v>130147</v>
      </c>
      <c r="O127" s="136">
        <v>130147</v>
      </c>
      <c r="P127" s="136">
        <v>130147</v>
      </c>
      <c r="Q127" s="136">
        <v>130147</v>
      </c>
      <c r="R127" s="136">
        <v>130147</v>
      </c>
      <c r="S127" s="136">
        <v>130147</v>
      </c>
      <c r="T127" s="136">
        <v>130147</v>
      </c>
      <c r="U127" s="136">
        <v>130147</v>
      </c>
      <c r="V127" s="136">
        <v>0</v>
      </c>
      <c r="W127" s="136">
        <v>0</v>
      </c>
      <c r="X127" s="136">
        <v>0</v>
      </c>
      <c r="Y127" s="120">
        <v>0</v>
      </c>
      <c r="Z127" s="136"/>
      <c r="AA127" s="136"/>
      <c r="AB127" s="136"/>
      <c r="AC127" s="136"/>
      <c r="AD127" s="120">
        <v>0</v>
      </c>
    </row>
    <row r="128" spans="1:30" s="111" customFormat="1">
      <c r="A128" s="156" t="s">
        <v>178</v>
      </c>
      <c r="B128" s="125" t="s">
        <v>4</v>
      </c>
      <c r="C128" s="145">
        <v>53659.450649999999</v>
      </c>
      <c r="D128" s="145">
        <v>57706.203659999999</v>
      </c>
      <c r="E128" s="145">
        <v>140192.72907524343</v>
      </c>
      <c r="F128" s="145">
        <v>398709.83777999994</v>
      </c>
      <c r="G128" s="145">
        <v>639358</v>
      </c>
      <c r="H128" s="145">
        <v>748450</v>
      </c>
      <c r="I128" s="145">
        <v>0</v>
      </c>
      <c r="J128" s="145">
        <v>0</v>
      </c>
      <c r="K128" s="145">
        <v>0</v>
      </c>
      <c r="L128" s="145">
        <v>0</v>
      </c>
      <c r="M128" s="136">
        <v>0</v>
      </c>
      <c r="N128" s="145">
        <v>0</v>
      </c>
      <c r="O128" s="145">
        <v>0</v>
      </c>
      <c r="P128" s="145"/>
      <c r="Q128" s="145">
        <v>-38400</v>
      </c>
      <c r="R128" s="136">
        <v>-38400</v>
      </c>
      <c r="S128" s="145">
        <v>-38400</v>
      </c>
      <c r="T128" s="145">
        <v>-38400</v>
      </c>
      <c r="U128" s="145">
        <v>0</v>
      </c>
      <c r="V128" s="145">
        <v>0</v>
      </c>
      <c r="W128" s="136">
        <v>0</v>
      </c>
      <c r="X128" s="145">
        <v>0</v>
      </c>
      <c r="Y128" s="120">
        <v>0</v>
      </c>
      <c r="Z128" s="145"/>
      <c r="AA128" s="145"/>
      <c r="AB128" s="136"/>
      <c r="AC128" s="145"/>
      <c r="AD128" s="120">
        <v>0</v>
      </c>
    </row>
    <row r="129" spans="1:30">
      <c r="A129" s="155" t="s">
        <v>160</v>
      </c>
      <c r="B129" s="125" t="s">
        <v>4</v>
      </c>
      <c r="C129" s="120">
        <v>-52823.2412588589</v>
      </c>
      <c r="D129" s="120">
        <v>-83391.662382170936</v>
      </c>
      <c r="E129" s="120">
        <v>-78387.651430280064</v>
      </c>
      <c r="F129" s="120">
        <v>-223542.17769000004</v>
      </c>
      <c r="G129" s="120">
        <v>92</v>
      </c>
      <c r="H129" s="120">
        <v>92</v>
      </c>
      <c r="I129" s="120">
        <v>92</v>
      </c>
      <c r="J129" s="120">
        <v>92</v>
      </c>
      <c r="K129" s="136">
        <v>92</v>
      </c>
      <c r="L129" s="136">
        <v>92</v>
      </c>
      <c r="M129" s="136">
        <v>92</v>
      </c>
      <c r="N129" s="136">
        <v>92</v>
      </c>
      <c r="O129" s="120">
        <v>92</v>
      </c>
      <c r="P129" s="136">
        <v>92</v>
      </c>
      <c r="Q129" s="136">
        <v>92</v>
      </c>
      <c r="R129" s="136">
        <v>92</v>
      </c>
      <c r="S129" s="136">
        <v>92</v>
      </c>
      <c r="T129" s="120">
        <v>92</v>
      </c>
      <c r="U129" s="120">
        <v>92</v>
      </c>
      <c r="V129" s="120">
        <v>92</v>
      </c>
      <c r="W129" s="136">
        <v>92</v>
      </c>
      <c r="X129" s="136">
        <v>92</v>
      </c>
      <c r="Y129" s="120">
        <v>92</v>
      </c>
      <c r="Z129" s="120">
        <v>92</v>
      </c>
      <c r="AA129" s="120">
        <v>92</v>
      </c>
      <c r="AB129" s="136">
        <v>92</v>
      </c>
      <c r="AC129" s="136"/>
      <c r="AD129" s="120">
        <v>92</v>
      </c>
    </row>
    <row r="130" spans="1:30">
      <c r="A130" s="155" t="s">
        <v>161</v>
      </c>
      <c r="B130" s="125" t="s">
        <v>4</v>
      </c>
      <c r="C130" s="120">
        <v>6.9849193096160889E-10</v>
      </c>
      <c r="D130" s="120">
        <v>-7.4947986286133528E-4</v>
      </c>
      <c r="E130" s="120">
        <v>-85721.782563033645</v>
      </c>
      <c r="F130" s="120">
        <v>-359578.35645040218</v>
      </c>
      <c r="G130" s="120">
        <v>-1782803</v>
      </c>
      <c r="H130" s="120">
        <v>-2440436</v>
      </c>
      <c r="I130" s="120">
        <v>-2245402</v>
      </c>
      <c r="J130" s="120">
        <v>-2345835</v>
      </c>
      <c r="K130" s="120">
        <v>-2248760</v>
      </c>
      <c r="L130" s="120">
        <v>161160</v>
      </c>
      <c r="M130" s="136">
        <v>189326</v>
      </c>
      <c r="N130" s="136">
        <v>0</v>
      </c>
      <c r="O130" s="120">
        <v>0</v>
      </c>
      <c r="P130" s="120">
        <v>-41304</v>
      </c>
      <c r="Q130" s="120">
        <v>-20368</v>
      </c>
      <c r="R130" s="136">
        <v>-1874</v>
      </c>
      <c r="S130" s="136">
        <v>0</v>
      </c>
      <c r="T130" s="120">
        <v>0</v>
      </c>
      <c r="U130" s="120">
        <v>-134872</v>
      </c>
      <c r="V130" s="120">
        <v>-284200</v>
      </c>
      <c r="W130" s="136">
        <v>-335911</v>
      </c>
      <c r="X130" s="136">
        <v>-527135</v>
      </c>
      <c r="Y130" s="120">
        <v>-527135</v>
      </c>
      <c r="Z130" s="120">
        <v>-607351</v>
      </c>
      <c r="AA130" s="120">
        <v>-663515</v>
      </c>
      <c r="AB130" s="136">
        <v>-789010</v>
      </c>
      <c r="AC130" s="136"/>
      <c r="AD130" s="120">
        <v>-789010</v>
      </c>
    </row>
    <row r="131" spans="1:30" s="105" customFormat="1">
      <c r="A131" s="157" t="s">
        <v>162</v>
      </c>
      <c r="B131" s="131" t="s">
        <v>4</v>
      </c>
      <c r="C131" s="123">
        <v>2428058.2193015767</v>
      </c>
      <c r="D131" s="123">
        <v>2547100.9338282151</v>
      </c>
      <c r="E131" s="123">
        <v>2391926.1291619297</v>
      </c>
      <c r="F131" s="123">
        <v>2250863.7617942938</v>
      </c>
      <c r="G131" s="123">
        <v>-152534</v>
      </c>
      <c r="H131" s="123">
        <v>450569</v>
      </c>
      <c r="I131" s="123">
        <v>795659</v>
      </c>
      <c r="J131" s="123">
        <v>697136</v>
      </c>
      <c r="K131" s="123">
        <v>815436</v>
      </c>
      <c r="L131" s="123">
        <v>876658</v>
      </c>
      <c r="M131" s="123">
        <v>850107</v>
      </c>
      <c r="N131" s="123">
        <v>881808</v>
      </c>
      <c r="O131" s="123">
        <v>881808</v>
      </c>
      <c r="P131" s="123">
        <v>837626</v>
      </c>
      <c r="Q131" s="123">
        <v>798319</v>
      </c>
      <c r="R131" s="123">
        <v>827208</v>
      </c>
      <c r="S131" s="123">
        <v>787494</v>
      </c>
      <c r="T131" s="123">
        <v>787494</v>
      </c>
      <c r="U131" s="123">
        <v>700391</v>
      </c>
      <c r="V131" s="123">
        <v>564349</v>
      </c>
      <c r="W131" s="123">
        <v>541804</v>
      </c>
      <c r="X131" s="123">
        <v>263060</v>
      </c>
      <c r="Y131" s="123">
        <v>263060</v>
      </c>
      <c r="Z131" s="123">
        <v>202105</v>
      </c>
      <c r="AA131" s="123">
        <v>153212</v>
      </c>
      <c r="AB131" s="123">
        <v>67270</v>
      </c>
      <c r="AC131" s="123">
        <v>0</v>
      </c>
      <c r="AD131" s="123">
        <v>67270</v>
      </c>
    </row>
    <row r="132" spans="1:30">
      <c r="A132" s="155" t="s">
        <v>163</v>
      </c>
      <c r="B132" s="125" t="s">
        <v>4</v>
      </c>
      <c r="C132" s="120">
        <v>0</v>
      </c>
      <c r="D132" s="120">
        <v>0</v>
      </c>
      <c r="E132" s="120">
        <v>0</v>
      </c>
      <c r="F132" s="120">
        <v>19431.624074696127</v>
      </c>
      <c r="G132" s="120">
        <v>86556</v>
      </c>
      <c r="H132" s="120">
        <v>59316</v>
      </c>
      <c r="I132" s="120">
        <v>57822</v>
      </c>
      <c r="J132" s="120">
        <v>59732</v>
      </c>
      <c r="K132" s="120">
        <v>80957</v>
      </c>
      <c r="L132" s="120">
        <v>78094</v>
      </c>
      <c r="M132" s="120">
        <v>68415</v>
      </c>
      <c r="N132" s="120">
        <v>95465</v>
      </c>
      <c r="O132" s="120">
        <v>95465</v>
      </c>
      <c r="P132" s="120">
        <v>92587</v>
      </c>
      <c r="Q132" s="120">
        <v>70744</v>
      </c>
      <c r="R132" s="120">
        <v>81139</v>
      </c>
      <c r="S132" s="120">
        <v>78286</v>
      </c>
      <c r="T132" s="120">
        <v>78286</v>
      </c>
      <c r="U132" s="120">
        <v>87655</v>
      </c>
      <c r="V132" s="120">
        <v>100941</v>
      </c>
      <c r="W132" s="120">
        <v>130107</v>
      </c>
      <c r="X132" s="120">
        <v>67682</v>
      </c>
      <c r="Y132" s="120">
        <v>67682</v>
      </c>
      <c r="Z132" s="120">
        <v>86943</v>
      </c>
      <c r="AA132" s="120">
        <v>94214</v>
      </c>
      <c r="AB132" s="120">
        <v>133767</v>
      </c>
      <c r="AC132" s="120"/>
      <c r="AD132" s="120">
        <v>133767</v>
      </c>
    </row>
    <row r="133" spans="1:30">
      <c r="A133" s="155"/>
      <c r="B133" s="125"/>
      <c r="C133" s="125"/>
      <c r="D133" s="136"/>
      <c r="E133" s="125"/>
      <c r="F133" s="125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</row>
    <row r="134" spans="1:30">
      <c r="A134" s="127" t="s">
        <v>196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</row>
    <row r="135" spans="1:30">
      <c r="A135" s="129" t="s">
        <v>197</v>
      </c>
      <c r="B135" s="129" t="s">
        <v>4</v>
      </c>
      <c r="C135" s="120">
        <v>1055882.321570335</v>
      </c>
      <c r="D135" s="120">
        <v>879964.33744831523</v>
      </c>
      <c r="E135" s="120">
        <v>1008333.678938725</v>
      </c>
      <c r="F135" s="120">
        <v>755828.40704379999</v>
      </c>
      <c r="G135" s="120">
        <v>355304</v>
      </c>
      <c r="H135" s="120">
        <v>196014</v>
      </c>
      <c r="I135" s="120">
        <v>397493</v>
      </c>
      <c r="J135" s="120">
        <v>456099</v>
      </c>
      <c r="K135" s="120">
        <v>444899</v>
      </c>
      <c r="L135" s="120">
        <v>371265</v>
      </c>
      <c r="M135" s="120">
        <v>309504</v>
      </c>
      <c r="N135" s="120">
        <v>473241</v>
      </c>
      <c r="O135" s="120">
        <v>473241</v>
      </c>
      <c r="P135" s="120">
        <v>438269</v>
      </c>
      <c r="Q135" s="120">
        <v>352171</v>
      </c>
      <c r="R135" s="120">
        <v>399112</v>
      </c>
      <c r="S135" s="120">
        <v>644032</v>
      </c>
      <c r="T135" s="120">
        <v>644032</v>
      </c>
      <c r="U135" s="120">
        <v>192242</v>
      </c>
      <c r="V135" s="120">
        <v>230306</v>
      </c>
      <c r="W135" s="120">
        <v>377098</v>
      </c>
      <c r="X135" s="120">
        <v>506785</v>
      </c>
      <c r="Y135" s="120">
        <v>506785</v>
      </c>
      <c r="Z135" s="120">
        <v>206953</v>
      </c>
      <c r="AA135" s="120">
        <v>671718</v>
      </c>
      <c r="AB135" s="120">
        <v>872847</v>
      </c>
      <c r="AC135" s="120">
        <v>0</v>
      </c>
      <c r="AD135" s="120">
        <v>872847</v>
      </c>
    </row>
    <row r="136" spans="1:30">
      <c r="A136" s="125" t="s">
        <v>73</v>
      </c>
      <c r="B136" s="129" t="s">
        <v>4</v>
      </c>
      <c r="C136" s="136">
        <v>3495321.6510287998</v>
      </c>
      <c r="D136" s="136">
        <v>3165855.1819609003</v>
      </c>
      <c r="E136" s="136">
        <v>3009904.3928289004</v>
      </c>
      <c r="F136" s="136">
        <v>3084632.9177955999</v>
      </c>
      <c r="G136" s="136">
        <v>2509393</v>
      </c>
      <c r="H136" s="136">
        <v>2157966</v>
      </c>
      <c r="I136" s="136">
        <v>1926402</v>
      </c>
      <c r="J136" s="136">
        <v>1754746</v>
      </c>
      <c r="K136" s="136">
        <v>1752183</v>
      </c>
      <c r="L136" s="136">
        <v>1750276</v>
      </c>
      <c r="M136" s="136">
        <v>2739365</v>
      </c>
      <c r="N136" s="136">
        <v>2733712</v>
      </c>
      <c r="O136" s="136">
        <v>2733712</v>
      </c>
      <c r="P136" s="136">
        <v>2732499</v>
      </c>
      <c r="Q136" s="136">
        <v>2731118</v>
      </c>
      <c r="R136" s="136">
        <v>2728952</v>
      </c>
      <c r="S136" s="136">
        <v>2797803</v>
      </c>
      <c r="T136" s="136">
        <v>2797803</v>
      </c>
      <c r="U136" s="136">
        <v>2784879</v>
      </c>
      <c r="V136" s="136">
        <v>2771863</v>
      </c>
      <c r="W136" s="136">
        <v>2798678</v>
      </c>
      <c r="X136" s="136">
        <v>2789571</v>
      </c>
      <c r="Y136" s="136">
        <v>2789571</v>
      </c>
      <c r="Z136" s="136">
        <v>2743325</v>
      </c>
      <c r="AA136" s="136">
        <v>2741594</v>
      </c>
      <c r="AB136" s="136">
        <v>2736492</v>
      </c>
      <c r="AC136" s="136">
        <v>0</v>
      </c>
      <c r="AD136" s="136">
        <v>2736492</v>
      </c>
    </row>
    <row r="137" spans="1:30">
      <c r="A137" s="131" t="s">
        <v>74</v>
      </c>
      <c r="B137" s="132" t="s">
        <v>4</v>
      </c>
      <c r="C137" s="146">
        <v>2439439.3294584649</v>
      </c>
      <c r="D137" s="146">
        <v>2285890.8445125851</v>
      </c>
      <c r="E137" s="146">
        <v>2001570.7138901753</v>
      </c>
      <c r="F137" s="146">
        <v>2328804.5107517997</v>
      </c>
      <c r="G137" s="146">
        <v>2154089</v>
      </c>
      <c r="H137" s="146">
        <v>1961952</v>
      </c>
      <c r="I137" s="146">
        <v>1528909</v>
      </c>
      <c r="J137" s="146">
        <v>1298647</v>
      </c>
      <c r="K137" s="146">
        <v>1307284</v>
      </c>
      <c r="L137" s="146">
        <v>1379011</v>
      </c>
      <c r="M137" s="146">
        <v>2429861</v>
      </c>
      <c r="N137" s="146">
        <v>2260471</v>
      </c>
      <c r="O137" s="146">
        <v>2260471</v>
      </c>
      <c r="P137" s="146">
        <v>2294230</v>
      </c>
      <c r="Q137" s="146">
        <v>2378947</v>
      </c>
      <c r="R137" s="146">
        <v>2329840</v>
      </c>
      <c r="S137" s="146">
        <v>2153771</v>
      </c>
      <c r="T137" s="146">
        <v>2153771</v>
      </c>
      <c r="U137" s="146">
        <v>2592637</v>
      </c>
      <c r="V137" s="146">
        <v>2541557</v>
      </c>
      <c r="W137" s="146">
        <v>2421580</v>
      </c>
      <c r="X137" s="146">
        <v>2282786</v>
      </c>
      <c r="Y137" s="146">
        <v>2282786</v>
      </c>
      <c r="Z137" s="146">
        <v>2536372</v>
      </c>
      <c r="AA137" s="146">
        <v>2069876</v>
      </c>
      <c r="AB137" s="146">
        <v>1863645</v>
      </c>
      <c r="AC137" s="146">
        <v>0</v>
      </c>
      <c r="AD137" s="146">
        <v>1863645</v>
      </c>
    </row>
    <row r="138" spans="1:30">
      <c r="A138" s="125" t="s">
        <v>187</v>
      </c>
      <c r="B138" s="129" t="s">
        <v>4</v>
      </c>
      <c r="C138" s="136">
        <v>1065968.3769124825</v>
      </c>
      <c r="D138" s="136">
        <v>959794.21508588281</v>
      </c>
      <c r="E138" s="136">
        <v>569339.44183206221</v>
      </c>
      <c r="F138" s="136">
        <v>255024.74431339861</v>
      </c>
      <c r="G138" s="136">
        <v>55745.419739469886</v>
      </c>
      <c r="H138" s="136">
        <v>51293.906629481833</v>
      </c>
      <c r="I138" s="136">
        <v>262895.52615140309</v>
      </c>
      <c r="J138" s="136">
        <v>686280.91717886401</v>
      </c>
      <c r="K138" s="136">
        <v>886968.3106736294</v>
      </c>
      <c r="L138" s="136">
        <v>1017312.7345564734</v>
      </c>
      <c r="M138" s="136">
        <v>995519.90356106579</v>
      </c>
      <c r="N138" s="136">
        <v>928214.77</v>
      </c>
      <c r="O138" s="136">
        <v>928214.77</v>
      </c>
      <c r="P138" s="136">
        <v>821522.78892014537</v>
      </c>
      <c r="Q138" s="136">
        <v>806804.00052078103</v>
      </c>
      <c r="R138" s="136">
        <v>815144.20488078101</v>
      </c>
      <c r="S138" s="136">
        <v>879723.47066000011</v>
      </c>
      <c r="T138" s="136">
        <v>879723.47066000011</v>
      </c>
      <c r="U138" s="136">
        <v>888330.96302085696</v>
      </c>
      <c r="V138" s="136">
        <v>827584.20240808348</v>
      </c>
      <c r="W138" s="136">
        <v>786801.53892808396</v>
      </c>
      <c r="X138" s="136">
        <v>723790.51561180071</v>
      </c>
      <c r="Y138" s="136">
        <v>723790.51561180071</v>
      </c>
      <c r="Z138" s="136">
        <v>741869.07295094407</v>
      </c>
      <c r="AA138" s="136">
        <v>719867.4516337174</v>
      </c>
      <c r="AB138" s="136">
        <v>796509.8556737171</v>
      </c>
      <c r="AC138" s="136">
        <v>602440.61268999986</v>
      </c>
      <c r="AD138" s="136">
        <v>796509.8556737171</v>
      </c>
    </row>
    <row r="139" spans="1:30">
      <c r="A139" s="131" t="s">
        <v>77</v>
      </c>
      <c r="B139" s="132" t="s">
        <v>75</v>
      </c>
      <c r="C139" s="147">
        <v>2.2884725122185743</v>
      </c>
      <c r="D139" s="147">
        <v>2.381646824478977</v>
      </c>
      <c r="E139" s="147">
        <v>3.5156017075672366</v>
      </c>
      <c r="F139" s="147">
        <v>9.1316806022945904</v>
      </c>
      <c r="G139" s="147">
        <v>38.641542391595316</v>
      </c>
      <c r="H139" s="147">
        <v>38.249221572691496</v>
      </c>
      <c r="I139" s="147">
        <v>5.815652409084711</v>
      </c>
      <c r="J139" s="147">
        <v>1.892296532647922</v>
      </c>
      <c r="K139" s="147">
        <v>1.4738790374676991</v>
      </c>
      <c r="L139" s="147">
        <v>1.3555428465183021</v>
      </c>
      <c r="M139" s="158">
        <v>2.4407960014743701</v>
      </c>
      <c r="N139" s="158">
        <v>2.435288764043261</v>
      </c>
      <c r="O139" s="158">
        <v>2.435288764043261</v>
      </c>
      <c r="P139" s="158">
        <v>2.7926553358497355</v>
      </c>
      <c r="Q139" s="158">
        <v>2.9486058552813597</v>
      </c>
      <c r="R139" s="158">
        <v>2.8581936619922987</v>
      </c>
      <c r="S139" s="158">
        <v>2.4482363740780539</v>
      </c>
      <c r="T139" s="158">
        <v>2.4482363740780539</v>
      </c>
      <c r="U139" s="158">
        <v>2.9185485004186758</v>
      </c>
      <c r="V139" s="158">
        <v>3.0710554800401484</v>
      </c>
      <c r="W139" s="158">
        <v>3.0777519872407617</v>
      </c>
      <c r="X139" s="158">
        <v>3.1539319053806918</v>
      </c>
      <c r="Y139" s="158">
        <v>3.1539319053806918</v>
      </c>
      <c r="Z139" s="158">
        <v>3.4188943743281195</v>
      </c>
      <c r="AA139" s="158">
        <v>2.87535711651149</v>
      </c>
      <c r="AB139" s="158">
        <v>2.3397638920910291</v>
      </c>
      <c r="AC139" s="158">
        <v>0</v>
      </c>
      <c r="AD139" s="158">
        <v>2.3397638920910291</v>
      </c>
    </row>
    <row r="140" spans="1:30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</row>
    <row r="141" spans="1:30">
      <c r="A141" s="131" t="s">
        <v>209</v>
      </c>
      <c r="B141" s="132" t="s">
        <v>4</v>
      </c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8">
        <v>1429861</v>
      </c>
      <c r="N141" s="148">
        <v>2122048.0277200001</v>
      </c>
      <c r="O141" s="148">
        <v>2122048.0277200001</v>
      </c>
      <c r="P141" s="148">
        <v>2124861.1822100002</v>
      </c>
      <c r="Q141" s="148">
        <v>2189368.2015800001</v>
      </c>
      <c r="R141" s="148">
        <v>2140260.2015800001</v>
      </c>
      <c r="S141" s="148">
        <v>1915262.5369899999</v>
      </c>
      <c r="T141" s="146">
        <v>1915262.5369899999</v>
      </c>
      <c r="U141" s="148">
        <v>2257553.7141399998</v>
      </c>
      <c r="V141" s="146">
        <v>2206472.7141399998</v>
      </c>
      <c r="W141" s="146">
        <v>2086496.7141400001</v>
      </c>
      <c r="X141" s="146">
        <v>1907702.7141400001</v>
      </c>
      <c r="Y141" s="146">
        <v>1907702.7141400001</v>
      </c>
      <c r="Z141" s="148">
        <v>2161288.7141399998</v>
      </c>
      <c r="AA141" s="146">
        <v>2064792.7141400001</v>
      </c>
      <c r="AB141" s="146">
        <v>1858561.7141400001</v>
      </c>
      <c r="AC141" s="146"/>
      <c r="AD141" s="146">
        <v>1858561.7141400001</v>
      </c>
    </row>
    <row r="142" spans="1:30">
      <c r="A142" s="131" t="s">
        <v>210</v>
      </c>
      <c r="B142" s="132" t="s">
        <v>75</v>
      </c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58">
        <v>1.4362957434454664</v>
      </c>
      <c r="N142" s="158">
        <v>2.2861605916053245</v>
      </c>
      <c r="O142" s="158">
        <v>2.2861605916053245</v>
      </c>
      <c r="P142" s="158">
        <v>2.5864908568185117</v>
      </c>
      <c r="Q142" s="158">
        <v>2.713630820083679</v>
      </c>
      <c r="R142" s="158">
        <v>2.6256215633564173</v>
      </c>
      <c r="S142" s="158">
        <v>2.1771188343458672</v>
      </c>
      <c r="T142" s="158">
        <v>2.1771188343458672</v>
      </c>
      <c r="U142" s="158">
        <v>2.5413430445596155</v>
      </c>
      <c r="V142" s="158">
        <v>2.6661609872683187</v>
      </c>
      <c r="W142" s="158">
        <v>2.6518716739961947</v>
      </c>
      <c r="X142" s="158">
        <v>2.6357111249619929</v>
      </c>
      <c r="Y142" s="158">
        <v>2.6357111249619929</v>
      </c>
      <c r="Z142" s="158">
        <v>2.9133020811111701</v>
      </c>
      <c r="AA142" s="158">
        <v>2.8682956972898488</v>
      </c>
      <c r="AB142" s="158">
        <v>2.3333819423589688</v>
      </c>
      <c r="AC142" s="158">
        <v>0</v>
      </c>
      <c r="AD142" s="158">
        <v>2.3333819423589688</v>
      </c>
    </row>
    <row r="144" spans="1:30">
      <c r="N144" s="107"/>
      <c r="P144" s="107"/>
      <c r="U144" s="107"/>
      <c r="Z144" s="10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200EE-6E55-416A-9B37-0C1845D9B0CA}">
  <ds:schemaRefs>
    <ds:schemaRef ds:uri="e82749e7-7b0e-4498-9ead-94b1bb5c5f1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63b5019-fdb0-4516-8d48-8c6a7bdb0f2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DRE</vt:lpstr>
      <vt:lpstr>Fluxo Caixa_BP_Alavanc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2025-02-11T17:10:58Z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