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I\1 - RI 2021\SITE RI\Conteúdo\"/>
    </mc:Choice>
  </mc:AlternateContent>
  <xr:revisionPtr revIDLastSave="0" documentId="13_ncr:1_{EBE21C67-9722-47C9-B8D5-7C2C65ED1C22}" xr6:coauthVersionLast="47" xr6:coauthVersionMax="47" xr10:uidLastSave="{00000000-0000-0000-0000-000000000000}"/>
  <bookViews>
    <workbookView xWindow="28680" yWindow="-120" windowWidth="21840" windowHeight="13140" xr2:uid="{AC63E293-D6E8-4F1C-81A9-C6C56AF5CF7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5" i="1"/>
</calcChain>
</file>

<file path=xl/sharedStrings.xml><?xml version="1.0" encoding="utf-8"?>
<sst xmlns="http://schemas.openxmlformats.org/spreadsheetml/2006/main" count="30" uniqueCount="19">
  <si>
    <t>Data de Aprovação</t>
  </si>
  <si>
    <t>Data de Pagamento</t>
  </si>
  <si>
    <t>Dividendos</t>
  </si>
  <si>
    <t>JCP - Bruto</t>
  </si>
  <si>
    <t>JCP- Bruto</t>
  </si>
  <si>
    <t>A partir de 27/08/2007</t>
  </si>
  <si>
    <t>DIVIDENDOS E JCP</t>
  </si>
  <si>
    <t>Provento Aprovado</t>
  </si>
  <si>
    <t>Provento por Ação</t>
  </si>
  <si>
    <t>Total (R$ mil)</t>
  </si>
  <si>
    <t>17/05/2021 (1ª parcela)</t>
  </si>
  <si>
    <t xml:space="preserve">20/09/2021 (2ª parcela) </t>
  </si>
  <si>
    <t>20/12/2021 (3ª parcela)</t>
  </si>
  <si>
    <t>02/08/2010 (1ª parcela)</t>
  </si>
  <si>
    <t xml:space="preserve">30/11/2010  (2ª parcela) </t>
  </si>
  <si>
    <t>31/07/2009 (1ª parcela)</t>
  </si>
  <si>
    <t>30/12/2009 (2ª parcela)</t>
  </si>
  <si>
    <t>31/05/2022 (1ª parcela)</t>
  </si>
  <si>
    <t xml:space="preserve">30/09/2022 (2ª parcela)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</si>
</sst>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R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</font>
    <font>
      <b/>
      <i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4" fillId="0" borderId="0" xfId="0" applyNumberFormat="1" applyFont="1"/>
    <xf numFmtId="44" fontId="0" fillId="0" borderId="0" xfId="0" applyNumberFormat="1"/>
    <xf numFmtId="0" fontId="5" fillId="0" borderId="0" xfId="0" applyFont="1" applyAlignment="1">
      <alignment vertical="center" wrapText="1"/>
    </xf>
    <xf numFmtId="0" fontId="0" fillId="0" borderId="0" xfId="0" applyBorder="1"/>
    <xf numFmtId="14" fontId="7" fillId="0" borderId="2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4" fontId="0" fillId="0" borderId="0" xfId="0" applyNumberFormat="1"/>
    <xf numFmtId="14" fontId="7" fillId="0" borderId="10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BE12D0"/>
      <color rgb="FFD71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1A0E-5364-477D-BF52-035914E531AF}">
  <dimension ref="C1:J29"/>
  <sheetViews>
    <sheetView showGridLines="0" tabSelected="1" zoomScale="120" zoomScaleNormal="120" workbookViewId="0">
      <pane ySplit="3" topLeftCell="A4" activePane="bottomLeft" state="frozen"/>
      <selection pane="bottomLeft" activeCell="I10" sqref="I10"/>
    </sheetView>
  </sheetViews>
  <sheetFormatPr defaultRowHeight="14.5" x14ac:dyDescent="0.35"/>
  <cols>
    <col min="2" max="2" width="5.54296875" customWidth="1"/>
    <col min="3" max="3" width="19.1796875" customWidth="1"/>
    <col min="4" max="4" width="20.453125" customWidth="1"/>
    <col min="5" max="5" width="27.7265625" customWidth="1"/>
    <col min="6" max="6" width="19.26953125" customWidth="1"/>
    <col min="7" max="7" width="18.81640625" customWidth="1"/>
    <col min="10" max="10" width="16.26953125" bestFit="1" customWidth="1"/>
  </cols>
  <sheetData>
    <row r="1" spans="3:10" ht="18.5" x14ac:dyDescent="0.45">
      <c r="C1" s="1" t="s">
        <v>6</v>
      </c>
      <c r="D1" s="5"/>
    </row>
    <row r="2" spans="3:10" x14ac:dyDescent="0.35">
      <c r="D2" s="5"/>
    </row>
    <row r="3" spans="3:10" ht="26.25" customHeight="1" x14ac:dyDescent="0.35">
      <c r="C3" s="29" t="s">
        <v>7</v>
      </c>
      <c r="D3" s="30" t="s">
        <v>0</v>
      </c>
      <c r="E3" s="30" t="s">
        <v>1</v>
      </c>
      <c r="F3" s="30" t="s">
        <v>8</v>
      </c>
      <c r="G3" s="31" t="s">
        <v>9</v>
      </c>
    </row>
    <row r="4" spans="3:10" x14ac:dyDescent="0.35">
      <c r="C4" s="35" t="s">
        <v>2</v>
      </c>
      <c r="D4" s="47">
        <v>44680</v>
      </c>
      <c r="E4" s="32" t="s">
        <v>17</v>
      </c>
      <c r="F4" s="38">
        <v>0.34</v>
      </c>
      <c r="G4" s="45">
        <f>16646473.261/1000</f>
        <v>16646.473260999999</v>
      </c>
    </row>
    <row r="5" spans="3:10" x14ac:dyDescent="0.35">
      <c r="C5" s="36"/>
      <c r="D5" s="48"/>
      <c r="E5" s="11" t="s">
        <v>18</v>
      </c>
      <c r="F5" s="39"/>
      <c r="G5" s="44">
        <f>30914878.9/1000</f>
        <v>30914.8789</v>
      </c>
      <c r="I5" s="46"/>
    </row>
    <row r="6" spans="3:10" x14ac:dyDescent="0.35">
      <c r="C6" s="35" t="s">
        <v>2</v>
      </c>
      <c r="D6" s="37">
        <v>44316</v>
      </c>
      <c r="E6" s="10" t="s">
        <v>10</v>
      </c>
      <c r="F6" s="38">
        <v>0.341616232023573</v>
      </c>
      <c r="G6" s="49">
        <v>11704.50275</v>
      </c>
      <c r="J6" s="3"/>
    </row>
    <row r="7" spans="3:10" x14ac:dyDescent="0.35">
      <c r="C7" s="42"/>
      <c r="D7" s="37"/>
      <c r="E7" s="11" t="s">
        <v>11</v>
      </c>
      <c r="F7" s="43"/>
      <c r="G7" s="50">
        <v>12044.93231</v>
      </c>
      <c r="J7" s="4"/>
    </row>
    <row r="8" spans="3:10" x14ac:dyDescent="0.35">
      <c r="C8" s="36"/>
      <c r="D8" s="37"/>
      <c r="E8" s="12" t="s">
        <v>12</v>
      </c>
      <c r="F8" s="39"/>
      <c r="G8" s="51">
        <v>24022.257690000002</v>
      </c>
    </row>
    <row r="9" spans="3:10" ht="30.65" customHeight="1" x14ac:dyDescent="0.35">
      <c r="C9" s="13" t="s">
        <v>2</v>
      </c>
      <c r="D9" s="7">
        <v>44175</v>
      </c>
      <c r="E9" s="14">
        <v>44180</v>
      </c>
      <c r="F9" s="15">
        <v>3.2099999999999997E-2</v>
      </c>
      <c r="G9" s="16">
        <v>4556.2835100000002</v>
      </c>
    </row>
    <row r="10" spans="3:10" ht="30.65" customHeight="1" x14ac:dyDescent="0.35">
      <c r="C10" s="13" t="s">
        <v>2</v>
      </c>
      <c r="D10" s="7">
        <v>42853</v>
      </c>
      <c r="E10" s="14">
        <v>43084</v>
      </c>
      <c r="F10" s="15">
        <v>2.5663209999999999E-2</v>
      </c>
      <c r="G10" s="16">
        <v>2209.5252500000001</v>
      </c>
    </row>
    <row r="11" spans="3:10" ht="30.65" customHeight="1" x14ac:dyDescent="0.35">
      <c r="C11" s="13" t="s">
        <v>2</v>
      </c>
      <c r="D11" s="7">
        <v>42124</v>
      </c>
      <c r="E11" s="14">
        <v>42354</v>
      </c>
      <c r="F11" s="15">
        <v>6.825871E-2</v>
      </c>
      <c r="G11" s="16">
        <v>5817.6486199999999</v>
      </c>
    </row>
    <row r="12" spans="3:10" ht="30.65" customHeight="1" x14ac:dyDescent="0.35">
      <c r="C12" s="13" t="s">
        <v>2</v>
      </c>
      <c r="D12" s="7">
        <v>41758</v>
      </c>
      <c r="E12" s="14">
        <v>41989</v>
      </c>
      <c r="F12" s="15">
        <v>4.5491070000000002E-2</v>
      </c>
      <c r="G12" s="16">
        <v>3897.5832599999999</v>
      </c>
      <c r="I12" s="6"/>
    </row>
    <row r="13" spans="3:10" ht="30.65" customHeight="1" x14ac:dyDescent="0.35">
      <c r="C13" s="13" t="s">
        <v>2</v>
      </c>
      <c r="D13" s="7">
        <v>41394</v>
      </c>
      <c r="E13" s="14">
        <v>41624</v>
      </c>
      <c r="F13" s="15">
        <v>8.7655739999999996E-2</v>
      </c>
      <c r="G13" s="16">
        <v>7547.5531300000002</v>
      </c>
    </row>
    <row r="14" spans="3:10" ht="30.65" customHeight="1" x14ac:dyDescent="0.35">
      <c r="C14" s="13" t="s">
        <v>2</v>
      </c>
      <c r="D14" s="7">
        <v>40662</v>
      </c>
      <c r="E14" s="14">
        <v>40892</v>
      </c>
      <c r="F14" s="15">
        <v>0.25897642999999998</v>
      </c>
      <c r="G14" s="16">
        <v>22299.034</v>
      </c>
    </row>
    <row r="15" spans="3:10" x14ac:dyDescent="0.35">
      <c r="C15" s="35" t="s">
        <v>2</v>
      </c>
      <c r="D15" s="37">
        <v>40295</v>
      </c>
      <c r="E15" s="11" t="s">
        <v>13</v>
      </c>
      <c r="F15" s="38">
        <v>0.58108795999999996</v>
      </c>
      <c r="G15" s="17">
        <v>25000</v>
      </c>
    </row>
    <row r="16" spans="3:10" x14ac:dyDescent="0.35">
      <c r="C16" s="36"/>
      <c r="D16" s="37"/>
      <c r="E16" s="18" t="s">
        <v>14</v>
      </c>
      <c r="F16" s="39"/>
      <c r="G16" s="19">
        <v>25000</v>
      </c>
    </row>
    <row r="17" spans="3:7" x14ac:dyDescent="0.35">
      <c r="C17" s="35" t="s">
        <v>2</v>
      </c>
      <c r="D17" s="37">
        <v>39931</v>
      </c>
      <c r="E17" s="20" t="s">
        <v>15</v>
      </c>
      <c r="F17" s="38">
        <v>0.19773075000000001</v>
      </c>
      <c r="G17" s="17">
        <v>17000</v>
      </c>
    </row>
    <row r="18" spans="3:7" x14ac:dyDescent="0.35">
      <c r="C18" s="36"/>
      <c r="D18" s="37"/>
      <c r="E18" s="18" t="s">
        <v>16</v>
      </c>
      <c r="F18" s="39"/>
      <c r="G18" s="19">
        <v>17000</v>
      </c>
    </row>
    <row r="19" spans="3:7" x14ac:dyDescent="0.35">
      <c r="C19" s="21" t="s">
        <v>2</v>
      </c>
      <c r="D19" s="8">
        <v>39532</v>
      </c>
      <c r="E19" s="40">
        <v>39545</v>
      </c>
      <c r="F19" s="22">
        <v>0.20843188000000001</v>
      </c>
      <c r="G19" s="17">
        <v>18184.535050000002</v>
      </c>
    </row>
    <row r="20" spans="3:7" x14ac:dyDescent="0.35">
      <c r="C20" s="23" t="s">
        <v>3</v>
      </c>
      <c r="D20" s="9">
        <v>39532</v>
      </c>
      <c r="E20" s="41"/>
      <c r="F20" s="24">
        <v>0.21991653999999999</v>
      </c>
      <c r="G20" s="19">
        <v>19186.508600000001</v>
      </c>
    </row>
    <row r="21" spans="3:7" x14ac:dyDescent="0.35">
      <c r="C21" s="25" t="s">
        <v>2</v>
      </c>
      <c r="D21" s="8">
        <v>39273</v>
      </c>
      <c r="E21" s="33" t="s">
        <v>5</v>
      </c>
      <c r="F21" s="22">
        <v>0.20807091</v>
      </c>
      <c r="G21" s="26">
        <v>18268.62631</v>
      </c>
    </row>
    <row r="22" spans="3:7" x14ac:dyDescent="0.35">
      <c r="C22" s="27" t="s">
        <v>4</v>
      </c>
      <c r="D22" s="9">
        <v>39273</v>
      </c>
      <c r="E22" s="34"/>
      <c r="F22" s="28">
        <v>0.14822004999999999</v>
      </c>
      <c r="G22" s="19">
        <v>13013.7202</v>
      </c>
    </row>
    <row r="23" spans="3:7" x14ac:dyDescent="0.35">
      <c r="C23" s="2"/>
    </row>
    <row r="24" spans="3:7" x14ac:dyDescent="0.35">
      <c r="C24" s="2"/>
    </row>
    <row r="25" spans="3:7" x14ac:dyDescent="0.35">
      <c r="C25" s="2"/>
    </row>
    <row r="26" spans="3:7" x14ac:dyDescent="0.35">
      <c r="C26" s="2"/>
    </row>
    <row r="27" spans="3:7" x14ac:dyDescent="0.35">
      <c r="C27" s="2"/>
    </row>
    <row r="28" spans="3:7" x14ac:dyDescent="0.35">
      <c r="C28" s="2"/>
    </row>
    <row r="29" spans="3:7" x14ac:dyDescent="0.35">
      <c r="C29" s="2"/>
    </row>
  </sheetData>
  <mergeCells count="14">
    <mergeCell ref="C4:C5"/>
    <mergeCell ref="D4:D5"/>
    <mergeCell ref="F4:F5"/>
    <mergeCell ref="C6:C8"/>
    <mergeCell ref="D6:D8"/>
    <mergeCell ref="F6:F8"/>
    <mergeCell ref="F15:F16"/>
    <mergeCell ref="D15:D16"/>
    <mergeCell ref="C15:C16"/>
    <mergeCell ref="E21:E22"/>
    <mergeCell ref="C17:C18"/>
    <mergeCell ref="D17:D18"/>
    <mergeCell ref="F17:F18"/>
    <mergeCell ref="E19:E2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Reis Nolli</dc:creator>
  <cp:lastModifiedBy>Rafaella Reis Nolli</cp:lastModifiedBy>
  <dcterms:created xsi:type="dcterms:W3CDTF">2022-01-04T20:55:51Z</dcterms:created>
  <dcterms:modified xsi:type="dcterms:W3CDTF">2022-05-02T20:02:38Z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1331383251</vt:lpwstr>
  </property>
  <property fmtid="{D5CDD505-2E9C-101B-9397-08002B2CF9AE}" pid="3" name="EcoUpdateMessage">
    <vt:lpwstr>2022/03/10-12:40:51</vt:lpwstr>
  </property>
  <property fmtid="{D5CDD505-2E9C-101B-9397-08002B2CF9AE}" pid="4" name="EcoUpdateStatus">
    <vt:lpwstr>2022-03-09=BRA:St,ME,Fd,TP;USA:St,ME;ARG:St,ME,Fd,TP;MEX:St,ME,Fd,TP;CHL:St,ME;PER:St,ME,Fd|2022-03-08=USA:TP;CHL:Fd;COL:St,ME;PER:TP|2021-11-17=CHL:TP|2014-02-26=VEN:St|2002-11-08=JPN:St|2022-03-04=GBR:St,ME|2016-08-18=NNN:St|2022-03-07=COL:Fd|2007-01-31</vt:lpwstr>
  </property>
</Properties>
</file>