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brasbr.sharepoint.com/teams/bdoc_INVESTIDORES-DM/Documentos Compartilhados/Site RI/1. Visão Geral/3.Indicadores/Produção e Comercialização/1T23/"/>
    </mc:Choice>
  </mc:AlternateContent>
  <xr:revisionPtr revIDLastSave="0" documentId="8_{9DCE339D-5D77-4BF7-B944-AC96778CF0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TB" sheetId="1" r:id="rId1"/>
    <sheet name="ENU" sheetId="2" r:id="rId2"/>
    <sheet name="ESP" sheetId="3" r:id="rId3"/>
    <sheet name="GRAFICO-PTB" sheetId="4" r:id="rId4"/>
    <sheet name="GRAFICO-ENU" sheetId="5" state="hidden" r:id="rId5"/>
    <sheet name="GRAFICO-ESP" sheetId="6" state="hidden" r:id="rId6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1" i="6" l="1"/>
  <c r="A1000" i="6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E101" i="6"/>
  <c r="D101" i="6"/>
  <c r="C101" i="6"/>
  <c r="B101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E101" i="5"/>
  <c r="D101" i="5"/>
  <c r="C101" i="5"/>
  <c r="B101" i="5"/>
  <c r="B34" i="5"/>
  <c r="B100" i="4"/>
  <c r="B100" i="6" s="1"/>
  <c r="B99" i="4"/>
  <c r="B99" i="6" s="1"/>
  <c r="B98" i="4"/>
  <c r="B97" i="4"/>
  <c r="B97" i="6" s="1"/>
  <c r="B96" i="4"/>
  <c r="B96" i="6" s="1"/>
  <c r="B95" i="4"/>
  <c r="B95" i="5" s="1"/>
  <c r="B94" i="4"/>
  <c r="B94" i="6" s="1"/>
  <c r="B93" i="4"/>
  <c r="B93" i="6" s="1"/>
  <c r="B92" i="4"/>
  <c r="C92" i="4" s="1"/>
  <c r="C91" i="4"/>
  <c r="D91" i="4" s="1"/>
  <c r="B91" i="4"/>
  <c r="B91" i="6" s="1"/>
  <c r="B90" i="4"/>
  <c r="B90" i="6" s="1"/>
  <c r="B89" i="4"/>
  <c r="C89" i="4" s="1"/>
  <c r="B88" i="4"/>
  <c r="B88" i="6" s="1"/>
  <c r="B87" i="4"/>
  <c r="B87" i="6" s="1"/>
  <c r="B86" i="4"/>
  <c r="C86" i="4" s="1"/>
  <c r="B85" i="4"/>
  <c r="C84" i="4"/>
  <c r="C84" i="5" s="1"/>
  <c r="B84" i="4"/>
  <c r="B84" i="6" s="1"/>
  <c r="B83" i="4"/>
  <c r="B83" i="5" s="1"/>
  <c r="B82" i="4"/>
  <c r="B82" i="6" s="1"/>
  <c r="B81" i="4"/>
  <c r="B81" i="6" s="1"/>
  <c r="B80" i="4"/>
  <c r="B79" i="4"/>
  <c r="B79" i="6" s="1"/>
  <c r="B78" i="4"/>
  <c r="B78" i="6" s="1"/>
  <c r="B77" i="4"/>
  <c r="B76" i="4"/>
  <c r="B76" i="6" s="1"/>
  <c r="B75" i="4"/>
  <c r="B74" i="4"/>
  <c r="B73" i="4"/>
  <c r="B73" i="6" s="1"/>
  <c r="B72" i="4"/>
  <c r="B72" i="6" s="1"/>
  <c r="B71" i="4"/>
  <c r="B71" i="5" s="1"/>
  <c r="B70" i="4"/>
  <c r="B70" i="6" s="1"/>
  <c r="B69" i="4"/>
  <c r="B69" i="6" s="1"/>
  <c r="B68" i="4"/>
  <c r="C68" i="4" s="1"/>
  <c r="C68" i="6" s="1"/>
  <c r="B67" i="4"/>
  <c r="B67" i="6" s="1"/>
  <c r="B66" i="4"/>
  <c r="B66" i="6" s="1"/>
  <c r="B65" i="4"/>
  <c r="C65" i="4" s="1"/>
  <c r="B64" i="4"/>
  <c r="B64" i="6" s="1"/>
  <c r="B63" i="4"/>
  <c r="B63" i="6" s="1"/>
  <c r="B62" i="4"/>
  <c r="B61" i="4"/>
  <c r="B61" i="6" s="1"/>
  <c r="B60" i="4"/>
  <c r="B60" i="6" s="1"/>
  <c r="B59" i="4"/>
  <c r="B59" i="5" s="1"/>
  <c r="B58" i="4"/>
  <c r="B58" i="6" s="1"/>
  <c r="B57" i="4"/>
  <c r="B57" i="6" s="1"/>
  <c r="B56" i="4"/>
  <c r="C56" i="4" s="1"/>
  <c r="C55" i="4"/>
  <c r="D55" i="4" s="1"/>
  <c r="B55" i="4"/>
  <c r="B55" i="6" s="1"/>
  <c r="B54" i="4"/>
  <c r="B54" i="6" s="1"/>
  <c r="B53" i="4"/>
  <c r="C53" i="4" s="1"/>
  <c r="B52" i="4"/>
  <c r="B52" i="6" s="1"/>
  <c r="B51" i="4"/>
  <c r="B51" i="6" s="1"/>
  <c r="B50" i="4"/>
  <c r="C50" i="4" s="1"/>
  <c r="B49" i="4"/>
  <c r="B48" i="4"/>
  <c r="B48" i="6" s="1"/>
  <c r="B47" i="4"/>
  <c r="B47" i="5" s="1"/>
  <c r="B46" i="4"/>
  <c r="B46" i="6" s="1"/>
  <c r="B45" i="4"/>
  <c r="B45" i="6" s="1"/>
  <c r="B44" i="4"/>
  <c r="B43" i="4"/>
  <c r="B43" i="6" s="1"/>
  <c r="B42" i="4"/>
  <c r="B42" i="6" s="1"/>
  <c r="B41" i="4"/>
  <c r="B40" i="4"/>
  <c r="B40" i="6" s="1"/>
  <c r="B39" i="4"/>
  <c r="B39" i="6" s="1"/>
  <c r="B38" i="4"/>
  <c r="B37" i="4"/>
  <c r="B37" i="6" s="1"/>
  <c r="B36" i="4"/>
  <c r="B36" i="6" s="1"/>
  <c r="B35" i="4"/>
  <c r="B35" i="5" s="1"/>
  <c r="B34" i="4"/>
  <c r="B34" i="6" s="1"/>
  <c r="B33" i="4"/>
  <c r="B33" i="6" s="1"/>
  <c r="B32" i="4"/>
  <c r="B31" i="4"/>
  <c r="B31" i="6" s="1"/>
  <c r="B30" i="4"/>
  <c r="B30" i="6" s="1"/>
  <c r="B29" i="4"/>
  <c r="B28" i="4"/>
  <c r="B28" i="6" s="1"/>
  <c r="B27" i="4"/>
  <c r="B27" i="6" s="1"/>
  <c r="B26" i="4"/>
  <c r="B25" i="4"/>
  <c r="B25" i="5" s="1"/>
  <c r="B24" i="4"/>
  <c r="B24" i="6" s="1"/>
  <c r="B23" i="4"/>
  <c r="B23" i="5" s="1"/>
  <c r="B22" i="4"/>
  <c r="B22" i="6" s="1"/>
  <c r="B21" i="4"/>
  <c r="B21" i="6" s="1"/>
  <c r="B20" i="4"/>
  <c r="B19" i="4"/>
  <c r="B19" i="6" s="1"/>
  <c r="B18" i="4"/>
  <c r="B18" i="6" s="1"/>
  <c r="B17" i="4"/>
  <c r="B16" i="4"/>
  <c r="B16" i="6" s="1"/>
  <c r="B15" i="4"/>
  <c r="B15" i="6" s="1"/>
  <c r="B14" i="4"/>
  <c r="B13" i="4"/>
  <c r="B13" i="5" s="1"/>
  <c r="B12" i="4"/>
  <c r="B12" i="6" s="1"/>
  <c r="B11" i="4"/>
  <c r="B11" i="5" s="1"/>
  <c r="B10" i="4"/>
  <c r="B10" i="6" s="1"/>
  <c r="B9" i="4"/>
  <c r="B9" i="6" s="1"/>
  <c r="B8" i="4"/>
  <c r="B7" i="4"/>
  <c r="B7" i="6" s="1"/>
  <c r="A2" i="4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5" i="5"/>
  <c r="C2" i="5"/>
  <c r="A3" i="6"/>
  <c r="E2" i="6"/>
  <c r="A5" i="6"/>
  <c r="C2" i="6"/>
  <c r="B2" i="6"/>
  <c r="A6" i="5"/>
  <c r="A3" i="5"/>
  <c r="B2" i="5"/>
  <c r="AT19" i="2"/>
  <c r="AH19" i="2"/>
  <c r="V19" i="2"/>
  <c r="J19" i="2"/>
  <c r="BA18" i="2"/>
  <c r="AO18" i="2"/>
  <c r="AC18" i="2"/>
  <c r="Q18" i="2"/>
  <c r="E18" i="2"/>
  <c r="AV17" i="2"/>
  <c r="AJ17" i="2"/>
  <c r="X17" i="2"/>
  <c r="L17" i="2"/>
  <c r="BC16" i="2"/>
  <c r="AQ16" i="2"/>
  <c r="AE16" i="2"/>
  <c r="S16" i="2"/>
  <c r="G16" i="2"/>
  <c r="AX15" i="2"/>
  <c r="AL15" i="2"/>
  <c r="Z15" i="2"/>
  <c r="N15" i="2"/>
  <c r="B15" i="2"/>
  <c r="AS14" i="2"/>
  <c r="AG14" i="2"/>
  <c r="U14" i="2"/>
  <c r="I14" i="2"/>
  <c r="AZ13" i="2"/>
  <c r="AN13" i="2"/>
  <c r="AB13" i="2"/>
  <c r="D2" i="6"/>
  <c r="B6" i="4"/>
  <c r="B3" i="4"/>
  <c r="AS19" i="2"/>
  <c r="AG19" i="2"/>
  <c r="U19" i="2"/>
  <c r="I19" i="2"/>
  <c r="AZ18" i="2"/>
  <c r="AN18" i="2"/>
  <c r="AB18" i="2"/>
  <c r="P18" i="2"/>
  <c r="D18" i="2"/>
  <c r="AU17" i="2"/>
  <c r="AI17" i="2"/>
  <c r="W17" i="2"/>
  <c r="K17" i="2"/>
  <c r="BB16" i="2"/>
  <c r="AP16" i="2"/>
  <c r="AD16" i="2"/>
  <c r="R16" i="2"/>
  <c r="F16" i="2"/>
  <c r="AW15" i="2"/>
  <c r="AK15" i="2"/>
  <c r="Y15" i="2"/>
  <c r="M15" i="2"/>
  <c r="BD14" i="2"/>
  <c r="AR14" i="2"/>
  <c r="AF14" i="2"/>
  <c r="T14" i="2"/>
  <c r="H14" i="2"/>
  <c r="AY13" i="2"/>
  <c r="AM13" i="2"/>
  <c r="AA13" i="2"/>
  <c r="O13" i="2"/>
  <c r="C13" i="2"/>
  <c r="AT12" i="2"/>
  <c r="AH12" i="2"/>
  <c r="V12" i="2"/>
  <c r="J12" i="2"/>
  <c r="BA11" i="2"/>
  <c r="AO11" i="2"/>
  <c r="AC11" i="2"/>
  <c r="Q11" i="2"/>
  <c r="BD19" i="2"/>
  <c r="AR19" i="2"/>
  <c r="AF19" i="2"/>
  <c r="T19" i="2"/>
  <c r="H19" i="2"/>
  <c r="AY18" i="2"/>
  <c r="AM18" i="2"/>
  <c r="AA18" i="2"/>
  <c r="O18" i="2"/>
  <c r="C18" i="2"/>
  <c r="AT17" i="2"/>
  <c r="AH17" i="2"/>
  <c r="V17" i="2"/>
  <c r="J17" i="2"/>
  <c r="BA16" i="2"/>
  <c r="AO16" i="2"/>
  <c r="AC16" i="2"/>
  <c r="Q16" i="2"/>
  <c r="E16" i="2"/>
  <c r="AV15" i="2"/>
  <c r="AJ15" i="2"/>
  <c r="X15" i="2"/>
  <c r="L15" i="2"/>
  <c r="BC14" i="2"/>
  <c r="AQ14" i="2"/>
  <c r="AE14" i="2"/>
  <c r="S14" i="2"/>
  <c r="G14" i="2"/>
  <c r="AX13" i="2"/>
  <c r="AL13" i="2"/>
  <c r="Z13" i="2"/>
  <c r="N13" i="2"/>
  <c r="B13" i="2"/>
  <c r="AS12" i="2"/>
  <c r="AG12" i="2"/>
  <c r="U12" i="2"/>
  <c r="BC19" i="2"/>
  <c r="AQ19" i="2"/>
  <c r="AE19" i="2"/>
  <c r="S19" i="2"/>
  <c r="G19" i="2"/>
  <c r="AX18" i="2"/>
  <c r="AL18" i="2"/>
  <c r="Z18" i="2"/>
  <c r="N18" i="2"/>
  <c r="B18" i="2"/>
  <c r="AS17" i="2"/>
  <c r="AG17" i="2"/>
  <c r="U17" i="2"/>
  <c r="I17" i="2"/>
  <c r="AZ16" i="2"/>
  <c r="AN16" i="2"/>
  <c r="AB16" i="2"/>
  <c r="P16" i="2"/>
  <c r="D16" i="2"/>
  <c r="AU15" i="2"/>
  <c r="AI15" i="2"/>
  <c r="W15" i="2"/>
  <c r="K15" i="2"/>
  <c r="BB14" i="2"/>
  <c r="AP14" i="2"/>
  <c r="AD14" i="2"/>
  <c r="R14" i="2"/>
  <c r="F14" i="2"/>
  <c r="AW13" i="2"/>
  <c r="AK13" i="2"/>
  <c r="Y13" i="2"/>
  <c r="M13" i="2"/>
  <c r="BD12" i="2"/>
  <c r="AR12" i="2"/>
  <c r="AF12" i="2"/>
  <c r="T12" i="2"/>
  <c r="H12" i="2"/>
  <c r="AY11" i="2"/>
  <c r="AM11" i="2"/>
  <c r="AA11" i="2"/>
  <c r="O11" i="2"/>
  <c r="B5" i="4"/>
  <c r="BA19" i="2"/>
  <c r="AO19" i="2"/>
  <c r="AC19" i="2"/>
  <c r="Q19" i="2"/>
  <c r="E19" i="2"/>
  <c r="AV18" i="2"/>
  <c r="AJ18" i="2"/>
  <c r="X18" i="2"/>
  <c r="L18" i="2"/>
  <c r="BC17" i="2"/>
  <c r="AQ17" i="2"/>
  <c r="AE17" i="2"/>
  <c r="S17" i="2"/>
  <c r="G17" i="2"/>
  <c r="AX16" i="2"/>
  <c r="AL16" i="2"/>
  <c r="Z16" i="2"/>
  <c r="N16" i="2"/>
  <c r="B16" i="2"/>
  <c r="AS15" i="2"/>
  <c r="AG15" i="2"/>
  <c r="U15" i="2"/>
  <c r="I15" i="2"/>
  <c r="AZ14" i="2"/>
  <c r="AN14" i="2"/>
  <c r="AB14" i="2"/>
  <c r="P14" i="2"/>
  <c r="D14" i="2"/>
  <c r="AU13" i="2"/>
  <c r="AI13" i="2"/>
  <c r="W13" i="2"/>
  <c r="K13" i="2"/>
  <c r="BB12" i="2"/>
  <c r="AP12" i="2"/>
  <c r="AD12" i="2"/>
  <c r="R12" i="2"/>
  <c r="F12" i="2"/>
  <c r="AW11" i="2"/>
  <c r="AK11" i="2"/>
  <c r="Y11" i="2"/>
  <c r="M11" i="2"/>
  <c r="A4" i="5"/>
  <c r="AZ19" i="2"/>
  <c r="AN19" i="2"/>
  <c r="AB19" i="2"/>
  <c r="P19" i="2"/>
  <c r="D19" i="2"/>
  <c r="AU18" i="2"/>
  <c r="AI18" i="2"/>
  <c r="W18" i="2"/>
  <c r="K18" i="2"/>
  <c r="BB17" i="2"/>
  <c r="AP17" i="2"/>
  <c r="AD17" i="2"/>
  <c r="R17" i="2"/>
  <c r="F17" i="2"/>
  <c r="AW16" i="2"/>
  <c r="AK16" i="2"/>
  <c r="Y16" i="2"/>
  <c r="M16" i="2"/>
  <c r="BD15" i="2"/>
  <c r="AR15" i="2"/>
  <c r="AF15" i="2"/>
  <c r="T15" i="2"/>
  <c r="H15" i="2"/>
  <c r="AY14" i="2"/>
  <c r="AM14" i="2"/>
  <c r="AA14" i="2"/>
  <c r="O14" i="2"/>
  <c r="C14" i="2"/>
  <c r="AT13" i="2"/>
  <c r="AH13" i="2"/>
  <c r="V13" i="2"/>
  <c r="J13" i="2"/>
  <c r="BA12" i="2"/>
  <c r="AO12" i="2"/>
  <c r="AC12" i="2"/>
  <c r="Q12" i="2"/>
  <c r="E12" i="2"/>
  <c r="AV11" i="2"/>
  <c r="AJ11" i="2"/>
  <c r="X11" i="2"/>
  <c r="L11" i="2"/>
  <c r="BC10" i="2"/>
  <c r="AQ10" i="2"/>
  <c r="AE10" i="2"/>
  <c r="S10" i="2"/>
  <c r="G10" i="2"/>
  <c r="AY19" i="2"/>
  <c r="AM19" i="2"/>
  <c r="AA19" i="2"/>
  <c r="O19" i="2"/>
  <c r="C19" i="2"/>
  <c r="AT18" i="2"/>
  <c r="AH18" i="2"/>
  <c r="V18" i="2"/>
  <c r="J18" i="2"/>
  <c r="BA17" i="2"/>
  <c r="AO17" i="2"/>
  <c r="AC17" i="2"/>
  <c r="Q17" i="2"/>
  <c r="E17" i="2"/>
  <c r="AV16" i="2"/>
  <c r="AJ16" i="2"/>
  <c r="X16" i="2"/>
  <c r="L16" i="2"/>
  <c r="BC15" i="2"/>
  <c r="AQ15" i="2"/>
  <c r="AE15" i="2"/>
  <c r="S15" i="2"/>
  <c r="G15" i="2"/>
  <c r="AX14" i="2"/>
  <c r="AL14" i="2"/>
  <c r="Z14" i="2"/>
  <c r="N14" i="2"/>
  <c r="B14" i="2"/>
  <c r="AS13" i="2"/>
  <c r="AG13" i="2"/>
  <c r="U13" i="2"/>
  <c r="I13" i="2"/>
  <c r="AZ12" i="2"/>
  <c r="AN12" i="2"/>
  <c r="AB12" i="2"/>
  <c r="P12" i="2"/>
  <c r="D12" i="2"/>
  <c r="AU11" i="2"/>
  <c r="AI11" i="2"/>
  <c r="W11" i="2"/>
  <c r="K11" i="2"/>
  <c r="BB10" i="2"/>
  <c r="AP10" i="2"/>
  <c r="AD10" i="2"/>
  <c r="R10" i="2"/>
  <c r="F10" i="2"/>
  <c r="AX19" i="2"/>
  <c r="AL19" i="2"/>
  <c r="Z19" i="2"/>
  <c r="N19" i="2"/>
  <c r="B19" i="2"/>
  <c r="AS18" i="2"/>
  <c r="AG18" i="2"/>
  <c r="U18" i="2"/>
  <c r="I18" i="2"/>
  <c r="AZ17" i="2"/>
  <c r="AN17" i="2"/>
  <c r="AB17" i="2"/>
  <c r="P17" i="2"/>
  <c r="D17" i="2"/>
  <c r="AU16" i="2"/>
  <c r="AI16" i="2"/>
  <c r="W16" i="2"/>
  <c r="K16" i="2"/>
  <c r="BB15" i="2"/>
  <c r="AP15" i="2"/>
  <c r="AD15" i="2"/>
  <c r="R15" i="2"/>
  <c r="F15" i="2"/>
  <c r="AW14" i="2"/>
  <c r="AK14" i="2"/>
  <c r="Y14" i="2"/>
  <c r="M14" i="2"/>
  <c r="BD13" i="2"/>
  <c r="AR13" i="2"/>
  <c r="AF13" i="2"/>
  <c r="T13" i="2"/>
  <c r="H13" i="2"/>
  <c r="AY12" i="2"/>
  <c r="AM12" i="2"/>
  <c r="AA12" i="2"/>
  <c r="O12" i="2"/>
  <c r="C12" i="2"/>
  <c r="AT11" i="2"/>
  <c r="AH11" i="2"/>
  <c r="V11" i="2"/>
  <c r="J11" i="2"/>
  <c r="BA10" i="2"/>
  <c r="AO10" i="2"/>
  <c r="AC10" i="2"/>
  <c r="Q10" i="2"/>
  <c r="E10" i="2"/>
  <c r="AV9" i="2"/>
  <c r="AJ9" i="2"/>
  <c r="X9" i="2"/>
  <c r="L9" i="2"/>
  <c r="BC8" i="2"/>
  <c r="AQ8" i="2"/>
  <c r="AE8" i="2"/>
  <c r="S8" i="2"/>
  <c r="G8" i="2"/>
  <c r="AX7" i="2"/>
  <c r="AL7" i="2"/>
  <c r="Z7" i="2"/>
  <c r="N7" i="2"/>
  <c r="B7" i="2"/>
  <c r="AS6" i="2"/>
  <c r="AG6" i="2"/>
  <c r="U6" i="2"/>
  <c r="I6" i="2"/>
  <c r="AZ5" i="2"/>
  <c r="AN5" i="2"/>
  <c r="AB5" i="2"/>
  <c r="P5" i="2"/>
  <c r="D5" i="2"/>
  <c r="AU4" i="2"/>
  <c r="AI4" i="2"/>
  <c r="W4" i="2"/>
  <c r="K4" i="2"/>
  <c r="BB3" i="2"/>
  <c r="AP3" i="2"/>
  <c r="AD3" i="2"/>
  <c r="R3" i="2"/>
  <c r="F3" i="2"/>
  <c r="D10" i="2"/>
  <c r="AI9" i="2"/>
  <c r="W9" i="2"/>
  <c r="K9" i="2"/>
  <c r="BB8" i="2"/>
  <c r="AD8" i="2"/>
  <c r="F8" i="2"/>
  <c r="AW7" i="2"/>
  <c r="Y7" i="2"/>
  <c r="M7" i="2"/>
  <c r="AR6" i="2"/>
  <c r="T6" i="2"/>
  <c r="AY5" i="2"/>
  <c r="O5" i="2"/>
  <c r="C5" i="2"/>
  <c r="AT4" i="2"/>
  <c r="V4" i="2"/>
  <c r="J4" i="2"/>
  <c r="AO3" i="2"/>
  <c r="F13" i="2"/>
  <c r="AW12" i="2"/>
  <c r="M12" i="2"/>
  <c r="AR11" i="2"/>
  <c r="AF11" i="2"/>
  <c r="AM10" i="2"/>
  <c r="C10" i="2"/>
  <c r="AT9" i="2"/>
  <c r="BA8" i="2"/>
  <c r="AW19" i="2"/>
  <c r="AK19" i="2"/>
  <c r="Y19" i="2"/>
  <c r="M19" i="2"/>
  <c r="BD18" i="2"/>
  <c r="AR18" i="2"/>
  <c r="AF18" i="2"/>
  <c r="T18" i="2"/>
  <c r="H18" i="2"/>
  <c r="AY17" i="2"/>
  <c r="AM17" i="2"/>
  <c r="AA17" i="2"/>
  <c r="O17" i="2"/>
  <c r="C17" i="2"/>
  <c r="AT16" i="2"/>
  <c r="AH16" i="2"/>
  <c r="V16" i="2"/>
  <c r="J16" i="2"/>
  <c r="BA15" i="2"/>
  <c r="AO15" i="2"/>
  <c r="AC15" i="2"/>
  <c r="Q15" i="2"/>
  <c r="E15" i="2"/>
  <c r="AV14" i="2"/>
  <c r="AJ14" i="2"/>
  <c r="X14" i="2"/>
  <c r="L14" i="2"/>
  <c r="BC13" i="2"/>
  <c r="AQ13" i="2"/>
  <c r="AE13" i="2"/>
  <c r="S13" i="2"/>
  <c r="G13" i="2"/>
  <c r="AX12" i="2"/>
  <c r="AL12" i="2"/>
  <c r="Z12" i="2"/>
  <c r="N12" i="2"/>
  <c r="B12" i="2"/>
  <c r="AS11" i="2"/>
  <c r="AG11" i="2"/>
  <c r="U11" i="2"/>
  <c r="I11" i="2"/>
  <c r="AZ10" i="2"/>
  <c r="AN10" i="2"/>
  <c r="AB10" i="2"/>
  <c r="P10" i="2"/>
  <c r="AU9" i="2"/>
  <c r="AP8" i="2"/>
  <c r="R8" i="2"/>
  <c r="AK7" i="2"/>
  <c r="BD6" i="2"/>
  <c r="AF6" i="2"/>
  <c r="H6" i="2"/>
  <c r="AM5" i="2"/>
  <c r="AA5" i="2"/>
  <c r="AH4" i="2"/>
  <c r="BA3" i="2"/>
  <c r="AC3" i="2"/>
  <c r="Q3" i="2"/>
  <c r="E3" i="2"/>
  <c r="AK12" i="2"/>
  <c r="BD11" i="2"/>
  <c r="T11" i="2"/>
  <c r="H11" i="2"/>
  <c r="AA10" i="2"/>
  <c r="O10" i="2"/>
  <c r="AH9" i="2"/>
  <c r="A6" i="6"/>
  <c r="E2" i="5"/>
  <c r="AV19" i="2"/>
  <c r="AJ19" i="2"/>
  <c r="X19" i="2"/>
  <c r="L19" i="2"/>
  <c r="BC18" i="2"/>
  <c r="AQ18" i="2"/>
  <c r="AE18" i="2"/>
  <c r="S18" i="2"/>
  <c r="G18" i="2"/>
  <c r="AX17" i="2"/>
  <c r="AL17" i="2"/>
  <c r="Z17" i="2"/>
  <c r="N17" i="2"/>
  <c r="B17" i="2"/>
  <c r="AS16" i="2"/>
  <c r="AG16" i="2"/>
  <c r="U16" i="2"/>
  <c r="I16" i="2"/>
  <c r="AZ15" i="2"/>
  <c r="AN15" i="2"/>
  <c r="AB15" i="2"/>
  <c r="P15" i="2"/>
  <c r="D15" i="2"/>
  <c r="AU14" i="2"/>
  <c r="AI14" i="2"/>
  <c r="W14" i="2"/>
  <c r="K14" i="2"/>
  <c r="BB13" i="2"/>
  <c r="AP13" i="2"/>
  <c r="AD13" i="2"/>
  <c r="R13" i="2"/>
  <c r="Y12" i="2"/>
  <c r="AY10" i="2"/>
  <c r="V9" i="2"/>
  <c r="J9" i="2"/>
  <c r="AP18" i="2"/>
  <c r="Y17" i="2"/>
  <c r="H16" i="2"/>
  <c r="AT14" i="2"/>
  <c r="AC13" i="2"/>
  <c r="AI12" i="2"/>
  <c r="AX11" i="2"/>
  <c r="N11" i="2"/>
  <c r="AT10" i="2"/>
  <c r="X10" i="2"/>
  <c r="B10" i="2"/>
  <c r="AP9" i="2"/>
  <c r="AA9" i="2"/>
  <c r="I9" i="2"/>
  <c r="AW8" i="2"/>
  <c r="AI8" i="2"/>
  <c r="U8" i="2"/>
  <c r="E8" i="2"/>
  <c r="AT7" i="2"/>
  <c r="AF7" i="2"/>
  <c r="O6" i="2"/>
  <c r="I4" i="2"/>
  <c r="H3" i="2"/>
  <c r="AP6" i="2"/>
  <c r="AW3" i="2"/>
  <c r="O7" i="2"/>
  <c r="H5" i="2"/>
  <c r="E4" i="2"/>
  <c r="D4" i="2"/>
  <c r="F5" i="2"/>
  <c r="Q4" i="2"/>
  <c r="B4" i="4"/>
  <c r="BB19" i="2"/>
  <c r="AK18" i="2"/>
  <c r="T17" i="2"/>
  <c r="C16" i="2"/>
  <c r="AO14" i="2"/>
  <c r="X13" i="2"/>
  <c r="AE12" i="2"/>
  <c r="AQ11" i="2"/>
  <c r="G11" i="2"/>
  <c r="AS10" i="2"/>
  <c r="W10" i="2"/>
  <c r="BD9" i="2"/>
  <c r="AO9" i="2"/>
  <c r="Z9" i="2"/>
  <c r="H9" i="2"/>
  <c r="AV8" i="2"/>
  <c r="AH8" i="2"/>
  <c r="T8" i="2"/>
  <c r="AB6" i="2"/>
  <c r="Y5" i="2"/>
  <c r="AL4" i="2"/>
  <c r="U9" i="2"/>
  <c r="W5" i="2"/>
  <c r="AP7" i="2"/>
  <c r="S4" i="2"/>
  <c r="U5" i="2"/>
  <c r="X7" i="2"/>
  <c r="AU19" i="2"/>
  <c r="AD18" i="2"/>
  <c r="M17" i="2"/>
  <c r="AY15" i="2"/>
  <c r="AH14" i="2"/>
  <c r="Q13" i="2"/>
  <c r="X12" i="2"/>
  <c r="AP11" i="2"/>
  <c r="F11" i="2"/>
  <c r="AR10" i="2"/>
  <c r="V10" i="2"/>
  <c r="BC9" i="2"/>
  <c r="AN9" i="2"/>
  <c r="Y9" i="2"/>
  <c r="G9" i="2"/>
  <c r="AU8" i="2"/>
  <c r="AG8" i="2"/>
  <c r="Q8" i="2"/>
  <c r="C8" i="2"/>
  <c r="AR7" i="2"/>
  <c r="AD7" i="2"/>
  <c r="P7" i="2"/>
  <c r="BC6" i="2"/>
  <c r="AO6" i="2"/>
  <c r="AA6" i="2"/>
  <c r="M6" i="2"/>
  <c r="BB5" i="2"/>
  <c r="AL5" i="2"/>
  <c r="X5" i="2"/>
  <c r="J5" i="2"/>
  <c r="AY4" i="2"/>
  <c r="AK4" i="2"/>
  <c r="U4" i="2"/>
  <c r="G4" i="2"/>
  <c r="AV3" i="2"/>
  <c r="AH3" i="2"/>
  <c r="T3" i="2"/>
  <c r="D3" i="2"/>
  <c r="AF8" i="2"/>
  <c r="BA5" i="2"/>
  <c r="AG4" i="2"/>
  <c r="J6" i="2"/>
  <c r="N3" i="2"/>
  <c r="AP19" i="2"/>
  <c r="Y18" i="2"/>
  <c r="H17" i="2"/>
  <c r="AT15" i="2"/>
  <c r="AC14" i="2"/>
  <c r="P13" i="2"/>
  <c r="W12" i="2"/>
  <c r="AN11" i="2"/>
  <c r="E11" i="2"/>
  <c r="AL10" i="2"/>
  <c r="U10" i="2"/>
  <c r="BB9" i="2"/>
  <c r="AM9" i="2"/>
  <c r="AG3" i="2"/>
  <c r="Y6" i="2"/>
  <c r="AV4" i="2"/>
  <c r="BB7" i="2"/>
  <c r="D2" i="5"/>
  <c r="AI19" i="2"/>
  <c r="R18" i="2"/>
  <c r="BD16" i="2"/>
  <c r="AM15" i="2"/>
  <c r="V14" i="2"/>
  <c r="L13" i="2"/>
  <c r="S12" i="2"/>
  <c r="AL11" i="2"/>
  <c r="D11" i="2"/>
  <c r="AK10" i="2"/>
  <c r="T10" i="2"/>
  <c r="BA9" i="2"/>
  <c r="AL9" i="2"/>
  <c r="T9" i="2"/>
  <c r="E9" i="2"/>
  <c r="AS8" i="2"/>
  <c r="AC8" i="2"/>
  <c r="O8" i="2"/>
  <c r="AB7" i="2"/>
  <c r="AA7" i="2"/>
  <c r="R4" i="2"/>
  <c r="AD19" i="2"/>
  <c r="M18" i="2"/>
  <c r="AY16" i="2"/>
  <c r="AH15" i="2"/>
  <c r="Q14" i="2"/>
  <c r="E13" i="2"/>
  <c r="L12" i="2"/>
  <c r="AE11" i="2"/>
  <c r="C11" i="2"/>
  <c r="AJ10" i="2"/>
  <c r="N10" i="2"/>
  <c r="AZ9" i="2"/>
  <c r="AK9" i="2"/>
  <c r="S9" i="2"/>
  <c r="D9" i="2"/>
  <c r="AR8" i="2"/>
  <c r="AB8" i="2"/>
  <c r="N8" i="2"/>
  <c r="BC7" i="2"/>
  <c r="AO7" i="2"/>
  <c r="W19" i="2"/>
  <c r="F18" i="2"/>
  <c r="AR16" i="2"/>
  <c r="AA15" i="2"/>
  <c r="J14" i="2"/>
  <c r="D13" i="2"/>
  <c r="K12" i="2"/>
  <c r="AD11" i="2"/>
  <c r="B11" i="2"/>
  <c r="AI10" i="2"/>
  <c r="M10" i="2"/>
  <c r="AY9" i="2"/>
  <c r="AG9" i="2"/>
  <c r="R9" i="2"/>
  <c r="C9" i="2"/>
  <c r="AO8" i="2"/>
  <c r="AA8" i="2"/>
  <c r="J7" i="2"/>
  <c r="W6" i="2"/>
  <c r="AB3" i="2"/>
  <c r="R19" i="2"/>
  <c r="BD17" i="2"/>
  <c r="AM16" i="2"/>
  <c r="V15" i="2"/>
  <c r="E14" i="2"/>
  <c r="BC12" i="2"/>
  <c r="I12" i="2"/>
  <c r="AB11" i="2"/>
  <c r="BD10" i="2"/>
  <c r="AH10" i="2"/>
  <c r="L10" i="2"/>
  <c r="AX9" i="2"/>
  <c r="AF9" i="2"/>
  <c r="Q9" i="2"/>
  <c r="B9" i="2"/>
  <c r="AN8" i="2"/>
  <c r="Z8" i="2"/>
  <c r="L8" i="2"/>
  <c r="BA7" i="2"/>
  <c r="AM7" i="2"/>
  <c r="W7" i="2"/>
  <c r="I7" i="2"/>
  <c r="AX6" i="2"/>
  <c r="AJ6" i="2"/>
  <c r="V6" i="2"/>
  <c r="F6" i="2"/>
  <c r="AU5" i="2"/>
  <c r="AG5" i="2"/>
  <c r="S5" i="2"/>
  <c r="E5" i="2"/>
  <c r="AR4" i="2"/>
  <c r="AD4" i="2"/>
  <c r="P4" i="2"/>
  <c r="B4" i="2"/>
  <c r="AQ3" i="2"/>
  <c r="AA3" i="2"/>
  <c r="M3" i="2"/>
  <c r="AB4" i="2"/>
  <c r="BC3" i="2"/>
  <c r="Y3" i="2"/>
  <c r="I10" i="2"/>
  <c r="AC9" i="2"/>
  <c r="AY8" i="2"/>
  <c r="W8" i="2"/>
  <c r="T7" i="2"/>
  <c r="AE6" i="2"/>
  <c r="AR5" i="2"/>
  <c r="AD5" i="2"/>
  <c r="M4" i="2"/>
  <c r="AL3" i="2"/>
  <c r="AF17" i="2"/>
  <c r="AJ13" i="2"/>
  <c r="AU10" i="2"/>
  <c r="M9" i="2"/>
  <c r="S7" i="2"/>
  <c r="P6" i="2"/>
  <c r="AN4" i="2"/>
  <c r="AY3" i="2"/>
  <c r="W3" i="2"/>
  <c r="R7" i="2"/>
  <c r="AQ6" i="2"/>
  <c r="Z5" i="2"/>
  <c r="Y4" i="2"/>
  <c r="V3" i="2"/>
  <c r="D8" i="2"/>
  <c r="Q7" i="2"/>
  <c r="AZ4" i="2"/>
  <c r="H4" i="2"/>
  <c r="G3" i="2"/>
  <c r="F9" i="2"/>
  <c r="AC7" i="2"/>
  <c r="AN6" i="2"/>
  <c r="AK5" i="2"/>
  <c r="T4" i="2"/>
  <c r="C3" i="2"/>
  <c r="L7" i="2"/>
  <c r="K6" i="2"/>
  <c r="AF3" i="2"/>
  <c r="K7" i="2"/>
  <c r="AI5" i="2"/>
  <c r="O3" i="2"/>
  <c r="AN7" i="2"/>
  <c r="AV5" i="2"/>
  <c r="AE4" i="2"/>
  <c r="K19" i="2"/>
  <c r="AW17" i="2"/>
  <c r="AF16" i="2"/>
  <c r="O15" i="2"/>
  <c r="BA13" i="2"/>
  <c r="AV12" i="2"/>
  <c r="G12" i="2"/>
  <c r="Z11" i="2"/>
  <c r="AX10" i="2"/>
  <c r="AG10" i="2"/>
  <c r="K10" i="2"/>
  <c r="AW9" i="2"/>
  <c r="AE9" i="2"/>
  <c r="P9" i="2"/>
  <c r="BD8" i="2"/>
  <c r="AM8" i="2"/>
  <c r="Y8" i="2"/>
  <c r="K8" i="2"/>
  <c r="AZ7" i="2"/>
  <c r="AJ7" i="2"/>
  <c r="V7" i="2"/>
  <c r="H7" i="2"/>
  <c r="AW6" i="2"/>
  <c r="AI6" i="2"/>
  <c r="S6" i="2"/>
  <c r="E6" i="2"/>
  <c r="AT5" i="2"/>
  <c r="AF5" i="2"/>
  <c r="R5" i="2"/>
  <c r="B5" i="2"/>
  <c r="AQ4" i="2"/>
  <c r="AC4" i="2"/>
  <c r="O4" i="2"/>
  <c r="BD3" i="2"/>
  <c r="AN3" i="2"/>
  <c r="Z3" i="2"/>
  <c r="L3" i="2"/>
  <c r="AP4" i="2"/>
  <c r="K3" i="2"/>
  <c r="N9" i="2"/>
  <c r="I8" i="2"/>
  <c r="AV7" i="2"/>
  <c r="F7" i="2"/>
  <c r="N5" i="2"/>
  <c r="AZ3" i="2"/>
  <c r="X3" i="2"/>
  <c r="BA14" i="2"/>
  <c r="AJ12" i="2"/>
  <c r="AZ11" i="2"/>
  <c r="H10" i="2"/>
  <c r="AB9" i="2"/>
  <c r="AX8" i="2"/>
  <c r="AJ8" i="2"/>
  <c r="AU7" i="2"/>
  <c r="E7" i="2"/>
  <c r="AD6" i="2"/>
  <c r="AQ5" i="2"/>
  <c r="BB4" i="2"/>
  <c r="L4" i="2"/>
  <c r="I3" i="2"/>
  <c r="D7" i="2"/>
  <c r="BD5" i="2"/>
  <c r="AX3" i="2"/>
  <c r="C7" i="2"/>
  <c r="BC5" i="2"/>
  <c r="AI3" i="2"/>
  <c r="AT8" i="2"/>
  <c r="BB6" i="2"/>
  <c r="I5" i="2"/>
  <c r="S3" i="2"/>
  <c r="BA6" i="2"/>
  <c r="V5" i="2"/>
  <c r="AW4" i="2"/>
  <c r="P3" i="2"/>
  <c r="AZ6" i="2"/>
  <c r="AL6" i="2"/>
  <c r="AF4" i="2"/>
  <c r="AE3" i="2"/>
  <c r="M8" i="2"/>
  <c r="AK6" i="2"/>
  <c r="T5" i="2"/>
  <c r="AS4" i="2"/>
  <c r="C4" i="2"/>
  <c r="A4" i="6"/>
  <c r="F19" i="2"/>
  <c r="AR17" i="2"/>
  <c r="AA16" i="2"/>
  <c r="J15" i="2"/>
  <c r="AV13" i="2"/>
  <c r="AU12" i="2"/>
  <c r="BC11" i="2"/>
  <c r="S11" i="2"/>
  <c r="AW10" i="2"/>
  <c r="AF10" i="2"/>
  <c r="J10" i="2"/>
  <c r="AS9" i="2"/>
  <c r="AD9" i="2"/>
  <c r="O9" i="2"/>
  <c r="AZ8" i="2"/>
  <c r="AL8" i="2"/>
  <c r="X8" i="2"/>
  <c r="J8" i="2"/>
  <c r="AY7" i="2"/>
  <c r="AI7" i="2"/>
  <c r="U7" i="2"/>
  <c r="G7" i="2"/>
  <c r="AV6" i="2"/>
  <c r="AH6" i="2"/>
  <c r="R6" i="2"/>
  <c r="D6" i="2"/>
  <c r="AS5" i="2"/>
  <c r="AE5" i="2"/>
  <c r="Q5" i="2"/>
  <c r="BD4" i="2"/>
  <c r="N4" i="2"/>
  <c r="AM3" i="2"/>
  <c r="AR9" i="2"/>
  <c r="AU6" i="2"/>
  <c r="Q6" i="2"/>
  <c r="C6" i="2"/>
  <c r="BC4" i="2"/>
  <c r="AA4" i="2"/>
  <c r="AW18" i="2"/>
  <c r="P11" i="2"/>
  <c r="Y10" i="2"/>
  <c r="AQ9" i="2"/>
  <c r="V8" i="2"/>
  <c r="AG7" i="2"/>
  <c r="AT6" i="2"/>
  <c r="AC5" i="2"/>
  <c r="Z4" i="2"/>
  <c r="AK3" i="2"/>
  <c r="AC6" i="2"/>
  <c r="L5" i="2"/>
  <c r="AM4" i="2"/>
  <c r="AJ3" i="2"/>
  <c r="AE7" i="2"/>
  <c r="N6" i="2"/>
  <c r="AO5" i="2"/>
  <c r="K5" i="2"/>
  <c r="X4" i="2"/>
  <c r="U3" i="2"/>
  <c r="P8" i="2"/>
  <c r="AQ7" i="2"/>
  <c r="L6" i="2"/>
  <c r="AJ4" i="2"/>
  <c r="F4" i="2"/>
  <c r="BD7" i="2"/>
  <c r="AM6" i="2"/>
  <c r="AX5" i="2"/>
  <c r="B3" i="2"/>
  <c r="X6" i="2"/>
  <c r="AW5" i="2"/>
  <c r="G5" i="2"/>
  <c r="AS3" i="2"/>
  <c r="AY6" i="2"/>
  <c r="G6" i="2"/>
  <c r="AH5" i="2"/>
  <c r="AR3" i="2"/>
  <c r="BB18" i="2"/>
  <c r="AK17" i="2"/>
  <c r="T16" i="2"/>
  <c r="C15" i="2"/>
  <c r="AO13" i="2"/>
  <c r="AQ12" i="2"/>
  <c r="BB11" i="2"/>
  <c r="R11" i="2"/>
  <c r="AV10" i="2"/>
  <c r="Z10" i="2"/>
  <c r="AK8" i="2"/>
  <c r="AH7" i="2"/>
  <c r="AO4" i="2"/>
  <c r="J3" i="2"/>
  <c r="O16" i="2"/>
  <c r="H8" i="2"/>
  <c r="B6" i="2"/>
  <c r="M5" i="2"/>
  <c r="AP5" i="2"/>
  <c r="BA4" i="2"/>
  <c r="AS7" i="2"/>
  <c r="B8" i="2"/>
  <c r="Z6" i="2"/>
  <c r="AX4" i="2"/>
  <c r="AU3" i="2"/>
  <c r="AJ5" i="2"/>
  <c r="AT3" i="2"/>
  <c r="C25" i="4" l="1"/>
  <c r="D25" i="4" s="1"/>
  <c r="D25" i="5" s="1"/>
  <c r="C43" i="4"/>
  <c r="D43" i="4" s="1"/>
  <c r="E43" i="4" s="1"/>
  <c r="E43" i="6" s="1"/>
  <c r="C73" i="4"/>
  <c r="D73" i="4" s="1"/>
  <c r="D73" i="5" s="1"/>
  <c r="B37" i="5"/>
  <c r="C34" i="4"/>
  <c r="D34" i="4" s="1"/>
  <c r="E34" i="4" s="1"/>
  <c r="E34" i="5" s="1"/>
  <c r="B63" i="5"/>
  <c r="B70" i="5"/>
  <c r="B73" i="5"/>
  <c r="C96" i="4"/>
  <c r="C96" i="5" s="1"/>
  <c r="B76" i="5"/>
  <c r="B25" i="6"/>
  <c r="C37" i="4"/>
  <c r="D37" i="4" s="1"/>
  <c r="E37" i="4" s="1"/>
  <c r="C47" i="4"/>
  <c r="C47" i="6" s="1"/>
  <c r="C28" i="4"/>
  <c r="D28" i="4" s="1"/>
  <c r="E28" i="4" s="1"/>
  <c r="E28" i="6" s="1"/>
  <c r="C58" i="4"/>
  <c r="D58" i="4" s="1"/>
  <c r="E58" i="4" s="1"/>
  <c r="C78" i="4"/>
  <c r="C78" i="5" s="1"/>
  <c r="C19" i="4"/>
  <c r="D19" i="4" s="1"/>
  <c r="E19" i="4" s="1"/>
  <c r="E19" i="6" s="1"/>
  <c r="C79" i="4"/>
  <c r="D79" i="4" s="1"/>
  <c r="E79" i="4" s="1"/>
  <c r="E79" i="6" s="1"/>
  <c r="B19" i="5"/>
  <c r="C53" i="6"/>
  <c r="D53" i="4"/>
  <c r="E53" i="4" s="1"/>
  <c r="C92" i="6"/>
  <c r="C92" i="5"/>
  <c r="D92" i="4"/>
  <c r="E92" i="4" s="1"/>
  <c r="E92" i="5" s="1"/>
  <c r="C50" i="6"/>
  <c r="D50" i="4"/>
  <c r="D50" i="6" s="1"/>
  <c r="C50" i="5"/>
  <c r="C86" i="6"/>
  <c r="D86" i="4"/>
  <c r="D86" i="5" s="1"/>
  <c r="C86" i="5"/>
  <c r="D37" i="6"/>
  <c r="C56" i="6"/>
  <c r="C56" i="5"/>
  <c r="D56" i="4"/>
  <c r="E56" i="4" s="1"/>
  <c r="E56" i="5" s="1"/>
  <c r="C89" i="6"/>
  <c r="D89" i="4"/>
  <c r="E89" i="4" s="1"/>
  <c r="C21" i="4"/>
  <c r="C30" i="4"/>
  <c r="C39" i="4"/>
  <c r="C60" i="4"/>
  <c r="D68" i="4"/>
  <c r="C22" i="4"/>
  <c r="D22" i="4" s="1"/>
  <c r="E22" i="4" s="1"/>
  <c r="E22" i="6" s="1"/>
  <c r="C40" i="4"/>
  <c r="D40" i="4" s="1"/>
  <c r="E40" i="4" s="1"/>
  <c r="E40" i="6" s="1"/>
  <c r="C27" i="4"/>
  <c r="C27" i="5" s="1"/>
  <c r="C45" i="4"/>
  <c r="C45" i="5" s="1"/>
  <c r="C69" i="4"/>
  <c r="B10" i="5"/>
  <c r="B88" i="5"/>
  <c r="B40" i="5"/>
  <c r="C31" i="4"/>
  <c r="D31" i="4" s="1"/>
  <c r="E31" i="4" s="1"/>
  <c r="C99" i="4"/>
  <c r="C99" i="5" s="1"/>
  <c r="C36" i="4"/>
  <c r="C36" i="5" s="1"/>
  <c r="C52" i="4"/>
  <c r="C63" i="4"/>
  <c r="C63" i="5" s="1"/>
  <c r="C47" i="5"/>
  <c r="C70" i="4"/>
  <c r="D70" i="4" s="1"/>
  <c r="C76" i="4"/>
  <c r="D76" i="4" s="1"/>
  <c r="E76" i="4" s="1"/>
  <c r="E76" i="6" s="1"/>
  <c r="C81" i="4"/>
  <c r="C81" i="5" s="1"/>
  <c r="C88" i="4"/>
  <c r="B16" i="5"/>
  <c r="B52" i="5"/>
  <c r="B91" i="5"/>
  <c r="C24" i="4"/>
  <c r="C42" i="4"/>
  <c r="C71" i="4"/>
  <c r="C71" i="5" s="1"/>
  <c r="B66" i="5"/>
  <c r="C33" i="4"/>
  <c r="C33" i="5" s="1"/>
  <c r="B99" i="5"/>
  <c r="C48" i="4"/>
  <c r="C48" i="5" s="1"/>
  <c r="C66" i="4"/>
  <c r="C83" i="4"/>
  <c r="B27" i="5"/>
  <c r="B31" i="5"/>
  <c r="B4" i="6"/>
  <c r="B4" i="5"/>
  <c r="C4" i="4"/>
  <c r="B5" i="6"/>
  <c r="B5" i="5"/>
  <c r="C5" i="4"/>
  <c r="B3" i="6"/>
  <c r="C3" i="4"/>
  <c r="B3" i="5"/>
  <c r="B6" i="6"/>
  <c r="B6" i="5"/>
  <c r="C6" i="4"/>
  <c r="B85" i="6"/>
  <c r="B85" i="5"/>
  <c r="C85" i="4"/>
  <c r="B62" i="6"/>
  <c r="B62" i="5"/>
  <c r="C62" i="4"/>
  <c r="D68" i="5"/>
  <c r="D68" i="6"/>
  <c r="E68" i="4"/>
  <c r="D91" i="5"/>
  <c r="D91" i="6"/>
  <c r="E91" i="4"/>
  <c r="B98" i="6"/>
  <c r="B98" i="5"/>
  <c r="C98" i="4"/>
  <c r="D55" i="5"/>
  <c r="D55" i="6"/>
  <c r="E55" i="4"/>
  <c r="C52" i="5"/>
  <c r="C52" i="6"/>
  <c r="D52" i="4"/>
  <c r="B75" i="6"/>
  <c r="B75" i="5"/>
  <c r="C75" i="4"/>
  <c r="C65" i="6"/>
  <c r="C65" i="5"/>
  <c r="D65" i="4"/>
  <c r="C88" i="5"/>
  <c r="C88" i="6"/>
  <c r="D88" i="4"/>
  <c r="E58" i="6"/>
  <c r="E58" i="5"/>
  <c r="B49" i="6"/>
  <c r="B49" i="5"/>
  <c r="C49" i="4"/>
  <c r="B12" i="5"/>
  <c r="B48" i="5"/>
  <c r="C68" i="5"/>
  <c r="B84" i="5"/>
  <c r="B59" i="6"/>
  <c r="B95" i="6"/>
  <c r="C46" i="4"/>
  <c r="B56" i="6"/>
  <c r="B56" i="5"/>
  <c r="C59" i="4"/>
  <c r="C72" i="4"/>
  <c r="C82" i="4"/>
  <c r="B92" i="6"/>
  <c r="B92" i="5"/>
  <c r="C95" i="4"/>
  <c r="B22" i="5"/>
  <c r="B33" i="5"/>
  <c r="C53" i="5"/>
  <c r="B58" i="5"/>
  <c r="B69" i="5"/>
  <c r="C89" i="5"/>
  <c r="B94" i="5"/>
  <c r="B13" i="6"/>
  <c r="C7" i="4"/>
  <c r="C10" i="4"/>
  <c r="C13" i="4"/>
  <c r="C16" i="4"/>
  <c r="C19" i="5"/>
  <c r="C19" i="6"/>
  <c r="C22" i="5"/>
  <c r="C25" i="5"/>
  <c r="C25" i="6"/>
  <c r="C28" i="5"/>
  <c r="C28" i="6"/>
  <c r="C31" i="5"/>
  <c r="C40" i="6"/>
  <c r="B53" i="6"/>
  <c r="B53" i="5"/>
  <c r="C69" i="6"/>
  <c r="D69" i="4"/>
  <c r="C79" i="5"/>
  <c r="C79" i="6"/>
  <c r="B89" i="6"/>
  <c r="B89" i="5"/>
  <c r="B7" i="5"/>
  <c r="B18" i="5"/>
  <c r="B43" i="5"/>
  <c r="B54" i="5"/>
  <c r="C69" i="5"/>
  <c r="B79" i="5"/>
  <c r="B90" i="5"/>
  <c r="B35" i="6"/>
  <c r="D19" i="5"/>
  <c r="D28" i="6"/>
  <c r="D31" i="5"/>
  <c r="D31" i="6"/>
  <c r="D34" i="6"/>
  <c r="D34" i="5"/>
  <c r="D40" i="5"/>
  <c r="D40" i="6"/>
  <c r="D43" i="5"/>
  <c r="B50" i="6"/>
  <c r="B50" i="5"/>
  <c r="D79" i="5"/>
  <c r="D79" i="6"/>
  <c r="B86" i="6"/>
  <c r="B86" i="5"/>
  <c r="D92" i="5"/>
  <c r="B28" i="5"/>
  <c r="B39" i="5"/>
  <c r="B64" i="5"/>
  <c r="B100" i="5"/>
  <c r="C73" i="5"/>
  <c r="D76" i="6"/>
  <c r="D89" i="6"/>
  <c r="D89" i="5"/>
  <c r="B24" i="5"/>
  <c r="C39" i="5"/>
  <c r="B60" i="5"/>
  <c r="B96" i="5"/>
  <c r="B71" i="6"/>
  <c r="B8" i="6"/>
  <c r="B8" i="5"/>
  <c r="B14" i="6"/>
  <c r="B14" i="5"/>
  <c r="B17" i="6"/>
  <c r="B17" i="5"/>
  <c r="B20" i="6"/>
  <c r="B20" i="5"/>
  <c r="B26" i="6"/>
  <c r="B26" i="5"/>
  <c r="B29" i="6"/>
  <c r="B29" i="5"/>
  <c r="B32" i="6"/>
  <c r="B32" i="5"/>
  <c r="B38" i="6"/>
  <c r="B38" i="5"/>
  <c r="B41" i="6"/>
  <c r="B41" i="5"/>
  <c r="B44" i="6"/>
  <c r="B44" i="5"/>
  <c r="E53" i="6"/>
  <c r="E53" i="5"/>
  <c r="C60" i="6"/>
  <c r="D60" i="4"/>
  <c r="B80" i="6"/>
  <c r="B80" i="5"/>
  <c r="D86" i="6"/>
  <c r="E89" i="6"/>
  <c r="E89" i="5"/>
  <c r="C96" i="6"/>
  <c r="D96" i="4"/>
  <c r="B9" i="5"/>
  <c r="C24" i="5"/>
  <c r="B45" i="5"/>
  <c r="C60" i="5"/>
  <c r="B81" i="5"/>
  <c r="C30" i="6"/>
  <c r="C8" i="4"/>
  <c r="C11" i="4"/>
  <c r="C14" i="4"/>
  <c r="C17" i="4"/>
  <c r="C20" i="4"/>
  <c r="C23" i="4"/>
  <c r="C26" i="4"/>
  <c r="C29" i="4"/>
  <c r="C32" i="4"/>
  <c r="C35" i="4"/>
  <c r="C38" i="4"/>
  <c r="C41" i="4"/>
  <c r="C44" i="4"/>
  <c r="C57" i="4"/>
  <c r="C67" i="4"/>
  <c r="B77" i="6"/>
  <c r="B77" i="5"/>
  <c r="C80" i="4"/>
  <c r="D83" i="4"/>
  <c r="E86" i="4"/>
  <c r="C93" i="4"/>
  <c r="B30" i="5"/>
  <c r="B55" i="5"/>
  <c r="B23" i="6"/>
  <c r="C54" i="4"/>
  <c r="C64" i="4"/>
  <c r="B74" i="6"/>
  <c r="B74" i="5"/>
  <c r="C77" i="4"/>
  <c r="C90" i="4"/>
  <c r="C100" i="4"/>
  <c r="B15" i="5"/>
  <c r="E19" i="5"/>
  <c r="B51" i="5"/>
  <c r="B87" i="5"/>
  <c r="C51" i="4"/>
  <c r="C61" i="4"/>
  <c r="C74" i="4"/>
  <c r="C87" i="4"/>
  <c r="C97" i="4"/>
  <c r="B36" i="5"/>
  <c r="E40" i="5"/>
  <c r="B61" i="5"/>
  <c r="B72" i="5"/>
  <c r="B97" i="5"/>
  <c r="B47" i="6"/>
  <c r="B83" i="6"/>
  <c r="C58" i="6"/>
  <c r="C58" i="5"/>
  <c r="B68" i="6"/>
  <c r="B68" i="5"/>
  <c r="C84" i="6"/>
  <c r="D84" i="4"/>
  <c r="C94" i="4"/>
  <c r="B21" i="5"/>
  <c r="B46" i="5"/>
  <c r="B57" i="5"/>
  <c r="B82" i="5"/>
  <c r="B93" i="5"/>
  <c r="C9" i="4"/>
  <c r="C12" i="4"/>
  <c r="C15" i="4"/>
  <c r="C18" i="4"/>
  <c r="C55" i="5"/>
  <c r="C55" i="6"/>
  <c r="D58" i="5"/>
  <c r="B65" i="6"/>
  <c r="B65" i="5"/>
  <c r="C81" i="6"/>
  <c r="D81" i="4"/>
  <c r="C91" i="5"/>
  <c r="C91" i="6"/>
  <c r="C21" i="5"/>
  <c r="B42" i="5"/>
  <c r="B67" i="5"/>
  <c r="B78" i="5"/>
  <c r="B11" i="6"/>
  <c r="D25" i="6"/>
  <c r="E37" i="6" l="1"/>
  <c r="E37" i="5"/>
  <c r="D63" i="4"/>
  <c r="C63" i="6"/>
  <c r="D37" i="5"/>
  <c r="D50" i="5"/>
  <c r="D53" i="5"/>
  <c r="D53" i="6"/>
  <c r="C37" i="5"/>
  <c r="E34" i="6"/>
  <c r="E28" i="5"/>
  <c r="C76" i="5"/>
  <c r="E50" i="4"/>
  <c r="E79" i="5"/>
  <c r="D22" i="5"/>
  <c r="C34" i="6"/>
  <c r="E25" i="4"/>
  <c r="C37" i="6"/>
  <c r="D58" i="6"/>
  <c r="D73" i="6"/>
  <c r="D28" i="5"/>
  <c r="C34" i="5"/>
  <c r="D45" i="4"/>
  <c r="E76" i="5"/>
  <c r="D47" i="4"/>
  <c r="D47" i="5" s="1"/>
  <c r="D19" i="6"/>
  <c r="C31" i="6"/>
  <c r="C45" i="6"/>
  <c r="D43" i="6"/>
  <c r="D76" i="5"/>
  <c r="D92" i="6"/>
  <c r="C73" i="6"/>
  <c r="C48" i="6"/>
  <c r="E73" i="4"/>
  <c r="C76" i="6"/>
  <c r="C99" i="6"/>
  <c r="D99" i="4"/>
  <c r="D99" i="6" s="1"/>
  <c r="C70" i="5"/>
  <c r="D56" i="6"/>
  <c r="C43" i="6"/>
  <c r="C78" i="6"/>
  <c r="E92" i="6"/>
  <c r="C70" i="6"/>
  <c r="E43" i="5"/>
  <c r="D56" i="5"/>
  <c r="E22" i="5"/>
  <c r="C43" i="5"/>
  <c r="D78" i="4"/>
  <c r="E78" i="4" s="1"/>
  <c r="E56" i="6"/>
  <c r="D22" i="6"/>
  <c r="C40" i="5"/>
  <c r="C22" i="6"/>
  <c r="C39" i="6"/>
  <c r="D39" i="4"/>
  <c r="E31" i="6"/>
  <c r="E31" i="5"/>
  <c r="C27" i="6"/>
  <c r="D27" i="4"/>
  <c r="C30" i="5"/>
  <c r="D30" i="4"/>
  <c r="C83" i="6"/>
  <c r="C83" i="5"/>
  <c r="C21" i="6"/>
  <c r="D21" i="4"/>
  <c r="D66" i="4"/>
  <c r="C66" i="5"/>
  <c r="C66" i="6"/>
  <c r="C33" i="6"/>
  <c r="D33" i="4"/>
  <c r="C71" i="6"/>
  <c r="D71" i="4"/>
  <c r="D48" i="4"/>
  <c r="E48" i="4" s="1"/>
  <c r="C42" i="6"/>
  <c r="D42" i="4"/>
  <c r="C42" i="5"/>
  <c r="C24" i="6"/>
  <c r="D24" i="4"/>
  <c r="C36" i="6"/>
  <c r="D36" i="4"/>
  <c r="C94" i="6"/>
  <c r="C94" i="5"/>
  <c r="D94" i="4"/>
  <c r="D54" i="4"/>
  <c r="C54" i="6"/>
  <c r="C54" i="5"/>
  <c r="D84" i="6"/>
  <c r="E84" i="4"/>
  <c r="D84" i="5"/>
  <c r="C57" i="6"/>
  <c r="D57" i="4"/>
  <c r="C57" i="5"/>
  <c r="C17" i="6"/>
  <c r="D17" i="4"/>
  <c r="C17" i="5"/>
  <c r="E68" i="5"/>
  <c r="E68" i="6"/>
  <c r="E50" i="6"/>
  <c r="E50" i="5"/>
  <c r="D63" i="6"/>
  <c r="E63" i="4"/>
  <c r="D63" i="5"/>
  <c r="C9" i="6"/>
  <c r="C9" i="5"/>
  <c r="D9" i="4"/>
  <c r="E47" i="4"/>
  <c r="C95" i="6"/>
  <c r="C95" i="5"/>
  <c r="D95" i="4"/>
  <c r="C44" i="6"/>
  <c r="D44" i="4"/>
  <c r="C44" i="5"/>
  <c r="C10" i="6"/>
  <c r="C10" i="5"/>
  <c r="D10" i="4"/>
  <c r="C98" i="6"/>
  <c r="C98" i="5"/>
  <c r="D98" i="4"/>
  <c r="C5" i="6"/>
  <c r="C5" i="5"/>
  <c r="D5" i="4"/>
  <c r="C41" i="6"/>
  <c r="C41" i="5"/>
  <c r="D41" i="4"/>
  <c r="D65" i="6"/>
  <c r="D65" i="5"/>
  <c r="E65" i="4"/>
  <c r="C100" i="5"/>
  <c r="C100" i="6"/>
  <c r="D100" i="4"/>
  <c r="C38" i="6"/>
  <c r="D38" i="4"/>
  <c r="C38" i="5"/>
  <c r="C82" i="6"/>
  <c r="C82" i="5"/>
  <c r="D82" i="4"/>
  <c r="D48" i="5"/>
  <c r="D90" i="4"/>
  <c r="C90" i="6"/>
  <c r="C90" i="5"/>
  <c r="C35" i="6"/>
  <c r="C35" i="5"/>
  <c r="D35" i="4"/>
  <c r="C72" i="6"/>
  <c r="D72" i="4"/>
  <c r="C72" i="5"/>
  <c r="E91" i="6"/>
  <c r="E91" i="5"/>
  <c r="C4" i="6"/>
  <c r="C4" i="5"/>
  <c r="D4" i="4"/>
  <c r="C77" i="6"/>
  <c r="C77" i="5"/>
  <c r="D77" i="4"/>
  <c r="C59" i="6"/>
  <c r="C59" i="5"/>
  <c r="D59" i="4"/>
  <c r="E55" i="6"/>
  <c r="E55" i="5"/>
  <c r="C29" i="6"/>
  <c r="D29" i="4"/>
  <c r="C29" i="5"/>
  <c r="D45" i="6"/>
  <c r="D45" i="5"/>
  <c r="E45" i="4"/>
  <c r="C61" i="5"/>
  <c r="C61" i="6"/>
  <c r="D61" i="4"/>
  <c r="E73" i="6"/>
  <c r="E73" i="5"/>
  <c r="C26" i="6"/>
  <c r="C26" i="5"/>
  <c r="D26" i="4"/>
  <c r="D60" i="6"/>
  <c r="D60" i="5"/>
  <c r="E60" i="4"/>
  <c r="C6" i="6"/>
  <c r="C6" i="5"/>
  <c r="D6" i="4"/>
  <c r="C20" i="5"/>
  <c r="D20" i="4"/>
  <c r="C20" i="6"/>
  <c r="C15" i="6"/>
  <c r="C15" i="5"/>
  <c r="D15" i="4"/>
  <c r="C12" i="6"/>
  <c r="C12" i="5"/>
  <c r="D12" i="4"/>
  <c r="C14" i="6"/>
  <c r="D14" i="4"/>
  <c r="C14" i="5"/>
  <c r="C16" i="5"/>
  <c r="C16" i="6"/>
  <c r="D16" i="4"/>
  <c r="D88" i="5"/>
  <c r="D88" i="6"/>
  <c r="E88" i="4"/>
  <c r="C3" i="6"/>
  <c r="C3" i="5"/>
  <c r="D3" i="4"/>
  <c r="C11" i="6"/>
  <c r="D11" i="4"/>
  <c r="C11" i="5"/>
  <c r="C13" i="5"/>
  <c r="C13" i="6"/>
  <c r="D13" i="4"/>
  <c r="C93" i="6"/>
  <c r="D93" i="4"/>
  <c r="C93" i="5"/>
  <c r="D8" i="4"/>
  <c r="C8" i="6"/>
  <c r="C8" i="5"/>
  <c r="D69" i="6"/>
  <c r="D69" i="5"/>
  <c r="E69" i="4"/>
  <c r="C62" i="6"/>
  <c r="C62" i="5"/>
  <c r="D62" i="4"/>
  <c r="E86" i="6"/>
  <c r="E86" i="5"/>
  <c r="C7" i="5"/>
  <c r="C7" i="6"/>
  <c r="D7" i="4"/>
  <c r="D83" i="6"/>
  <c r="D83" i="5"/>
  <c r="E83" i="4"/>
  <c r="C97" i="5"/>
  <c r="C97" i="6"/>
  <c r="D97" i="4"/>
  <c r="C80" i="6"/>
  <c r="D80" i="4"/>
  <c r="C80" i="5"/>
  <c r="C85" i="5"/>
  <c r="C85" i="6"/>
  <c r="D85" i="4"/>
  <c r="C87" i="6"/>
  <c r="D87" i="4"/>
  <c r="C87" i="5"/>
  <c r="C32" i="6"/>
  <c r="D32" i="4"/>
  <c r="C32" i="5"/>
  <c r="C75" i="6"/>
  <c r="D75" i="4"/>
  <c r="C75" i="5"/>
  <c r="C74" i="6"/>
  <c r="D74" i="4"/>
  <c r="C74" i="5"/>
  <c r="D78" i="6"/>
  <c r="D78" i="5"/>
  <c r="C51" i="6"/>
  <c r="D51" i="4"/>
  <c r="C51" i="5"/>
  <c r="C64" i="5"/>
  <c r="C64" i="6"/>
  <c r="D64" i="4"/>
  <c r="D70" i="6"/>
  <c r="D70" i="5"/>
  <c r="E70" i="4"/>
  <c r="C23" i="6"/>
  <c r="D23" i="4"/>
  <c r="C23" i="5"/>
  <c r="C46" i="6"/>
  <c r="C46" i="5"/>
  <c r="D46" i="4"/>
  <c r="D52" i="5"/>
  <c r="D52" i="6"/>
  <c r="E52" i="4"/>
  <c r="C18" i="6"/>
  <c r="C18" i="5"/>
  <c r="D18" i="4"/>
  <c r="D96" i="6"/>
  <c r="D96" i="5"/>
  <c r="E96" i="4"/>
  <c r="C49" i="5"/>
  <c r="C49" i="6"/>
  <c r="D49" i="4"/>
  <c r="D81" i="6"/>
  <c r="D81" i="5"/>
  <c r="E81" i="4"/>
  <c r="C67" i="5"/>
  <c r="C67" i="6"/>
  <c r="D67" i="4"/>
  <c r="D47" i="6" l="1"/>
  <c r="E25" i="6"/>
  <c r="E25" i="5"/>
  <c r="D99" i="5"/>
  <c r="E99" i="4"/>
  <c r="E99" i="6" s="1"/>
  <c r="E71" i="4"/>
  <c r="D71" i="6"/>
  <c r="D71" i="5"/>
  <c r="D21" i="5"/>
  <c r="D21" i="6"/>
  <c r="E21" i="4"/>
  <c r="D39" i="6"/>
  <c r="D39" i="5"/>
  <c r="E39" i="4"/>
  <c r="D42" i="6"/>
  <c r="E42" i="4"/>
  <c r="D42" i="5"/>
  <c r="D33" i="5"/>
  <c r="E33" i="4"/>
  <c r="D33" i="6"/>
  <c r="D30" i="6"/>
  <c r="D30" i="5"/>
  <c r="E30" i="4"/>
  <c r="E27" i="4"/>
  <c r="D27" i="6"/>
  <c r="D27" i="5"/>
  <c r="D66" i="6"/>
  <c r="E66" i="4"/>
  <c r="D66" i="5"/>
  <c r="D48" i="6"/>
  <c r="D36" i="5"/>
  <c r="E36" i="4"/>
  <c r="D36" i="6"/>
  <c r="D24" i="6"/>
  <c r="D24" i="5"/>
  <c r="E24" i="4"/>
  <c r="D16" i="5"/>
  <c r="D16" i="6"/>
  <c r="E16" i="4"/>
  <c r="D98" i="6"/>
  <c r="D98" i="5"/>
  <c r="E98" i="4"/>
  <c r="D85" i="5"/>
  <c r="E85" i="4"/>
  <c r="D85" i="6"/>
  <c r="E52" i="6"/>
  <c r="E52" i="5"/>
  <c r="D11" i="6"/>
  <c r="D11" i="5"/>
  <c r="E11" i="4"/>
  <c r="D54" i="6"/>
  <c r="E54" i="4"/>
  <c r="D54" i="5"/>
  <c r="D3" i="6"/>
  <c r="D3" i="5"/>
  <c r="E3" i="4"/>
  <c r="D80" i="5"/>
  <c r="D80" i="6"/>
  <c r="E80" i="4"/>
  <c r="E45" i="6"/>
  <c r="E45" i="5"/>
  <c r="D35" i="6"/>
  <c r="D35" i="5"/>
  <c r="E35" i="4"/>
  <c r="D41" i="6"/>
  <c r="D41" i="5"/>
  <c r="E41" i="4"/>
  <c r="D17" i="6"/>
  <c r="D17" i="5"/>
  <c r="E17" i="4"/>
  <c r="E96" i="6"/>
  <c r="E96" i="5"/>
  <c r="D8" i="5"/>
  <c r="D8" i="6"/>
  <c r="E8" i="4"/>
  <c r="E60" i="6"/>
  <c r="E60" i="5"/>
  <c r="D77" i="6"/>
  <c r="D77" i="5"/>
  <c r="E77" i="4"/>
  <c r="D44" i="5"/>
  <c r="D44" i="6"/>
  <c r="E44" i="4"/>
  <c r="D46" i="6"/>
  <c r="D46" i="5"/>
  <c r="E46" i="4"/>
  <c r="D97" i="5"/>
  <c r="D97" i="6"/>
  <c r="E97" i="4"/>
  <c r="E88" i="6"/>
  <c r="E88" i="5"/>
  <c r="D15" i="5"/>
  <c r="D15" i="6"/>
  <c r="E15" i="4"/>
  <c r="D62" i="6"/>
  <c r="D62" i="5"/>
  <c r="E62" i="4"/>
  <c r="D23" i="6"/>
  <c r="D23" i="5"/>
  <c r="E23" i="4"/>
  <c r="E84" i="6"/>
  <c r="E84" i="5"/>
  <c r="D6" i="6"/>
  <c r="D6" i="5"/>
  <c r="E6" i="4"/>
  <c r="D9" i="6"/>
  <c r="D9" i="5"/>
  <c r="E9" i="4"/>
  <c r="D59" i="6"/>
  <c r="D59" i="5"/>
  <c r="E59" i="4"/>
  <c r="E78" i="6"/>
  <c r="E78" i="5"/>
  <c r="D13" i="5"/>
  <c r="E13" i="4"/>
  <c r="D13" i="6"/>
  <c r="D87" i="6"/>
  <c r="D87" i="5"/>
  <c r="E87" i="4"/>
  <c r="D100" i="5"/>
  <c r="D100" i="6"/>
  <c r="E100" i="4"/>
  <c r="E47" i="6"/>
  <c r="E47" i="5"/>
  <c r="E81" i="6"/>
  <c r="E81" i="5"/>
  <c r="E48" i="6"/>
  <c r="E48" i="5"/>
  <c r="D61" i="5"/>
  <c r="E61" i="4"/>
  <c r="D61" i="6"/>
  <c r="E65" i="6"/>
  <c r="E65" i="5"/>
  <c r="D10" i="6"/>
  <c r="D10" i="5"/>
  <c r="E10" i="4"/>
  <c r="D49" i="5"/>
  <c r="E49" i="4"/>
  <c r="D49" i="6"/>
  <c r="D72" i="6"/>
  <c r="D72" i="5"/>
  <c r="E72" i="4"/>
  <c r="D64" i="5"/>
  <c r="D64" i="6"/>
  <c r="E64" i="4"/>
  <c r="D12" i="6"/>
  <c r="D12" i="5"/>
  <c r="E12" i="4"/>
  <c r="D94" i="6"/>
  <c r="D94" i="5"/>
  <c r="E94" i="4"/>
  <c r="D75" i="6"/>
  <c r="D75" i="5"/>
  <c r="E75" i="4"/>
  <c r="D7" i="5"/>
  <c r="D7" i="6"/>
  <c r="E7" i="4"/>
  <c r="D51" i="6"/>
  <c r="D51" i="5"/>
  <c r="E51" i="4"/>
  <c r="D32" i="5"/>
  <c r="D32" i="6"/>
  <c r="E32" i="4"/>
  <c r="D93" i="6"/>
  <c r="E93" i="4"/>
  <c r="D93" i="5"/>
  <c r="D5" i="6"/>
  <c r="D5" i="5"/>
  <c r="E5" i="4"/>
  <c r="D95" i="6"/>
  <c r="D95" i="5"/>
  <c r="E95" i="4"/>
  <c r="D57" i="6"/>
  <c r="E57" i="4"/>
  <c r="D57" i="5"/>
  <c r="D67" i="5"/>
  <c r="D67" i="6"/>
  <c r="E67" i="4"/>
  <c r="D18" i="6"/>
  <c r="D18" i="5"/>
  <c r="E18" i="4"/>
  <c r="D26" i="6"/>
  <c r="D26" i="5"/>
  <c r="E26" i="4"/>
  <c r="D29" i="6"/>
  <c r="D29" i="5"/>
  <c r="E29" i="4"/>
  <c r="D4" i="6"/>
  <c r="D4" i="5"/>
  <c r="E4" i="4"/>
  <c r="D38" i="6"/>
  <c r="D38" i="5"/>
  <c r="E38" i="4"/>
  <c r="E83" i="6"/>
  <c r="E83" i="5"/>
  <c r="D90" i="6"/>
  <c r="E90" i="4"/>
  <c r="D90" i="5"/>
  <c r="E63" i="6"/>
  <c r="E63" i="5"/>
  <c r="D20" i="5"/>
  <c r="D20" i="6"/>
  <c r="E20" i="4"/>
  <c r="E70" i="6"/>
  <c r="E70" i="5"/>
  <c r="E69" i="6"/>
  <c r="E69" i="5"/>
  <c r="D74" i="6"/>
  <c r="D74" i="5"/>
  <c r="E74" i="4"/>
  <c r="D14" i="6"/>
  <c r="D14" i="5"/>
  <c r="E14" i="4"/>
  <c r="D82" i="6"/>
  <c r="D82" i="5"/>
  <c r="E82" i="4"/>
  <c r="E99" i="5" l="1"/>
  <c r="E33" i="6"/>
  <c r="E33" i="5"/>
  <c r="E27" i="6"/>
  <c r="E27" i="5"/>
  <c r="E30" i="5"/>
  <c r="E30" i="6"/>
  <c r="E66" i="6"/>
  <c r="E66" i="5"/>
  <c r="E39" i="6"/>
  <c r="E39" i="5"/>
  <c r="E71" i="6"/>
  <c r="E71" i="5"/>
  <c r="E21" i="6"/>
  <c r="E21" i="5"/>
  <c r="E42" i="6"/>
  <c r="E42" i="5"/>
  <c r="E36" i="6"/>
  <c r="E36" i="5"/>
  <c r="E24" i="6"/>
  <c r="E24" i="5"/>
  <c r="E94" i="6"/>
  <c r="E94" i="5"/>
  <c r="E57" i="6"/>
  <c r="E57" i="5"/>
  <c r="E49" i="6"/>
  <c r="E49" i="5"/>
  <c r="E90" i="6"/>
  <c r="E90" i="5"/>
  <c r="E95" i="6"/>
  <c r="E95" i="5"/>
  <c r="E12" i="6"/>
  <c r="E12" i="5"/>
  <c r="E100" i="6"/>
  <c r="E100" i="5"/>
  <c r="E35" i="6"/>
  <c r="E35" i="5"/>
  <c r="E18" i="6"/>
  <c r="E18" i="5"/>
  <c r="E64" i="6"/>
  <c r="E64" i="5"/>
  <c r="E62" i="6"/>
  <c r="E62" i="5"/>
  <c r="E8" i="5"/>
  <c r="E8" i="6"/>
  <c r="E16" i="6"/>
  <c r="E16" i="5"/>
  <c r="E11" i="6"/>
  <c r="E11" i="5"/>
  <c r="E20" i="5"/>
  <c r="E20" i="6"/>
  <c r="E87" i="6"/>
  <c r="E87" i="5"/>
  <c r="E44" i="5"/>
  <c r="E44" i="6"/>
  <c r="E4" i="5"/>
  <c r="E4" i="6"/>
  <c r="E67" i="6"/>
  <c r="E67" i="5"/>
  <c r="E75" i="6"/>
  <c r="E75" i="5"/>
  <c r="E72" i="6"/>
  <c r="E72" i="5"/>
  <c r="E61" i="6"/>
  <c r="E61" i="5"/>
  <c r="E15" i="6"/>
  <c r="E15" i="5"/>
  <c r="E13" i="6"/>
  <c r="E13" i="5"/>
  <c r="E74" i="6"/>
  <c r="E74" i="5"/>
  <c r="E3" i="6"/>
  <c r="E3" i="5"/>
  <c r="E97" i="6"/>
  <c r="E97" i="5"/>
  <c r="E41" i="6"/>
  <c r="E41" i="5"/>
  <c r="E26" i="6"/>
  <c r="E26" i="5"/>
  <c r="E51" i="6"/>
  <c r="E51" i="5"/>
  <c r="E10" i="5"/>
  <c r="E10" i="6"/>
  <c r="E23" i="6"/>
  <c r="E23" i="5"/>
  <c r="E98" i="6"/>
  <c r="E98" i="5"/>
  <c r="E59" i="6"/>
  <c r="E59" i="5"/>
  <c r="E46" i="6"/>
  <c r="E46" i="5"/>
  <c r="E54" i="6"/>
  <c r="E54" i="5"/>
  <c r="E38" i="6"/>
  <c r="E38" i="5"/>
  <c r="E5" i="6"/>
  <c r="E5" i="5"/>
  <c r="E7" i="6"/>
  <c r="E7" i="5"/>
  <c r="E82" i="6"/>
  <c r="E82" i="5"/>
  <c r="E9" i="6"/>
  <c r="E9" i="5"/>
  <c r="E14" i="6"/>
  <c r="E14" i="5"/>
  <c r="E93" i="6"/>
  <c r="E93" i="5"/>
  <c r="E6" i="6"/>
  <c r="E6" i="5"/>
  <c r="E80" i="5"/>
  <c r="E80" i="6"/>
  <c r="E17" i="6"/>
  <c r="E17" i="5"/>
  <c r="E29" i="6"/>
  <c r="E29" i="5"/>
  <c r="E77" i="6"/>
  <c r="E77" i="5"/>
  <c r="E32" i="5"/>
  <c r="E32" i="6"/>
  <c r="E85" i="6"/>
  <c r="E85" i="5"/>
</calcChain>
</file>

<file path=xl/sharedStrings.xml><?xml version="1.0" encoding="utf-8"?>
<sst xmlns="http://schemas.openxmlformats.org/spreadsheetml/2006/main" count="1003" uniqueCount="757">
  <si>
    <t>Produção, Venda, Importação e Exportação (Mil barris/dia)</t>
  </si>
  <si>
    <t>4T18</t>
  </si>
  <si>
    <t>Producción, Venta, Importación y Exportación (Mbbl/d)</t>
  </si>
  <si>
    <t>3T18</t>
  </si>
  <si>
    <t>2T18</t>
  </si>
  <si>
    <t>1T18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</si>
  <si>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</si>
  <si>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</si>
  <si>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</si>
  <si>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</si>
  <si>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</si>
  <si>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</si>
  <si>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</si>
  <si>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</si>
  <si>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</si>
  <si>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</si>
  <si>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</si>
  <si>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</si>
  <si>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Média 14</t>
  </si>
  <si>
    <t>Media 14</t>
  </si>
  <si>
    <t>4T14</t>
  </si>
  <si>
    <t>3T14</t>
  </si>
  <si>
    <t>2T14</t>
  </si>
  <si>
    <t>1T14</t>
  </si>
  <si>
    <t>4T13</t>
  </si>
  <si>
    <t>3T13</t>
  </si>
  <si>
    <t>2T13</t>
  </si>
  <si>
    <t>1T13</t>
  </si>
  <si>
    <t>Média 12</t>
  </si>
  <si>
    <t>Promedio 12</t>
  </si>
  <si>
    <t>4T12</t>
  </si>
  <si>
    <t>3T12</t>
  </si>
  <si>
    <t>2T12</t>
  </si>
  <si>
    <t>1T12</t>
  </si>
  <si>
    <t>Promedio 11</t>
  </si>
  <si>
    <t>4T11</t>
  </si>
  <si>
    <t>3T11</t>
  </si>
  <si>
    <t>2T11</t>
  </si>
  <si>
    <t>1</t>
  </si>
  <si>
    <t>Promedio 10</t>
  </si>
  <si>
    <t>4T10</t>
  </si>
  <si>
    <t>3T10</t>
  </si>
  <si>
    <t>2T10</t>
  </si>
  <si>
    <t>1T10</t>
  </si>
  <si>
    <t>Promedio 09</t>
  </si>
  <si>
    <t>4T09</t>
  </si>
  <si>
    <t>3T09</t>
  </si>
  <si>
    <t>2T09</t>
  </si>
  <si>
    <t>1T09</t>
  </si>
  <si>
    <t>Promedio 08</t>
  </si>
  <si>
    <t>4T08</t>
  </si>
  <si>
    <t>3T08</t>
  </si>
  <si>
    <t>2T08</t>
  </si>
  <si>
    <t>1T08</t>
  </si>
  <si>
    <t>Promedio 07</t>
  </si>
  <si>
    <t>4T07</t>
  </si>
  <si>
    <t>3T07</t>
  </si>
  <si>
    <t>2T07</t>
  </si>
  <si>
    <t>1T07</t>
  </si>
  <si>
    <t xml:space="preserve">Producción de Derivados </t>
  </si>
  <si>
    <t>Média 11</t>
  </si>
  <si>
    <t>1T11</t>
  </si>
  <si>
    <t>Média 10</t>
  </si>
  <si>
    <t>Média 09</t>
  </si>
  <si>
    <t>Média 08</t>
  </si>
  <si>
    <t>Média 07</t>
  </si>
  <si>
    <t>Produção de Derivados</t>
  </si>
  <si>
    <t xml:space="preserve">  Brasil</t>
  </si>
  <si>
    <t>1.736</t>
  </si>
  <si>
    <t>1.801</t>
  </si>
  <si>
    <t>1.841</t>
  </si>
  <si>
    <t>1.679</t>
  </si>
  <si>
    <t>1.795</t>
  </si>
  <si>
    <t>1.797</t>
  </si>
  <si>
    <t>1.798</t>
  </si>
  <si>
    <t>1.811</t>
  </si>
  <si>
    <t>1.810</t>
  </si>
  <si>
    <t>1.862</t>
  </si>
  <si>
    <t>1.919</t>
  </si>
  <si>
    <t>1.958</t>
  </si>
  <si>
    <t>1.955</t>
  </si>
  <si>
    <t>2.085</t>
  </si>
  <si>
    <t>2.098</t>
  </si>
  <si>
    <t>1.964</t>
  </si>
  <si>
    <t>2.170</t>
  </si>
  <si>
    <t>2.171</t>
  </si>
  <si>
    <t>2.204</t>
  </si>
  <si>
    <t>2.180</t>
  </si>
  <si>
    <t>2.124</t>
  </si>
  <si>
    <t>2.105</t>
  </si>
  <si>
    <t>2.128</t>
  </si>
  <si>
    <t>2.138</t>
  </si>
  <si>
    <t>2.127</t>
  </si>
  <si>
    <t>1.996</t>
  </si>
  <si>
    <t>2.010</t>
  </si>
  <si>
    <t>2.026</t>
  </si>
  <si>
    <t>2.008</t>
  </si>
  <si>
    <t>1.942</t>
  </si>
  <si>
    <t>1.902</t>
  </si>
  <si>
    <t>1.949</t>
  </si>
  <si>
    <t>1.886</t>
  </si>
  <si>
    <t>1.896</t>
  </si>
  <si>
    <t>1.877</t>
  </si>
  <si>
    <t>1.831</t>
  </si>
  <si>
    <t>1.910</t>
  </si>
  <si>
    <t>1.843</t>
  </si>
  <si>
    <t>1.807</t>
  </si>
  <si>
    <t>1.765</t>
  </si>
  <si>
    <t>1.823</t>
  </si>
  <si>
    <t>1.771</t>
  </si>
  <si>
    <t>1.778</t>
  </si>
  <si>
    <t>1.867</t>
  </si>
  <si>
    <t>1.788</t>
  </si>
  <si>
    <t>1.776</t>
  </si>
  <si>
    <t>1.846</t>
  </si>
  <si>
    <t>1.821</t>
  </si>
  <si>
    <t>1.708</t>
  </si>
  <si>
    <t>1.781</t>
  </si>
  <si>
    <t>1.796</t>
  </si>
  <si>
    <t>1.806</t>
  </si>
  <si>
    <t xml:space="preserve">  Exterior</t>
  </si>
  <si>
    <t>106</t>
  </si>
  <si>
    <t>109</t>
  </si>
  <si>
    <t>110</t>
  </si>
  <si>
    <t>102</t>
  </si>
  <si>
    <t>113</t>
  </si>
  <si>
    <t>90</t>
  </si>
  <si>
    <t>59</t>
  </si>
  <si>
    <t>112</t>
  </si>
  <si>
    <t>119</t>
  </si>
  <si>
    <t>138</t>
  </si>
  <si>
    <t>144</t>
  </si>
  <si>
    <t>152</t>
  </si>
  <si>
    <t>150</t>
  </si>
  <si>
    <t>140</t>
  </si>
  <si>
    <t>155</t>
  </si>
  <si>
    <t>175</t>
  </si>
  <si>
    <t>157</t>
  </si>
  <si>
    <t>193</t>
  </si>
  <si>
    <t>196</t>
  </si>
  <si>
    <t>161</t>
  </si>
  <si>
    <t>199</t>
  </si>
  <si>
    <t>185</t>
  </si>
  <si>
    <t>192</t>
  </si>
  <si>
    <t>177</t>
  </si>
  <si>
    <t>183</t>
  </si>
  <si>
    <t>209</t>
  </si>
  <si>
    <t>189</t>
  </si>
  <si>
    <t>187</t>
  </si>
  <si>
    <t>194</t>
  </si>
  <si>
    <t>212</t>
  </si>
  <si>
    <t>220</t>
  </si>
  <si>
    <t>227</t>
  </si>
  <si>
    <t>208</t>
  </si>
  <si>
    <t>225</t>
  </si>
  <si>
    <t>211</t>
  </si>
  <si>
    <t>207</t>
  </si>
  <si>
    <t>179</t>
  </si>
  <si>
    <t>116</t>
  </si>
  <si>
    <t>204</t>
  </si>
  <si>
    <t>249</t>
  </si>
  <si>
    <t>260</t>
  </si>
  <si>
    <t>278</t>
  </si>
  <si>
    <t>221</t>
  </si>
  <si>
    <t>238</t>
  </si>
  <si>
    <t xml:space="preserve">  Total - Produção de Derivados Mil Barris/dia</t>
  </si>
  <si>
    <t>1.842</t>
  </si>
  <si>
    <t>1.951</t>
  </si>
  <si>
    <t>1.908</t>
  </si>
  <si>
    <t>1.887</t>
  </si>
  <si>
    <t>1.911</t>
  </si>
  <si>
    <t>1.870</t>
  </si>
  <si>
    <t>1.922</t>
  </si>
  <si>
    <t>1.981</t>
  </si>
  <si>
    <t>2.057</t>
  </si>
  <si>
    <t>2.102</t>
  </si>
  <si>
    <t>2.107</t>
  </si>
  <si>
    <t>2.235</t>
  </si>
  <si>
    <t>2.238</t>
  </si>
  <si>
    <t>2.119</t>
  </si>
  <si>
    <t>2.345</t>
  </si>
  <si>
    <t>2.328</t>
  </si>
  <si>
    <t>2.379</t>
  </si>
  <si>
    <t>2.373</t>
  </si>
  <si>
    <t>2.299</t>
  </si>
  <si>
    <t>2.301</t>
  </si>
  <si>
    <t>2.289</t>
  </si>
  <si>
    <t>2.337</t>
  </si>
  <si>
    <t>2.312</t>
  </si>
  <si>
    <t>2.188</t>
  </si>
  <si>
    <t>2.187</t>
  </si>
  <si>
    <t>2.209</t>
  </si>
  <si>
    <t>2.207</t>
  </si>
  <si>
    <t>2.151</t>
  </si>
  <si>
    <t>2.091</t>
  </si>
  <si>
    <t>2.110</t>
  </si>
  <si>
    <t>2.073</t>
  </si>
  <si>
    <t>2.090</t>
  </si>
  <si>
    <t>2.089</t>
  </si>
  <si>
    <t>2.051</t>
  </si>
  <si>
    <t>2.130</t>
  </si>
  <si>
    <t>2.070</t>
  </si>
  <si>
    <t>2.015</t>
  </si>
  <si>
    <t>1.990</t>
  </si>
  <si>
    <t>2.034</t>
  </si>
  <si>
    <t>1.991</t>
  </si>
  <si>
    <t>1.974</t>
  </si>
  <si>
    <t>2.074</t>
  </si>
  <si>
    <t>2.087</t>
  </si>
  <si>
    <t>1.966</t>
  </si>
  <si>
    <t>1.892</t>
  </si>
  <si>
    <t>2.050</t>
  </si>
  <si>
    <t>2.006</t>
  </si>
  <si>
    <t>1.917</t>
  </si>
  <si>
    <t>2.044</t>
  </si>
  <si>
    <t>2.041</t>
  </si>
  <si>
    <t>2.027</t>
  </si>
  <si>
    <t>2.033</t>
  </si>
  <si>
    <t>Volume de Vendas</t>
  </si>
  <si>
    <t xml:space="preserve">  Derivados</t>
  </si>
  <si>
    <t>1.450</t>
  </si>
  <si>
    <t>1.994</t>
  </si>
  <si>
    <t>1.876</t>
  </si>
  <si>
    <t>1.768</t>
  </si>
  <si>
    <t>1.885</t>
  </si>
  <si>
    <t>1990</t>
  </si>
  <si>
    <t>1.933</t>
  </si>
  <si>
    <t>2.001</t>
  </si>
  <si>
    <t>2.088</t>
  </si>
  <si>
    <t>2.109</t>
  </si>
  <si>
    <t>2.056</t>
  </si>
  <si>
    <t>2.282</t>
  </si>
  <si>
    <t>2.250</t>
  </si>
  <si>
    <t>2.230</t>
  </si>
  <si>
    <t>2.458</t>
  </si>
  <si>
    <t>2.487</t>
  </si>
  <si>
    <t>2.533</t>
  </si>
  <si>
    <t>2.443</t>
  </si>
  <si>
    <t>2.371</t>
  </si>
  <si>
    <t>2.425</t>
  </si>
  <si>
    <t>2.422</t>
  </si>
  <si>
    <t>2.372</t>
  </si>
  <si>
    <t>2.313</t>
  </si>
  <si>
    <t>2.286</t>
  </si>
  <si>
    <t>2.391</t>
  </si>
  <si>
    <t>2.350</t>
  </si>
  <si>
    <t>2.237</t>
  </si>
  <si>
    <t>2.168</t>
  </si>
  <si>
    <t>2.131</t>
  </si>
  <si>
    <t>2.229</t>
  </si>
  <si>
    <t>2.208</t>
  </si>
  <si>
    <t>2.118</t>
  </si>
  <si>
    <t>1.968</t>
  </si>
  <si>
    <t>1.959</t>
  </si>
  <si>
    <t>2.052</t>
  </si>
  <si>
    <t>1.898</t>
  </si>
  <si>
    <t>1.851</t>
  </si>
  <si>
    <t>1.754</t>
  </si>
  <si>
    <t>1.609</t>
  </si>
  <si>
    <t>1.849</t>
  </si>
  <si>
    <t>1.760</t>
  </si>
  <si>
    <t>1.703</t>
  </si>
  <si>
    <t>1.764</t>
  </si>
  <si>
    <t>1.790</t>
  </si>
  <si>
    <t>1.783</t>
  </si>
  <si>
    <t>1.725</t>
  </si>
  <si>
    <t>1.646</t>
  </si>
  <si>
    <t>1.709</t>
  </si>
  <si>
    <t xml:space="preserve">  Álcoois, Nitrogenados e outros</t>
  </si>
  <si>
    <t>171</t>
  </si>
  <si>
    <t>77</t>
  </si>
  <si>
    <t>65</t>
  </si>
  <si>
    <t>63</t>
  </si>
  <si>
    <t>121</t>
  </si>
  <si>
    <t>115</t>
  </si>
  <si>
    <t>99</t>
  </si>
  <si>
    <t>104</t>
  </si>
  <si>
    <t>111</t>
  </si>
  <si>
    <t>126</t>
  </si>
  <si>
    <t>134</t>
  </si>
  <si>
    <t>98</t>
  </si>
  <si>
    <t>88</t>
  </si>
  <si>
    <t>97</t>
  </si>
  <si>
    <t>95</t>
  </si>
  <si>
    <t>83</t>
  </si>
  <si>
    <t>81</t>
  </si>
  <si>
    <t>91</t>
  </si>
  <si>
    <t>85</t>
  </si>
  <si>
    <t>75</t>
  </si>
  <si>
    <t>80</t>
  </si>
  <si>
    <t>86</t>
  </si>
  <si>
    <t>82</t>
  </si>
  <si>
    <t>93</t>
  </si>
  <si>
    <t>107</t>
  </si>
  <si>
    <t>118</t>
  </si>
  <si>
    <t>76</t>
  </si>
  <si>
    <t>37</t>
  </si>
  <si>
    <t>61</t>
  </si>
  <si>
    <t>53</t>
  </si>
  <si>
    <t>51</t>
  </si>
  <si>
    <t>60</t>
  </si>
  <si>
    <t xml:space="preserve">  Gás Natural</t>
  </si>
  <si>
    <t>367</t>
  </si>
  <si>
    <t>349</t>
  </si>
  <si>
    <t>340</t>
  </si>
  <si>
    <t>386</t>
  </si>
  <si>
    <t>389</t>
  </si>
  <si>
    <t>350</t>
  </si>
  <si>
    <t>319</t>
  </si>
  <si>
    <t>332</t>
  </si>
  <si>
    <t>325</t>
  </si>
  <si>
    <t>316</t>
  </si>
  <si>
    <t>360</t>
  </si>
  <si>
    <t>416</t>
  </si>
  <si>
    <t>418</t>
  </si>
  <si>
    <t>448</t>
  </si>
  <si>
    <t>446</t>
  </si>
  <si>
    <t>455</t>
  </si>
  <si>
    <t>449</t>
  </si>
  <si>
    <t>451</t>
  </si>
  <si>
    <t>427</t>
  </si>
  <si>
    <t>392</t>
  </si>
  <si>
    <t>435</t>
  </si>
  <si>
    <t>417</t>
  </si>
  <si>
    <t>357</t>
  </si>
  <si>
    <t>408</t>
  </si>
  <si>
    <t>341</t>
  </si>
  <si>
    <t>355</t>
  </si>
  <si>
    <t>323</t>
  </si>
  <si>
    <t>306</t>
  </si>
  <si>
    <t>313</t>
  </si>
  <si>
    <t>303</t>
  </si>
  <si>
    <t>291</t>
  </si>
  <si>
    <t>318</t>
  </si>
  <si>
    <t>363</t>
  </si>
  <si>
    <t>292</t>
  </si>
  <si>
    <t>257</t>
  </si>
  <si>
    <t>215</t>
  </si>
  <si>
    <t>244</t>
  </si>
  <si>
    <t>247</t>
  </si>
  <si>
    <t>312</t>
  </si>
  <si>
    <t>302</t>
  </si>
  <si>
    <t>315</t>
  </si>
  <si>
    <t>328</t>
  </si>
  <si>
    <t>248</t>
  </si>
  <si>
    <t>226</t>
  </si>
  <si>
    <t>234</t>
  </si>
  <si>
    <t>258</t>
  </si>
  <si>
    <t>272</t>
  </si>
  <si>
    <t xml:space="preserve">  Total - Volume de Vendas Mil Barris/dia</t>
  </si>
  <si>
    <t>1.848</t>
  </si>
  <si>
    <t>2.438</t>
  </si>
  <si>
    <t>2.290</t>
  </si>
  <si>
    <t>2171</t>
  </si>
  <si>
    <t>2392</t>
  </si>
  <si>
    <t>2494</t>
  </si>
  <si>
    <t>2.395</t>
  </si>
  <si>
    <t>2.369</t>
  </si>
  <si>
    <t>2.534</t>
  </si>
  <si>
    <t>2.536</t>
  </si>
  <si>
    <t>2.527</t>
  </si>
  <si>
    <t>2.713</t>
  </si>
  <si>
    <t>2.834</t>
  </si>
  <si>
    <t>2.817</t>
  </si>
  <si>
    <t>2.793</t>
  </si>
  <si>
    <t>3.003</t>
  </si>
  <si>
    <t>3.055</t>
  </si>
  <si>
    <t>3.080</t>
  </si>
  <si>
    <t>2.982</t>
  </si>
  <si>
    <t>2.895</t>
  </si>
  <si>
    <t>2.923</t>
  </si>
  <si>
    <t>2.909</t>
  </si>
  <si>
    <t>2.890</t>
  </si>
  <si>
    <t>2.811</t>
  </si>
  <si>
    <t>2.726</t>
  </si>
  <si>
    <t>2.776</t>
  </si>
  <si>
    <t>2.667</t>
  </si>
  <si>
    <t>2.571</t>
  </si>
  <si>
    <t>2.522</t>
  </si>
  <si>
    <t>2.630</t>
  </si>
  <si>
    <t>2.612</t>
  </si>
  <si>
    <t>2.503</t>
  </si>
  <si>
    <t>2.344</t>
  </si>
  <si>
    <t>2.376</t>
  </si>
  <si>
    <t>2.526</t>
  </si>
  <si>
    <t>2.504</t>
  </si>
  <si>
    <t>2.283</t>
  </si>
  <si>
    <t>2.189</t>
  </si>
  <si>
    <t>2.104</t>
  </si>
  <si>
    <t>1.921</t>
  </si>
  <si>
    <t>2.172</t>
  </si>
  <si>
    <t>2.222</t>
  </si>
  <si>
    <t>2.147</t>
  </si>
  <si>
    <t>2.081</t>
  </si>
  <si>
    <t>2.215</t>
  </si>
  <si>
    <t>2.122</t>
  </si>
  <si>
    <t>1.925</t>
  </si>
  <si>
    <t>2.086</t>
  </si>
  <si>
    <t>2.129</t>
  </si>
  <si>
    <t>Exportação de Petróleo e Derivados</t>
  </si>
  <si>
    <t xml:space="preserve">  Petróleo</t>
  </si>
  <si>
    <t>468</t>
  </si>
  <si>
    <t>322</t>
  </si>
  <si>
    <t>429</t>
  </si>
  <si>
    <t>496</t>
  </si>
  <si>
    <t>398</t>
  </si>
  <si>
    <t>554</t>
  </si>
  <si>
    <t>487</t>
  </si>
  <si>
    <t>609</t>
  </si>
  <si>
    <t>479</t>
  </si>
  <si>
    <t>419</t>
  </si>
  <si>
    <t>307</t>
  </si>
  <si>
    <t>387</t>
  </si>
  <si>
    <t>365</t>
  </si>
  <si>
    <t>405</t>
  </si>
  <si>
    <t>281</t>
  </si>
  <si>
    <t>232</t>
  </si>
  <si>
    <t>270</t>
  </si>
  <si>
    <t>195</t>
  </si>
  <si>
    <t>242</t>
  </si>
  <si>
    <t>206</t>
  </si>
  <si>
    <t>162</t>
  </si>
  <si>
    <t>236</t>
  </si>
  <si>
    <t>375</t>
  </si>
  <si>
    <t>351</t>
  </si>
  <si>
    <t>497</t>
  </si>
  <si>
    <t>361</t>
  </si>
  <si>
    <t>400</t>
  </si>
  <si>
    <t>486</t>
  </si>
  <si>
    <t>436</t>
  </si>
  <si>
    <t>506</t>
  </si>
  <si>
    <t>431</t>
  </si>
  <si>
    <t>478</t>
  </si>
  <si>
    <t>561</t>
  </si>
  <si>
    <t>555</t>
  </si>
  <si>
    <t>512</t>
  </si>
  <si>
    <t>485</t>
  </si>
  <si>
    <t>463</t>
  </si>
  <si>
    <t>439</t>
  </si>
  <si>
    <t>314</t>
  </si>
  <si>
    <t>425</t>
  </si>
  <si>
    <t>457</t>
  </si>
  <si>
    <t>559</t>
  </si>
  <si>
    <t>353</t>
  </si>
  <si>
    <t>377</t>
  </si>
  <si>
    <t>321</t>
  </si>
  <si>
    <t>172</t>
  </si>
  <si>
    <t>190</t>
  </si>
  <si>
    <t>167</t>
  </si>
  <si>
    <t>170</t>
  </si>
  <si>
    <t>143</t>
  </si>
  <si>
    <t>174</t>
  </si>
  <si>
    <t>146</t>
  </si>
  <si>
    <t>145</t>
  </si>
  <si>
    <t>188</t>
  </si>
  <si>
    <t>158</t>
  </si>
  <si>
    <t>123</t>
  </si>
  <si>
    <t>168</t>
  </si>
  <si>
    <t>160</t>
  </si>
  <si>
    <t>197</t>
  </si>
  <si>
    <t>191</t>
  </si>
  <si>
    <t>184</t>
  </si>
  <si>
    <t>141</t>
  </si>
  <si>
    <t>176</t>
  </si>
  <si>
    <t>203</t>
  </si>
  <si>
    <t>217</t>
  </si>
  <si>
    <t>222</t>
  </si>
  <si>
    <t>213</t>
  </si>
  <si>
    <t>210</t>
  </si>
  <si>
    <t>198</t>
  </si>
  <si>
    <t>216</t>
  </si>
  <si>
    <t>237</t>
  </si>
  <si>
    <t>239</t>
  </si>
  <si>
    <t>245</t>
  </si>
  <si>
    <t>200</t>
  </si>
  <si>
    <t>231</t>
  </si>
  <si>
    <t>262</t>
  </si>
  <si>
    <t>271</t>
  </si>
  <si>
    <t>253</t>
  </si>
  <si>
    <t xml:space="preserve">  Total - Exportação Mil Barris/dia</t>
  </si>
  <si>
    <t>640</t>
  </si>
  <si>
    <t>511</t>
  </si>
  <si>
    <t>591</t>
  </si>
  <si>
    <t>686</t>
  </si>
  <si>
    <t>550</t>
  </si>
  <si>
    <t>692</t>
  </si>
  <si>
    <t>654</t>
  </si>
  <si>
    <t>779</t>
  </si>
  <si>
    <t>634</t>
  </si>
  <si>
    <t>562</t>
  </si>
  <si>
    <t>515</t>
  </si>
  <si>
    <t>453</t>
  </si>
  <si>
    <t>532</t>
  </si>
  <si>
    <t>510</t>
  </si>
  <si>
    <t>593</t>
  </si>
  <si>
    <t>397</t>
  </si>
  <si>
    <t>390</t>
  </si>
  <si>
    <t>393</t>
  </si>
  <si>
    <t>491</t>
  </si>
  <si>
    <t>308</t>
  </si>
  <si>
    <t>366</t>
  </si>
  <si>
    <t>402</t>
  </si>
  <si>
    <t>359</t>
  </si>
  <si>
    <t>406</t>
  </si>
  <si>
    <t>549</t>
  </si>
  <si>
    <t>551</t>
  </si>
  <si>
    <t>714</t>
  </si>
  <si>
    <t>652</t>
  </si>
  <si>
    <t>548</t>
  </si>
  <si>
    <t>622</t>
  </si>
  <si>
    <t>699</t>
  </si>
  <si>
    <t>646</t>
  </si>
  <si>
    <t>703</t>
  </si>
  <si>
    <t>614</t>
  </si>
  <si>
    <t>676</t>
  </si>
  <si>
    <t>777</t>
  </si>
  <si>
    <t>747</t>
  </si>
  <si>
    <t>705</t>
  </si>
  <si>
    <t>666</t>
  </si>
  <si>
    <t>749</t>
  </si>
  <si>
    <t>724</t>
  </si>
  <si>
    <t>678</t>
  </si>
  <si>
    <t>673</t>
  </si>
  <si>
    <t>572</t>
  </si>
  <si>
    <t>670</t>
  </si>
  <si>
    <t>657</t>
  </si>
  <si>
    <t>790</t>
  </si>
  <si>
    <t>615</t>
  </si>
  <si>
    <t>624</t>
  </si>
  <si>
    <t>592</t>
  </si>
  <si>
    <t>575</t>
  </si>
  <si>
    <t>Importação de Petróleo e Derivados</t>
  </si>
  <si>
    <t>147</t>
  </si>
  <si>
    <t>180</t>
  </si>
  <si>
    <t>136</t>
  </si>
  <si>
    <t>139</t>
  </si>
  <si>
    <t>69</t>
  </si>
  <si>
    <t>154</t>
  </si>
  <si>
    <t>122</t>
  </si>
  <si>
    <t>305</t>
  </si>
  <si>
    <t>277</t>
  </si>
  <si>
    <t>371</t>
  </si>
  <si>
    <t>534</t>
  </si>
  <si>
    <t>354</t>
  </si>
  <si>
    <t>334</t>
  </si>
  <si>
    <t>447</t>
  </si>
  <si>
    <t>484</t>
  </si>
  <si>
    <t>346</t>
  </si>
  <si>
    <t>301</t>
  </si>
  <si>
    <t>385</t>
  </si>
  <si>
    <t>358</t>
  </si>
  <si>
    <t>362</t>
  </si>
  <si>
    <t>380</t>
  </si>
  <si>
    <t>347</t>
  </si>
  <si>
    <t>317</t>
  </si>
  <si>
    <t>330</t>
  </si>
  <si>
    <t>426</t>
  </si>
  <si>
    <t>373</t>
  </si>
  <si>
    <t>441</t>
  </si>
  <si>
    <t>423</t>
  </si>
  <si>
    <t>276</t>
  </si>
  <si>
    <t>391</t>
  </si>
  <si>
    <t>410</t>
  </si>
  <si>
    <t>412</t>
  </si>
  <si>
    <t>173</t>
  </si>
  <si>
    <t>202</t>
  </si>
  <si>
    <t>287</t>
  </si>
  <si>
    <t>218</t>
  </si>
  <si>
    <t>345</t>
  </si>
  <si>
    <t>413</t>
  </si>
  <si>
    <t>407</t>
  </si>
  <si>
    <t>424</t>
  </si>
  <si>
    <t>493</t>
  </si>
  <si>
    <t>261</t>
  </si>
  <si>
    <t>376</t>
  </si>
  <si>
    <t>433</t>
  </si>
  <si>
    <t>505</t>
  </si>
  <si>
    <t>437</t>
  </si>
  <si>
    <t>383</t>
  </si>
  <si>
    <t>394</t>
  </si>
  <si>
    <t>499</t>
  </si>
  <si>
    <t>374</t>
  </si>
  <si>
    <t>279</t>
  </si>
  <si>
    <t>299</t>
  </si>
  <si>
    <t>445</t>
  </si>
  <si>
    <t>289</t>
  </si>
  <si>
    <t>274</t>
  </si>
  <si>
    <t>228</t>
  </si>
  <si>
    <t>148</t>
  </si>
  <si>
    <t>159</t>
  </si>
  <si>
    <t>201</t>
  </si>
  <si>
    <t xml:space="preserve">  Total - Importação Mil Barris/dia</t>
  </si>
  <si>
    <t>263</t>
  </si>
  <si>
    <t>336</t>
  </si>
  <si>
    <t>290</t>
  </si>
  <si>
    <t>352</t>
  </si>
  <si>
    <t>531</t>
  </si>
  <si>
    <t>620</t>
  </si>
  <si>
    <t>803</t>
  </si>
  <si>
    <t>783</t>
  </si>
  <si>
    <t>713</t>
  </si>
  <si>
    <t>941</t>
  </si>
  <si>
    <t>780</t>
  </si>
  <si>
    <t>827</t>
  </si>
  <si>
    <t>708</t>
  </si>
  <si>
    <t>860</t>
  </si>
  <si>
    <t>806</t>
  </si>
  <si>
    <t>822</t>
  </si>
  <si>
    <t>764</t>
  </si>
  <si>
    <t>774</t>
  </si>
  <si>
    <t>815</t>
  </si>
  <si>
    <t>721</t>
  </si>
  <si>
    <t>684</t>
  </si>
  <si>
    <t>458</t>
  </si>
  <si>
    <t>762</t>
  </si>
  <si>
    <t>619</t>
  </si>
  <si>
    <t>621</t>
  </si>
  <si>
    <t>566</t>
  </si>
  <si>
    <t>482</t>
  </si>
  <si>
    <t>638</t>
  </si>
  <si>
    <t>570</t>
  </si>
  <si>
    <t>579</t>
  </si>
  <si>
    <t>608</t>
  </si>
  <si>
    <t>693</t>
  </si>
  <si>
    <t>399</t>
  </si>
  <si>
    <t>539</t>
  </si>
  <si>
    <t>569</t>
  </si>
  <si>
    <t>613</t>
  </si>
  <si>
    <t>536</t>
  </si>
  <si>
    <t>Exportação (import.) líquida de petróleo e derivados</t>
  </si>
  <si>
    <t>72</t>
  </si>
  <si>
    <t>288</t>
  </si>
  <si>
    <t>507</t>
  </si>
  <si>
    <t>356</t>
  </si>
  <si>
    <t>489</t>
  </si>
  <si>
    <t>329</t>
  </si>
  <si>
    <t>156</t>
  </si>
  <si>
    <t>-33</t>
  </si>
  <si>
    <t>-21</t>
  </si>
  <si>
    <t>-27</t>
  </si>
  <si>
    <t>-225</t>
  </si>
  <si>
    <t>-415</t>
  </si>
  <si>
    <t>-390</t>
  </si>
  <si>
    <t>-222</t>
  </si>
  <si>
    <t>-633</t>
  </si>
  <si>
    <t>-417</t>
  </si>
  <si>
    <t>-378</t>
  </si>
  <si>
    <t>-425</t>
  </si>
  <si>
    <t>-349</t>
  </si>
  <si>
    <t>-454</t>
  </si>
  <si>
    <t>-230</t>
  </si>
  <si>
    <t>-429</t>
  </si>
  <si>
    <t>-271</t>
  </si>
  <si>
    <t>-170</t>
  </si>
  <si>
    <t>-50</t>
  </si>
  <si>
    <t>-97</t>
  </si>
  <si>
    <t>-226</t>
  </si>
  <si>
    <t>-193</t>
  </si>
  <si>
    <t>-22</t>
  </si>
  <si>
    <t>-38</t>
  </si>
  <si>
    <t>-86</t>
  </si>
  <si>
    <t>100</t>
  </si>
  <si>
    <t>267</t>
  </si>
  <si>
    <t>166</t>
  </si>
  <si>
    <t>103</t>
  </si>
  <si>
    <t>-7</t>
  </si>
  <si>
    <t>62</t>
  </si>
  <si>
    <t>-36</t>
  </si>
  <si>
    <t>23</t>
  </si>
  <si>
    <t>57</t>
  </si>
  <si>
    <t>39</t>
  </si>
  <si>
    <t xml:space="preserve">  Total Producción de Derivados  - Mil Barris/dia </t>
  </si>
  <si>
    <t>Production, Sales, Import and Export (Mbbl/d)</t>
  </si>
  <si>
    <t>4Q18</t>
  </si>
  <si>
    <t>3Q18</t>
  </si>
  <si>
    <t>2Q18</t>
  </si>
  <si>
    <t>1Q18</t>
  </si>
  <si>
    <t>4Q17</t>
  </si>
  <si>
    <t>3Q17</t>
  </si>
  <si>
    <t>2Q17</t>
  </si>
  <si>
    <t>1Q17</t>
  </si>
  <si>
    <t>4Q16</t>
  </si>
  <si>
    <t>3Q16</t>
  </si>
  <si>
    <t>2Q16</t>
  </si>
  <si>
    <t>1Q16</t>
  </si>
  <si>
    <t>4Q15</t>
  </si>
  <si>
    <t>3Q15</t>
  </si>
  <si>
    <t>2Q15</t>
  </si>
  <si>
    <t>1Q15</t>
  </si>
  <si>
    <t>Average 14</t>
  </si>
  <si>
    <t>4Q14</t>
  </si>
  <si>
    <t>3Q14</t>
  </si>
  <si>
    <t>2Q14</t>
  </si>
  <si>
    <t>1Q14</t>
  </si>
  <si>
    <t>4Q13</t>
  </si>
  <si>
    <t>3Q13</t>
  </si>
  <si>
    <t>2Q13</t>
  </si>
  <si>
    <t>1Q13</t>
  </si>
  <si>
    <t>Average 12</t>
  </si>
  <si>
    <t>4Q12</t>
  </si>
  <si>
    <t>3Q12</t>
  </si>
  <si>
    <t>2Q12</t>
  </si>
  <si>
    <t>1Q12</t>
  </si>
  <si>
    <t>Average 11</t>
  </si>
  <si>
    <t>4Q11</t>
  </si>
  <si>
    <t>3Q11</t>
  </si>
  <si>
    <t>2Q11</t>
  </si>
  <si>
    <t>1Q11</t>
  </si>
  <si>
    <t>Average 10</t>
  </si>
  <si>
    <t>4Q10</t>
  </si>
  <si>
    <t>3Q10</t>
  </si>
  <si>
    <t>2Q10</t>
  </si>
  <si>
    <t>1Q10</t>
  </si>
  <si>
    <t>Average 09</t>
  </si>
  <si>
    <t>4Q09</t>
  </si>
  <si>
    <t>3Q09</t>
  </si>
  <si>
    <t>2Q09</t>
  </si>
  <si>
    <t>1Q09</t>
  </si>
  <si>
    <t>Average 08</t>
  </si>
  <si>
    <t>4Q08</t>
  </si>
  <si>
    <t>3Q08</t>
  </si>
  <si>
    <t>2Q08</t>
  </si>
  <si>
    <t>1Q08</t>
  </si>
  <si>
    <t>Average 07</t>
  </si>
  <si>
    <t>4Q07</t>
  </si>
  <si>
    <t>3Q07</t>
  </si>
  <si>
    <t>2Q07</t>
  </si>
  <si>
    <t>1Q07</t>
  </si>
  <si>
    <t xml:space="preserve">Oil products Production </t>
  </si>
  <si>
    <t xml:space="preserve">  International </t>
  </si>
  <si>
    <t xml:space="preserve">  Total Oil products Production  - Mil Barris/dia </t>
  </si>
  <si>
    <t xml:space="preserve">Sales Volume </t>
  </si>
  <si>
    <t xml:space="preserve">  Oil Products </t>
  </si>
  <si>
    <t xml:space="preserve">  Alcohol, Nitogen and others </t>
  </si>
  <si>
    <t xml:space="preserve">  Natural Gas </t>
  </si>
  <si>
    <t xml:space="preserve">  Total Sales Volume  - Mil Barris/dia </t>
  </si>
  <si>
    <t xml:space="preserve">Exports of Oil and Oil Products </t>
  </si>
  <si>
    <t xml:space="preserve">  Crude Oil </t>
  </si>
  <si>
    <t xml:space="preserve">  Total Exports of Oil and Oil Products  - Mil Barris/dia </t>
  </si>
  <si>
    <t>Volumen de Ventas</t>
  </si>
  <si>
    <t xml:space="preserve">Imports of Oil and Oil Products </t>
  </si>
  <si>
    <t xml:space="preserve">  Oil Products</t>
  </si>
  <si>
    <t xml:space="preserve">  Imports of Oil and Oil Products  - Total Mil Barris/dia </t>
  </si>
  <si>
    <t xml:space="preserve">Exports (imports) net of crude oil and oil products </t>
  </si>
  <si>
    <t xml:space="preserve">  Alcoholes, Nitrogenados y otros</t>
  </si>
  <si>
    <t xml:space="preserve">  Gas Natural</t>
  </si>
  <si>
    <t xml:space="preserve">  Total  Volumen de Ventas - Mil Barris/dia</t>
  </si>
  <si>
    <t>Exportación de Petróleo y Derivados</t>
  </si>
  <si>
    <t xml:space="preserve">  Total Exportación de Petróleo y Derivados - Mil Barris/dia</t>
  </si>
  <si>
    <t>Importación de Petróleo y Derivados</t>
  </si>
  <si>
    <t xml:space="preserve">  Total Importación de Petróleo y Derivados - Mil Barris/dia</t>
  </si>
  <si>
    <t>Exportaciones (importaciones) netas de petróleo y derivados</t>
  </si>
  <si>
    <t>(NÃO EDITAR ESSA ABA)</t>
  </si>
  <si>
    <t>(NÃO INCLUIR COLUNA NESSA PLANILHA, BASTA ALTERAR OS TÍTULOS ABAIXO)</t>
  </si>
  <si>
    <t xml:space="preserve">  Total - Volume de Vendas Mil Barris/dia</t>
  </si>
  <si>
    <t xml:space="preserve">  Total - Exportação Mil Barris/dia</t>
  </si>
  <si>
    <t xml:space="preserve">  Total - Importação Mil Barris/dia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</si>
</sst>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9"/>
      <color rgb="FFFFFFFF"/>
      <name val="Calibri"/>
    </font>
    <font>
      <b/>
      <sz val="9"/>
      <color rgb="FF000000"/>
      <name val="Calibri"/>
    </font>
    <font>
      <sz val="9"/>
      <color rgb="FF000000"/>
      <name val="Calibri"/>
    </font>
    <font>
      <sz val="10"/>
      <name val="Arial"/>
    </font>
    <font>
      <sz val="10"/>
      <name val="Arial"/>
    </font>
    <font>
      <sz val="10"/>
      <color rgb="FFFFFFFF"/>
      <name val="Arial"/>
    </font>
  </fonts>
  <fills count="8">
    <fill>
      <patternFill patternType="none"/>
    </fill>
    <fill>
      <patternFill patternType="gray125"/>
    </fill>
    <fill>
      <patternFill patternType="solid">
        <fgColor rgb="FF376295"/>
        <bgColor rgb="FF376295"/>
      </patternFill>
    </fill>
    <fill>
      <patternFill patternType="solid">
        <fgColor rgb="FFEFEFEF"/>
        <bgColor rgb="FFEFEFEF"/>
      </patternFill>
    </fill>
    <fill>
      <patternFill patternType="solid">
        <fgColor rgb="FFF8F8F8"/>
        <bgColor rgb="FFF8F8F8"/>
      </patternFill>
    </fill>
    <fill>
      <patternFill patternType="solid">
        <fgColor rgb="FFFFD966"/>
        <bgColor rgb="FFFFD966"/>
      </patternFill>
    </fill>
    <fill>
      <patternFill patternType="solid">
        <fgColor rgb="FFB7B7B7"/>
        <bgColor rgb="FFB7B7B7"/>
      </patternFill>
    </fill>
    <fill>
      <patternFill patternType="solid">
        <fgColor rgb="FFB6D7A8"/>
        <bgColor rgb="FFB6D7A8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/>
    <xf numFmtId="49" fontId="3" fillId="4" borderId="1" xfId="0" applyNumberFormat="1" applyFont="1" applyFill="1" applyBorder="1" applyAlignment="1">
      <alignment horizontal="right"/>
    </xf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right"/>
    </xf>
    <xf numFmtId="49" fontId="4" fillId="0" borderId="0" xfId="0" applyNumberFormat="1" applyFont="1"/>
    <xf numFmtId="49" fontId="4" fillId="6" borderId="0" xfId="0" applyNumberFormat="1" applyFont="1" applyFill="1"/>
    <xf numFmtId="1" fontId="4" fillId="6" borderId="0" xfId="0" applyNumberFormat="1" applyFont="1" applyFill="1"/>
    <xf numFmtId="4" fontId="4" fillId="0" borderId="0" xfId="0" applyNumberFormat="1" applyFont="1"/>
    <xf numFmtId="1" fontId="4" fillId="0" borderId="0" xfId="0" applyNumberFormat="1" applyFont="1"/>
    <xf numFmtId="49" fontId="6" fillId="6" borderId="0" xfId="0" applyNumberFormat="1" applyFont="1" applyFill="1"/>
    <xf numFmtId="49" fontId="4" fillId="7" borderId="0" xfId="0" applyNumberFormat="1" applyFont="1" applyFill="1"/>
    <xf numFmtId="0" fontId="4" fillId="6" borderId="0" xfId="0" applyFont="1" applyFill="1"/>
    <xf numFmtId="0" fontId="4" fillId="0" borderId="0" xfId="0" applyFont="1"/>
    <xf numFmtId="49" fontId="5" fillId="5" borderId="0" xfId="0" applyNumberFormat="1" applyFont="1" applyFill="1" applyAlignment="1">
      <alignment horizontal="center"/>
    </xf>
    <xf numFmtId="0" fontId="0" fillId="0" borderId="0" xfId="0"/>
    <xf numFmtId="49" fontId="4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D19"/>
  <sheetViews>
    <sheetView tabSelected="1" workbookViewId="0"/>
  </sheetViews>
  <sheetFormatPr defaultColWidth="14.453125" defaultRowHeight="15.75" customHeight="1" x14ac:dyDescent="0.25"/>
  <cols>
    <col min="1" max="1" width="43.08984375" customWidth="1"/>
    <col min="2" max="56" width="9.08984375" customWidth="1"/>
  </cols>
  <sheetData>
    <row r="1" spans="1:56" ht="19.5" customHeight="1" x14ac:dyDescent="0.25">
      <c r="A1" s="1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  <c r="X1" s="2" t="s">
        <v>25</v>
      </c>
      <c r="Y1" s="2" t="s">
        <v>26</v>
      </c>
      <c r="Z1" s="2" t="s">
        <v>27</v>
      </c>
      <c r="AA1" s="2" t="s">
        <v>28</v>
      </c>
      <c r="AB1" s="2" t="s">
        <v>30</v>
      </c>
      <c r="AC1" s="2" t="s">
        <v>31</v>
      </c>
      <c r="AD1" s="2" t="s">
        <v>32</v>
      </c>
      <c r="AE1" s="2" t="s">
        <v>33</v>
      </c>
      <c r="AF1" s="2" t="s">
        <v>60</v>
      </c>
      <c r="AG1" s="2" t="s">
        <v>35</v>
      </c>
      <c r="AH1" s="2" t="s">
        <v>36</v>
      </c>
      <c r="AI1" s="2" t="s">
        <v>37</v>
      </c>
      <c r="AJ1" s="2" t="s">
        <v>61</v>
      </c>
      <c r="AK1" s="2" t="s">
        <v>62</v>
      </c>
      <c r="AL1" s="2" t="s">
        <v>40</v>
      </c>
      <c r="AM1" s="2" t="s">
        <v>41</v>
      </c>
      <c r="AN1" s="2" t="s">
        <v>42</v>
      </c>
      <c r="AO1" s="2" t="s">
        <v>43</v>
      </c>
      <c r="AP1" s="2" t="s">
        <v>63</v>
      </c>
      <c r="AQ1" s="2" t="s">
        <v>45</v>
      </c>
      <c r="AR1" s="2" t="s">
        <v>46</v>
      </c>
      <c r="AS1" s="2" t="s">
        <v>47</v>
      </c>
      <c r="AT1" s="2" t="s">
        <v>48</v>
      </c>
      <c r="AU1" s="2" t="s">
        <v>64</v>
      </c>
      <c r="AV1" s="2" t="s">
        <v>50</v>
      </c>
      <c r="AW1" s="2" t="s">
        <v>51</v>
      </c>
      <c r="AX1" s="2" t="s">
        <v>52</v>
      </c>
      <c r="AY1" s="2" t="s">
        <v>53</v>
      </c>
      <c r="AZ1" s="2" t="s">
        <v>65</v>
      </c>
      <c r="BA1" s="2" t="s">
        <v>55</v>
      </c>
      <c r="BB1" s="2" t="s">
        <v>56</v>
      </c>
      <c r="BC1" s="2" t="s">
        <v>57</v>
      </c>
      <c r="BD1" s="2" t="s">
        <v>58</v>
      </c>
    </row>
    <row r="2" spans="1:56" ht="13" x14ac:dyDescent="0.3">
      <c r="A2" s="3" t="s">
        <v>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6" ht="13" x14ac:dyDescent="0.3">
      <c r="A3" s="5" t="s">
        <v>67</v>
      </c>
      <c r="B3" s="6" t="s">
        <v>68</v>
      </c>
      <c r="C3" s="6" t="s">
        <v>69</v>
      </c>
      <c r="D3" s="6" t="s">
        <v>70</v>
      </c>
      <c r="E3" s="6" t="s">
        <v>71</v>
      </c>
      <c r="F3" s="6" t="s">
        <v>72</v>
      </c>
      <c r="G3" s="6" t="s">
        <v>73</v>
      </c>
      <c r="H3" s="6" t="s">
        <v>74</v>
      </c>
      <c r="I3" s="6" t="s">
        <v>75</v>
      </c>
      <c r="J3" s="6" t="s">
        <v>76</v>
      </c>
      <c r="K3" s="6" t="s">
        <v>77</v>
      </c>
      <c r="L3" s="6" t="s">
        <v>78</v>
      </c>
      <c r="M3" s="6" t="s">
        <v>79</v>
      </c>
      <c r="N3" s="6" t="s">
        <v>80</v>
      </c>
      <c r="O3" s="6" t="s">
        <v>81</v>
      </c>
      <c r="P3" s="6" t="s">
        <v>82</v>
      </c>
      <c r="Q3" s="6" t="s">
        <v>83</v>
      </c>
      <c r="R3" s="6" t="s">
        <v>84</v>
      </c>
      <c r="S3" s="6" t="s">
        <v>85</v>
      </c>
      <c r="T3" s="6" t="s">
        <v>86</v>
      </c>
      <c r="U3" s="6" t="s">
        <v>87</v>
      </c>
      <c r="V3" s="6" t="s">
        <v>88</v>
      </c>
      <c r="W3" s="6" t="s">
        <v>89</v>
      </c>
      <c r="X3" s="6" t="s">
        <v>90</v>
      </c>
      <c r="Y3" s="6" t="s">
        <v>91</v>
      </c>
      <c r="Z3" s="6" t="s">
        <v>92</v>
      </c>
      <c r="AA3" s="6" t="s">
        <v>93</v>
      </c>
      <c r="AB3" s="6" t="s">
        <v>94</v>
      </c>
      <c r="AC3" s="6" t="s">
        <v>95</v>
      </c>
      <c r="AD3" s="6" t="s">
        <v>96</v>
      </c>
      <c r="AE3" s="6" t="s">
        <v>97</v>
      </c>
      <c r="AF3" s="6" t="s">
        <v>98</v>
      </c>
      <c r="AG3" s="6" t="s">
        <v>99</v>
      </c>
      <c r="AH3" s="6" t="s">
        <v>100</v>
      </c>
      <c r="AI3" s="6" t="s">
        <v>101</v>
      </c>
      <c r="AJ3" s="6" t="s">
        <v>102</v>
      </c>
      <c r="AK3" s="6" t="s">
        <v>103</v>
      </c>
      <c r="AL3" s="6" t="s">
        <v>104</v>
      </c>
      <c r="AM3" s="6" t="s">
        <v>105</v>
      </c>
      <c r="AN3" s="6" t="s">
        <v>106</v>
      </c>
      <c r="AO3" s="6" t="s">
        <v>107</v>
      </c>
      <c r="AP3" s="6" t="s">
        <v>108</v>
      </c>
      <c r="AQ3" s="6" t="s">
        <v>109</v>
      </c>
      <c r="AR3" s="6" t="s">
        <v>110</v>
      </c>
      <c r="AS3" s="6" t="s">
        <v>111</v>
      </c>
      <c r="AT3" s="6" t="s">
        <v>111</v>
      </c>
      <c r="AU3" s="6" t="s">
        <v>112</v>
      </c>
      <c r="AV3" s="6" t="s">
        <v>113</v>
      </c>
      <c r="AW3" s="6" t="s">
        <v>114</v>
      </c>
      <c r="AX3" s="6" t="s">
        <v>115</v>
      </c>
      <c r="AY3" s="6" t="s">
        <v>116</v>
      </c>
      <c r="AZ3" s="6" t="s">
        <v>72</v>
      </c>
      <c r="BA3" s="6" t="s">
        <v>117</v>
      </c>
      <c r="BB3" s="6" t="s">
        <v>118</v>
      </c>
      <c r="BC3" s="6" t="s">
        <v>119</v>
      </c>
      <c r="BD3" s="6" t="s">
        <v>72</v>
      </c>
    </row>
    <row r="4" spans="1:56" ht="13" x14ac:dyDescent="0.3">
      <c r="A4" s="5" t="s">
        <v>120</v>
      </c>
      <c r="B4" s="6" t="s">
        <v>121</v>
      </c>
      <c r="C4" s="6" t="s">
        <v>122</v>
      </c>
      <c r="D4" s="6" t="s">
        <v>123</v>
      </c>
      <c r="E4" s="6" t="s">
        <v>124</v>
      </c>
      <c r="F4" s="6" t="s">
        <v>125</v>
      </c>
      <c r="G4" s="6" t="s">
        <v>126</v>
      </c>
      <c r="H4" s="6" t="s">
        <v>125</v>
      </c>
      <c r="I4" s="6" t="s">
        <v>127</v>
      </c>
      <c r="J4" s="6" t="s">
        <v>128</v>
      </c>
      <c r="K4" s="6" t="s">
        <v>129</v>
      </c>
      <c r="L4" s="6" t="s">
        <v>130</v>
      </c>
      <c r="M4" s="6" t="s">
        <v>131</v>
      </c>
      <c r="N4" s="6" t="s">
        <v>132</v>
      </c>
      <c r="O4" s="6" t="s">
        <v>133</v>
      </c>
      <c r="P4" s="6" t="s">
        <v>134</v>
      </c>
      <c r="Q4" s="6" t="s">
        <v>135</v>
      </c>
      <c r="R4" s="6" t="s">
        <v>136</v>
      </c>
      <c r="S4" s="6" t="s">
        <v>137</v>
      </c>
      <c r="T4" s="6" t="s">
        <v>136</v>
      </c>
      <c r="U4" s="6" t="s">
        <v>138</v>
      </c>
      <c r="V4" s="6" t="s">
        <v>136</v>
      </c>
      <c r="W4" s="6" t="s">
        <v>139</v>
      </c>
      <c r="X4" s="6" t="s">
        <v>140</v>
      </c>
      <c r="Y4" s="6" t="s">
        <v>141</v>
      </c>
      <c r="Z4" s="6" t="s">
        <v>142</v>
      </c>
      <c r="AA4" s="6" t="s">
        <v>143</v>
      </c>
      <c r="AB4" s="6" t="s">
        <v>144</v>
      </c>
      <c r="AC4" s="6" t="s">
        <v>145</v>
      </c>
      <c r="AD4" s="6" t="s">
        <v>141</v>
      </c>
      <c r="AE4" s="6" t="s">
        <v>146</v>
      </c>
      <c r="AF4" s="6" t="s">
        <v>147</v>
      </c>
      <c r="AG4" s="6" t="s">
        <v>140</v>
      </c>
      <c r="AH4" s="6" t="s">
        <v>148</v>
      </c>
      <c r="AI4" s="6" t="s">
        <v>149</v>
      </c>
      <c r="AJ4" s="6" t="s">
        <v>150</v>
      </c>
      <c r="AK4" s="6" t="s">
        <v>151</v>
      </c>
      <c r="AL4" s="6" t="s">
        <v>151</v>
      </c>
      <c r="AM4" s="6" t="s">
        <v>152</v>
      </c>
      <c r="AN4" s="6" t="s">
        <v>153</v>
      </c>
      <c r="AO4" s="6" t="s">
        <v>154</v>
      </c>
      <c r="AP4" s="6" t="s">
        <v>155</v>
      </c>
      <c r="AQ4" s="6" t="s">
        <v>151</v>
      </c>
      <c r="AR4" s="6" t="s">
        <v>139</v>
      </c>
      <c r="AS4" s="6" t="s">
        <v>156</v>
      </c>
      <c r="AT4" s="6" t="s">
        <v>151</v>
      </c>
      <c r="AU4" s="6" t="s">
        <v>157</v>
      </c>
      <c r="AV4" s="6" t="s">
        <v>158</v>
      </c>
      <c r="AW4" s="6" t="s">
        <v>159</v>
      </c>
      <c r="AX4" s="6" t="s">
        <v>142</v>
      </c>
      <c r="AY4" s="6" t="s">
        <v>146</v>
      </c>
      <c r="AZ4" s="6" t="s">
        <v>160</v>
      </c>
      <c r="BA4" s="6" t="s">
        <v>161</v>
      </c>
      <c r="BB4" s="6" t="s">
        <v>162</v>
      </c>
      <c r="BC4" s="6" t="s">
        <v>163</v>
      </c>
      <c r="BD4" s="6" t="s">
        <v>164</v>
      </c>
    </row>
    <row r="5" spans="1:56" ht="13" x14ac:dyDescent="0.3">
      <c r="A5" s="7" t="s">
        <v>165</v>
      </c>
      <c r="B5" s="8" t="s">
        <v>166</v>
      </c>
      <c r="C5" s="8" t="s">
        <v>104</v>
      </c>
      <c r="D5" s="8" t="s">
        <v>167</v>
      </c>
      <c r="E5" s="8" t="s">
        <v>117</v>
      </c>
      <c r="F5" s="8" t="s">
        <v>168</v>
      </c>
      <c r="G5" s="8" t="s">
        <v>169</v>
      </c>
      <c r="H5" s="8" t="s">
        <v>170</v>
      </c>
      <c r="I5" s="8" t="s">
        <v>171</v>
      </c>
      <c r="J5" s="8" t="s">
        <v>172</v>
      </c>
      <c r="K5" s="8" t="s">
        <v>173</v>
      </c>
      <c r="L5" s="8" t="s">
        <v>174</v>
      </c>
      <c r="M5" s="8" t="s">
        <v>175</v>
      </c>
      <c r="N5" s="8" t="s">
        <v>176</v>
      </c>
      <c r="O5" s="8" t="s">
        <v>177</v>
      </c>
      <c r="P5" s="8" t="s">
        <v>178</v>
      </c>
      <c r="Q5" s="8" t="s">
        <v>179</v>
      </c>
      <c r="R5" s="8" t="s">
        <v>180</v>
      </c>
      <c r="S5" s="8" t="s">
        <v>181</v>
      </c>
      <c r="T5" s="8" t="s">
        <v>182</v>
      </c>
      <c r="U5" s="8" t="s">
        <v>183</v>
      </c>
      <c r="V5" s="8" t="s">
        <v>184</v>
      </c>
      <c r="W5" s="8" t="s">
        <v>185</v>
      </c>
      <c r="X5" s="8" t="s">
        <v>186</v>
      </c>
      <c r="Y5" s="8" t="s">
        <v>187</v>
      </c>
      <c r="Z5" s="8" t="s">
        <v>188</v>
      </c>
      <c r="AA5" s="8" t="s">
        <v>189</v>
      </c>
      <c r="AB5" s="8" t="s">
        <v>190</v>
      </c>
      <c r="AC5" s="8" t="s">
        <v>191</v>
      </c>
      <c r="AD5" s="8" t="s">
        <v>192</v>
      </c>
      <c r="AE5" s="8" t="s">
        <v>193</v>
      </c>
      <c r="AF5" s="8" t="s">
        <v>194</v>
      </c>
      <c r="AG5" s="8" t="s">
        <v>195</v>
      </c>
      <c r="AH5" s="8" t="s">
        <v>196</v>
      </c>
      <c r="AI5" s="8" t="s">
        <v>197</v>
      </c>
      <c r="AJ5" s="8" t="s">
        <v>198</v>
      </c>
      <c r="AK5" s="8" t="s">
        <v>199</v>
      </c>
      <c r="AL5" s="8" t="s">
        <v>200</v>
      </c>
      <c r="AM5" s="8" t="s">
        <v>201</v>
      </c>
      <c r="AN5" s="8" t="s">
        <v>202</v>
      </c>
      <c r="AO5" s="8" t="s">
        <v>203</v>
      </c>
      <c r="AP5" s="8" t="s">
        <v>204</v>
      </c>
      <c r="AQ5" s="8" t="s">
        <v>205</v>
      </c>
      <c r="AR5" s="8" t="s">
        <v>206</v>
      </c>
      <c r="AS5" s="8" t="s">
        <v>207</v>
      </c>
      <c r="AT5" s="8" t="s">
        <v>208</v>
      </c>
      <c r="AU5" s="8" t="s">
        <v>209</v>
      </c>
      <c r="AV5" s="8" t="s">
        <v>210</v>
      </c>
      <c r="AW5" s="8" t="s">
        <v>211</v>
      </c>
      <c r="AX5" s="8" t="s">
        <v>212</v>
      </c>
      <c r="AY5" s="8" t="s">
        <v>213</v>
      </c>
      <c r="AZ5" s="8" t="s">
        <v>214</v>
      </c>
      <c r="BA5" s="8" t="s">
        <v>215</v>
      </c>
      <c r="BB5" s="8" t="s">
        <v>207</v>
      </c>
      <c r="BC5" s="8" t="s">
        <v>216</v>
      </c>
      <c r="BD5" s="8" t="s">
        <v>217</v>
      </c>
    </row>
    <row r="6" spans="1:56" ht="13" x14ac:dyDescent="0.3">
      <c r="A6" s="3" t="s">
        <v>218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</row>
    <row r="7" spans="1:56" ht="13" x14ac:dyDescent="0.3">
      <c r="A7" s="5" t="s">
        <v>219</v>
      </c>
      <c r="B7" s="6" t="s">
        <v>220</v>
      </c>
      <c r="C7" s="6" t="s">
        <v>221</v>
      </c>
      <c r="D7" s="6" t="s">
        <v>222</v>
      </c>
      <c r="E7" s="6" t="s">
        <v>223</v>
      </c>
      <c r="F7" s="6" t="s">
        <v>224</v>
      </c>
      <c r="G7" s="6" t="s">
        <v>225</v>
      </c>
      <c r="H7" s="6" t="s">
        <v>226</v>
      </c>
      <c r="I7" s="6" t="s">
        <v>167</v>
      </c>
      <c r="J7" s="6" t="s">
        <v>227</v>
      </c>
      <c r="K7" s="6" t="s">
        <v>228</v>
      </c>
      <c r="L7" s="6" t="s">
        <v>229</v>
      </c>
      <c r="M7" s="6" t="s">
        <v>230</v>
      </c>
      <c r="N7" s="6" t="s">
        <v>85</v>
      </c>
      <c r="O7" s="6" t="s">
        <v>231</v>
      </c>
      <c r="P7" s="6" t="s">
        <v>232</v>
      </c>
      <c r="Q7" s="6" t="s">
        <v>233</v>
      </c>
      <c r="R7" s="6" t="s">
        <v>234</v>
      </c>
      <c r="S7" s="6" t="s">
        <v>235</v>
      </c>
      <c r="T7" s="6" t="s">
        <v>236</v>
      </c>
      <c r="U7" s="6" t="s">
        <v>237</v>
      </c>
      <c r="V7" s="6" t="s">
        <v>238</v>
      </c>
      <c r="W7" s="6" t="s">
        <v>239</v>
      </c>
      <c r="X7" s="6" t="s">
        <v>240</v>
      </c>
      <c r="Y7" s="6" t="s">
        <v>241</v>
      </c>
      <c r="Z7" s="6" t="s">
        <v>242</v>
      </c>
      <c r="AA7" s="6" t="s">
        <v>243</v>
      </c>
      <c r="AB7" s="6" t="s">
        <v>244</v>
      </c>
      <c r="AC7" s="6" t="s">
        <v>245</v>
      </c>
      <c r="AD7" s="6" t="s">
        <v>246</v>
      </c>
      <c r="AE7" s="6" t="s">
        <v>247</v>
      </c>
      <c r="AF7" s="6" t="s">
        <v>248</v>
      </c>
      <c r="AG7" s="6" t="s">
        <v>249</v>
      </c>
      <c r="AH7" s="6" t="s">
        <v>250</v>
      </c>
      <c r="AI7" s="6" t="s">
        <v>251</v>
      </c>
      <c r="AJ7" s="6" t="s">
        <v>252</v>
      </c>
      <c r="AK7" s="6" t="s">
        <v>253</v>
      </c>
      <c r="AL7" s="6" t="s">
        <v>254</v>
      </c>
      <c r="AM7" s="6" t="s">
        <v>217</v>
      </c>
      <c r="AN7" s="6" t="s">
        <v>255</v>
      </c>
      <c r="AO7" s="6" t="s">
        <v>256</v>
      </c>
      <c r="AP7" s="6" t="s">
        <v>257</v>
      </c>
      <c r="AQ7" s="6" t="s">
        <v>258</v>
      </c>
      <c r="AR7" s="6" t="s">
        <v>257</v>
      </c>
      <c r="AS7" s="6" t="s">
        <v>76</v>
      </c>
      <c r="AT7" s="6" t="s">
        <v>259</v>
      </c>
      <c r="AU7" s="6" t="s">
        <v>260</v>
      </c>
      <c r="AV7" s="6" t="s">
        <v>261</v>
      </c>
      <c r="AW7" s="6" t="s">
        <v>262</v>
      </c>
      <c r="AX7" s="6" t="s">
        <v>263</v>
      </c>
      <c r="AY7" s="6" t="s">
        <v>264</v>
      </c>
      <c r="AZ7" s="6" t="s">
        <v>265</v>
      </c>
      <c r="BA7" s="6" t="s">
        <v>266</v>
      </c>
      <c r="BB7" s="6" t="s">
        <v>267</v>
      </c>
      <c r="BC7" s="6" t="s">
        <v>223</v>
      </c>
      <c r="BD7" s="6" t="s">
        <v>113</v>
      </c>
    </row>
    <row r="8" spans="1:56" ht="13" x14ac:dyDescent="0.3">
      <c r="A8" s="5" t="s">
        <v>268</v>
      </c>
      <c r="B8" s="6" t="s">
        <v>269</v>
      </c>
      <c r="C8" s="6" t="s">
        <v>270</v>
      </c>
      <c r="D8" s="6" t="s">
        <v>271</v>
      </c>
      <c r="E8" s="6" t="s">
        <v>272</v>
      </c>
      <c r="F8" s="6" t="s">
        <v>273</v>
      </c>
      <c r="G8" s="6" t="s">
        <v>274</v>
      </c>
      <c r="H8" s="6" t="s">
        <v>128</v>
      </c>
      <c r="I8" s="6" t="s">
        <v>275</v>
      </c>
      <c r="J8" s="6" t="s">
        <v>276</v>
      </c>
      <c r="K8" s="6" t="s">
        <v>273</v>
      </c>
      <c r="L8" s="6" t="s">
        <v>277</v>
      </c>
      <c r="M8" s="6" t="s">
        <v>277</v>
      </c>
      <c r="N8" s="6" t="s">
        <v>278</v>
      </c>
      <c r="O8" s="6" t="s">
        <v>279</v>
      </c>
      <c r="P8" s="6" t="s">
        <v>129</v>
      </c>
      <c r="Q8" s="6" t="s">
        <v>274</v>
      </c>
      <c r="R8" s="6" t="s">
        <v>275</v>
      </c>
      <c r="S8" s="6" t="s">
        <v>125</v>
      </c>
      <c r="T8" s="6" t="s">
        <v>280</v>
      </c>
      <c r="U8" s="6" t="s">
        <v>281</v>
      </c>
      <c r="V8" s="6" t="s">
        <v>282</v>
      </c>
      <c r="W8" s="6" t="s">
        <v>121</v>
      </c>
      <c r="X8" s="6" t="s">
        <v>283</v>
      </c>
      <c r="Y8" s="6" t="s">
        <v>284</v>
      </c>
      <c r="Z8" s="6" t="s">
        <v>285</v>
      </c>
      <c r="AA8" s="6" t="s">
        <v>284</v>
      </c>
      <c r="AB8" s="6" t="s">
        <v>286</v>
      </c>
      <c r="AC8" s="6" t="s">
        <v>287</v>
      </c>
      <c r="AD8" s="6" t="s">
        <v>288</v>
      </c>
      <c r="AE8" s="6" t="s">
        <v>289</v>
      </c>
      <c r="AF8" s="6" t="s">
        <v>290</v>
      </c>
      <c r="AG8" s="6" t="s">
        <v>287</v>
      </c>
      <c r="AH8" s="6" t="s">
        <v>286</v>
      </c>
      <c r="AI8" s="6" t="s">
        <v>291</v>
      </c>
      <c r="AJ8" s="6" t="s">
        <v>287</v>
      </c>
      <c r="AK8" s="6" t="s">
        <v>275</v>
      </c>
      <c r="AL8" s="6" t="s">
        <v>277</v>
      </c>
      <c r="AM8" s="6" t="s">
        <v>277</v>
      </c>
      <c r="AN8" s="6" t="s">
        <v>292</v>
      </c>
      <c r="AO8" s="6" t="s">
        <v>285</v>
      </c>
      <c r="AP8" s="6" t="s">
        <v>128</v>
      </c>
      <c r="AQ8" s="6" t="s">
        <v>282</v>
      </c>
      <c r="AR8" s="6" t="s">
        <v>293</v>
      </c>
      <c r="AS8" s="6" t="s">
        <v>294</v>
      </c>
      <c r="AT8" s="6" t="s">
        <v>278</v>
      </c>
      <c r="AU8" s="6" t="s">
        <v>288</v>
      </c>
      <c r="AV8" s="6" t="s">
        <v>295</v>
      </c>
      <c r="AW8" s="6" t="s">
        <v>286</v>
      </c>
      <c r="AX8" s="6" t="s">
        <v>282</v>
      </c>
      <c r="AY8" s="6" t="s">
        <v>296</v>
      </c>
      <c r="AZ8" s="6" t="s">
        <v>297</v>
      </c>
      <c r="BA8" s="6" t="s">
        <v>298</v>
      </c>
      <c r="BB8" s="6" t="s">
        <v>299</v>
      </c>
      <c r="BC8" s="6" t="s">
        <v>300</v>
      </c>
      <c r="BD8" s="6" t="s">
        <v>285</v>
      </c>
    </row>
    <row r="9" spans="1:56" ht="13" x14ac:dyDescent="0.3">
      <c r="A9" s="5" t="s">
        <v>301</v>
      </c>
      <c r="B9" s="6" t="s">
        <v>152</v>
      </c>
      <c r="C9" s="6" t="s">
        <v>302</v>
      </c>
      <c r="D9" s="6" t="s">
        <v>303</v>
      </c>
      <c r="E9" s="6" t="s">
        <v>304</v>
      </c>
      <c r="F9" s="6" t="s">
        <v>305</v>
      </c>
      <c r="G9" s="6" t="s">
        <v>306</v>
      </c>
      <c r="H9" s="6" t="s">
        <v>307</v>
      </c>
      <c r="I9" s="6" t="s">
        <v>308</v>
      </c>
      <c r="J9" s="6" t="s">
        <v>309</v>
      </c>
      <c r="K9" s="6" t="s">
        <v>310</v>
      </c>
      <c r="L9" s="6" t="s">
        <v>311</v>
      </c>
      <c r="M9" s="6" t="s">
        <v>312</v>
      </c>
      <c r="N9" s="6" t="s">
        <v>313</v>
      </c>
      <c r="O9" s="6" t="s">
        <v>314</v>
      </c>
      <c r="P9" s="6" t="s">
        <v>315</v>
      </c>
      <c r="Q9" s="6" t="s">
        <v>315</v>
      </c>
      <c r="R9" s="6" t="s">
        <v>316</v>
      </c>
      <c r="S9" s="6" t="s">
        <v>317</v>
      </c>
      <c r="T9" s="6" t="s">
        <v>318</v>
      </c>
      <c r="U9" s="6" t="s">
        <v>319</v>
      </c>
      <c r="V9" s="6" t="s">
        <v>320</v>
      </c>
      <c r="W9" s="6" t="s">
        <v>321</v>
      </c>
      <c r="X9" s="6" t="s">
        <v>321</v>
      </c>
      <c r="Y9" s="6" t="s">
        <v>322</v>
      </c>
      <c r="Z9" s="6" t="s">
        <v>323</v>
      </c>
      <c r="AA9" s="6" t="s">
        <v>324</v>
      </c>
      <c r="AB9" s="6" t="s">
        <v>325</v>
      </c>
      <c r="AC9" s="6" t="s">
        <v>326</v>
      </c>
      <c r="AD9" s="6" t="s">
        <v>327</v>
      </c>
      <c r="AE9" s="6" t="s">
        <v>328</v>
      </c>
      <c r="AF9" s="6" t="s">
        <v>329</v>
      </c>
      <c r="AG9" s="6" t="s">
        <v>311</v>
      </c>
      <c r="AH9" s="6" t="s">
        <v>330</v>
      </c>
      <c r="AI9" s="6" t="s">
        <v>331</v>
      </c>
      <c r="AJ9" s="6" t="s">
        <v>332</v>
      </c>
      <c r="AK9" s="6" t="s">
        <v>333</v>
      </c>
      <c r="AL9" s="6" t="s">
        <v>334</v>
      </c>
      <c r="AM9" s="6" t="s">
        <v>312</v>
      </c>
      <c r="AN9" s="6" t="s">
        <v>335</v>
      </c>
      <c r="AO9" s="6" t="s">
        <v>336</v>
      </c>
      <c r="AP9" s="6" t="s">
        <v>164</v>
      </c>
      <c r="AQ9" s="6" t="s">
        <v>337</v>
      </c>
      <c r="AR9" s="6" t="s">
        <v>338</v>
      </c>
      <c r="AS9" s="6" t="s">
        <v>338</v>
      </c>
      <c r="AT9" s="6" t="s">
        <v>339</v>
      </c>
      <c r="AU9" s="6" t="s">
        <v>340</v>
      </c>
      <c r="AV9" s="6" t="s">
        <v>341</v>
      </c>
      <c r="AW9" s="6" t="s">
        <v>342</v>
      </c>
      <c r="AX9" s="6" t="s">
        <v>343</v>
      </c>
      <c r="AY9" s="6" t="s">
        <v>341</v>
      </c>
      <c r="AZ9" s="6" t="s">
        <v>344</v>
      </c>
      <c r="BA9" s="6" t="s">
        <v>345</v>
      </c>
      <c r="BB9" s="6" t="s">
        <v>346</v>
      </c>
      <c r="BC9" s="6" t="s">
        <v>347</v>
      </c>
      <c r="BD9" s="6" t="s">
        <v>348</v>
      </c>
    </row>
    <row r="10" spans="1:56" ht="13" x14ac:dyDescent="0.3">
      <c r="A10" s="7" t="s">
        <v>349</v>
      </c>
      <c r="B10" s="8" t="s">
        <v>350</v>
      </c>
      <c r="C10" s="8" t="s">
        <v>351</v>
      </c>
      <c r="D10" s="8" t="s">
        <v>352</v>
      </c>
      <c r="E10" s="8" t="s">
        <v>353</v>
      </c>
      <c r="F10" s="8" t="s">
        <v>354</v>
      </c>
      <c r="G10" s="8" t="s">
        <v>355</v>
      </c>
      <c r="H10" s="8" t="s">
        <v>356</v>
      </c>
      <c r="I10" s="8" t="s">
        <v>357</v>
      </c>
      <c r="J10" s="8" t="s">
        <v>351</v>
      </c>
      <c r="K10" s="8" t="s">
        <v>358</v>
      </c>
      <c r="L10" s="8" t="s">
        <v>359</v>
      </c>
      <c r="M10" s="8" t="s">
        <v>360</v>
      </c>
      <c r="N10" s="8" t="s">
        <v>361</v>
      </c>
      <c r="O10" s="8" t="s">
        <v>362</v>
      </c>
      <c r="P10" s="8" t="s">
        <v>363</v>
      </c>
      <c r="Q10" s="8" t="s">
        <v>364</v>
      </c>
      <c r="R10" s="8" t="s">
        <v>365</v>
      </c>
      <c r="S10" s="8" t="s">
        <v>366</v>
      </c>
      <c r="T10" s="8" t="s">
        <v>367</v>
      </c>
      <c r="U10" s="8" t="s">
        <v>368</v>
      </c>
      <c r="V10" s="8" t="s">
        <v>369</v>
      </c>
      <c r="W10" s="8" t="s">
        <v>370</v>
      </c>
      <c r="X10" s="8" t="s">
        <v>371</v>
      </c>
      <c r="Y10" s="8" t="s">
        <v>372</v>
      </c>
      <c r="Z10" s="8" t="s">
        <v>373</v>
      </c>
      <c r="AA10" s="8" t="s">
        <v>374</v>
      </c>
      <c r="AB10" s="8" t="s">
        <v>372</v>
      </c>
      <c r="AC10" s="8" t="s">
        <v>375</v>
      </c>
      <c r="AD10" s="8" t="s">
        <v>376</v>
      </c>
      <c r="AE10" s="8" t="s">
        <v>377</v>
      </c>
      <c r="AF10" s="8" t="s">
        <v>378</v>
      </c>
      <c r="AG10" s="8" t="s">
        <v>379</v>
      </c>
      <c r="AH10" s="8" t="s">
        <v>380</v>
      </c>
      <c r="AI10" s="8" t="s">
        <v>381</v>
      </c>
      <c r="AJ10" s="8" t="s">
        <v>382</v>
      </c>
      <c r="AK10" s="8" t="s">
        <v>383</v>
      </c>
      <c r="AL10" s="8" t="s">
        <v>384</v>
      </c>
      <c r="AM10" s="8" t="s">
        <v>385</v>
      </c>
      <c r="AN10" s="8" t="s">
        <v>386</v>
      </c>
      <c r="AO10" s="8" t="s">
        <v>387</v>
      </c>
      <c r="AP10" s="8" t="s">
        <v>388</v>
      </c>
      <c r="AQ10" s="8" t="s">
        <v>389</v>
      </c>
      <c r="AR10" s="8" t="s">
        <v>89</v>
      </c>
      <c r="AS10" s="8" t="s">
        <v>390</v>
      </c>
      <c r="AT10" s="8" t="s">
        <v>391</v>
      </c>
      <c r="AU10" s="8" t="s">
        <v>392</v>
      </c>
      <c r="AV10" s="8" t="s">
        <v>393</v>
      </c>
      <c r="AW10" s="8" t="s">
        <v>84</v>
      </c>
      <c r="AX10" s="8" t="s">
        <v>394</v>
      </c>
      <c r="AY10" s="8" t="s">
        <v>395</v>
      </c>
      <c r="AZ10" s="8" t="s">
        <v>204</v>
      </c>
      <c r="BA10" s="8" t="s">
        <v>396</v>
      </c>
      <c r="BB10" s="8" t="s">
        <v>221</v>
      </c>
      <c r="BC10" s="8" t="s">
        <v>397</v>
      </c>
      <c r="BD10" s="8" t="s">
        <v>398</v>
      </c>
    </row>
    <row r="11" spans="1:56" ht="13" x14ac:dyDescent="0.3">
      <c r="A11" s="3" t="s">
        <v>399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</row>
    <row r="12" spans="1:56" ht="13" x14ac:dyDescent="0.3">
      <c r="A12" s="5" t="s">
        <v>400</v>
      </c>
      <c r="B12" s="6" t="s">
        <v>401</v>
      </c>
      <c r="C12" s="6" t="s">
        <v>402</v>
      </c>
      <c r="D12" s="6" t="s">
        <v>403</v>
      </c>
      <c r="E12" s="6" t="s">
        <v>404</v>
      </c>
      <c r="F12" s="6" t="s">
        <v>405</v>
      </c>
      <c r="G12" s="6" t="s">
        <v>406</v>
      </c>
      <c r="H12" s="6" t="s">
        <v>407</v>
      </c>
      <c r="I12" s="6" t="s">
        <v>408</v>
      </c>
      <c r="J12" s="6" t="s">
        <v>409</v>
      </c>
      <c r="K12" s="6" t="s">
        <v>410</v>
      </c>
      <c r="L12" s="6" t="s">
        <v>326</v>
      </c>
      <c r="M12" s="6" t="s">
        <v>411</v>
      </c>
      <c r="N12" s="6" t="s">
        <v>412</v>
      </c>
      <c r="O12" s="6" t="s">
        <v>413</v>
      </c>
      <c r="P12" s="6" t="s">
        <v>414</v>
      </c>
      <c r="Q12" s="6" t="s">
        <v>415</v>
      </c>
      <c r="R12" s="6" t="s">
        <v>416</v>
      </c>
      <c r="S12" s="6" t="s">
        <v>417</v>
      </c>
      <c r="T12" s="6" t="s">
        <v>328</v>
      </c>
      <c r="U12" s="6" t="s">
        <v>130</v>
      </c>
      <c r="V12" s="6" t="s">
        <v>418</v>
      </c>
      <c r="W12" s="6" t="s">
        <v>419</v>
      </c>
      <c r="X12" s="6" t="s">
        <v>420</v>
      </c>
      <c r="Y12" s="6" t="s">
        <v>421</v>
      </c>
      <c r="Z12" s="6" t="s">
        <v>337</v>
      </c>
      <c r="AA12" s="6" t="s">
        <v>413</v>
      </c>
      <c r="AB12" s="6" t="s">
        <v>422</v>
      </c>
      <c r="AC12" s="6" t="s">
        <v>423</v>
      </c>
      <c r="AD12" s="6" t="s">
        <v>424</v>
      </c>
      <c r="AE12" s="6" t="s">
        <v>425</v>
      </c>
      <c r="AF12" s="6" t="s">
        <v>322</v>
      </c>
      <c r="AG12" s="6" t="s">
        <v>426</v>
      </c>
      <c r="AH12" s="6" t="s">
        <v>427</v>
      </c>
      <c r="AI12" s="6" t="s">
        <v>428</v>
      </c>
      <c r="AJ12" s="6" t="s">
        <v>429</v>
      </c>
      <c r="AK12" s="6" t="s">
        <v>430</v>
      </c>
      <c r="AL12" s="6" t="s">
        <v>431</v>
      </c>
      <c r="AM12" s="6" t="s">
        <v>432</v>
      </c>
      <c r="AN12" s="6" t="s">
        <v>433</v>
      </c>
      <c r="AO12" s="6" t="s">
        <v>434</v>
      </c>
      <c r="AP12" s="6" t="s">
        <v>432</v>
      </c>
      <c r="AQ12" s="6" t="s">
        <v>319</v>
      </c>
      <c r="AR12" s="6" t="s">
        <v>435</v>
      </c>
      <c r="AS12" s="6" t="s">
        <v>436</v>
      </c>
      <c r="AT12" s="6" t="s">
        <v>437</v>
      </c>
      <c r="AU12" s="6" t="s">
        <v>438</v>
      </c>
      <c r="AV12" s="6" t="s">
        <v>439</v>
      </c>
      <c r="AW12" s="6" t="s">
        <v>440</v>
      </c>
      <c r="AX12" s="6" t="s">
        <v>441</v>
      </c>
      <c r="AY12" s="6" t="s">
        <v>442</v>
      </c>
      <c r="AZ12" s="6" t="s">
        <v>443</v>
      </c>
      <c r="BA12" s="6" t="s">
        <v>444</v>
      </c>
      <c r="BB12" s="6" t="s">
        <v>445</v>
      </c>
      <c r="BC12" s="6" t="s">
        <v>321</v>
      </c>
      <c r="BD12" s="6" t="s">
        <v>402</v>
      </c>
    </row>
    <row r="13" spans="1:56" ht="13" x14ac:dyDescent="0.3">
      <c r="A13" s="5" t="s">
        <v>219</v>
      </c>
      <c r="B13" s="6" t="s">
        <v>446</v>
      </c>
      <c r="C13" s="6" t="s">
        <v>147</v>
      </c>
      <c r="D13" s="6" t="s">
        <v>421</v>
      </c>
      <c r="E13" s="6" t="s">
        <v>447</v>
      </c>
      <c r="F13" s="6" t="s">
        <v>132</v>
      </c>
      <c r="G13" s="6" t="s">
        <v>130</v>
      </c>
      <c r="H13" s="6" t="s">
        <v>448</v>
      </c>
      <c r="I13" s="6" t="s">
        <v>449</v>
      </c>
      <c r="J13" s="6" t="s">
        <v>135</v>
      </c>
      <c r="K13" s="6" t="s">
        <v>450</v>
      </c>
      <c r="L13" s="6" t="s">
        <v>451</v>
      </c>
      <c r="M13" s="6" t="s">
        <v>452</v>
      </c>
      <c r="N13" s="6" t="s">
        <v>453</v>
      </c>
      <c r="O13" s="6" t="s">
        <v>453</v>
      </c>
      <c r="P13" s="6" t="s">
        <v>454</v>
      </c>
      <c r="Q13" s="6" t="s">
        <v>158</v>
      </c>
      <c r="R13" s="6" t="s">
        <v>455</v>
      </c>
      <c r="S13" s="6" t="s">
        <v>456</v>
      </c>
      <c r="T13" s="6" t="s">
        <v>457</v>
      </c>
      <c r="U13" s="6" t="s">
        <v>449</v>
      </c>
      <c r="V13" s="6" t="s">
        <v>269</v>
      </c>
      <c r="W13" s="6" t="s">
        <v>458</v>
      </c>
      <c r="X13" s="6" t="s">
        <v>139</v>
      </c>
      <c r="Y13" s="6" t="s">
        <v>459</v>
      </c>
      <c r="Z13" s="6" t="s">
        <v>460</v>
      </c>
      <c r="AA13" s="6" t="s">
        <v>461</v>
      </c>
      <c r="AB13" s="6" t="s">
        <v>462</v>
      </c>
      <c r="AC13" s="6" t="s">
        <v>463</v>
      </c>
      <c r="AD13" s="6" t="s">
        <v>464</v>
      </c>
      <c r="AE13" s="6" t="s">
        <v>465</v>
      </c>
      <c r="AF13" s="6" t="s">
        <v>465</v>
      </c>
      <c r="AG13" s="6" t="s">
        <v>148</v>
      </c>
      <c r="AH13" s="6" t="s">
        <v>466</v>
      </c>
      <c r="AI13" s="6" t="s">
        <v>467</v>
      </c>
      <c r="AJ13" s="6" t="s">
        <v>468</v>
      </c>
      <c r="AK13" s="6" t="s">
        <v>459</v>
      </c>
      <c r="AL13" s="6" t="s">
        <v>145</v>
      </c>
      <c r="AM13" s="6" t="s">
        <v>469</v>
      </c>
      <c r="AN13" s="6" t="s">
        <v>470</v>
      </c>
      <c r="AO13" s="6" t="s">
        <v>143</v>
      </c>
      <c r="AP13" s="6" t="s">
        <v>152</v>
      </c>
      <c r="AQ13" s="6" t="s">
        <v>337</v>
      </c>
      <c r="AR13" s="6" t="s">
        <v>471</v>
      </c>
      <c r="AS13" s="6" t="s">
        <v>472</v>
      </c>
      <c r="AT13" s="6" t="s">
        <v>337</v>
      </c>
      <c r="AU13" s="6" t="s">
        <v>346</v>
      </c>
      <c r="AV13" s="6" t="s">
        <v>347</v>
      </c>
      <c r="AW13" s="6" t="s">
        <v>473</v>
      </c>
      <c r="AX13" s="6" t="s">
        <v>474</v>
      </c>
      <c r="AY13" s="6" t="s">
        <v>475</v>
      </c>
      <c r="AZ13" s="6" t="s">
        <v>476</v>
      </c>
      <c r="BA13" s="6" t="s">
        <v>339</v>
      </c>
      <c r="BB13" s="6" t="s">
        <v>477</v>
      </c>
      <c r="BC13" s="6" t="s">
        <v>162</v>
      </c>
      <c r="BD13" s="6" t="s">
        <v>478</v>
      </c>
    </row>
    <row r="14" spans="1:56" ht="13" x14ac:dyDescent="0.3">
      <c r="A14" s="7" t="s">
        <v>479</v>
      </c>
      <c r="B14" s="8" t="s">
        <v>480</v>
      </c>
      <c r="C14" s="8" t="s">
        <v>481</v>
      </c>
      <c r="D14" s="8" t="s">
        <v>482</v>
      </c>
      <c r="E14" s="8" t="s">
        <v>483</v>
      </c>
      <c r="F14" s="8" t="s">
        <v>484</v>
      </c>
      <c r="G14" s="8" t="s">
        <v>485</v>
      </c>
      <c r="H14" s="8" t="s">
        <v>486</v>
      </c>
      <c r="I14" s="8" t="s">
        <v>487</v>
      </c>
      <c r="J14" s="8" t="s">
        <v>488</v>
      </c>
      <c r="K14" s="8" t="s">
        <v>489</v>
      </c>
      <c r="L14" s="8" t="s">
        <v>490</v>
      </c>
      <c r="M14" s="8" t="s">
        <v>491</v>
      </c>
      <c r="N14" s="8" t="s">
        <v>492</v>
      </c>
      <c r="O14" s="8" t="s">
        <v>493</v>
      </c>
      <c r="P14" s="8" t="s">
        <v>494</v>
      </c>
      <c r="Q14" s="8" t="s">
        <v>495</v>
      </c>
      <c r="R14" s="8" t="s">
        <v>496</v>
      </c>
      <c r="S14" s="8" t="s">
        <v>497</v>
      </c>
      <c r="T14" s="8" t="s">
        <v>498</v>
      </c>
      <c r="U14" s="8" t="s">
        <v>499</v>
      </c>
      <c r="V14" s="8" t="s">
        <v>500</v>
      </c>
      <c r="W14" s="8" t="s">
        <v>501</v>
      </c>
      <c r="X14" s="8" t="s">
        <v>501</v>
      </c>
      <c r="Y14" s="8" t="s">
        <v>502</v>
      </c>
      <c r="Z14" s="8" t="s">
        <v>503</v>
      </c>
      <c r="AA14" s="8" t="s">
        <v>504</v>
      </c>
      <c r="AB14" s="8" t="s">
        <v>444</v>
      </c>
      <c r="AC14" s="8" t="s">
        <v>505</v>
      </c>
      <c r="AD14" s="8" t="s">
        <v>406</v>
      </c>
      <c r="AE14" s="8" t="s">
        <v>506</v>
      </c>
      <c r="AF14" s="8" t="s">
        <v>507</v>
      </c>
      <c r="AG14" s="8" t="s">
        <v>508</v>
      </c>
      <c r="AH14" s="8" t="s">
        <v>509</v>
      </c>
      <c r="AI14" s="8" t="s">
        <v>510</v>
      </c>
      <c r="AJ14" s="8" t="s">
        <v>511</v>
      </c>
      <c r="AK14" s="8" t="s">
        <v>512</v>
      </c>
      <c r="AL14" s="8" t="s">
        <v>513</v>
      </c>
      <c r="AM14" s="8" t="s">
        <v>514</v>
      </c>
      <c r="AN14" s="8" t="s">
        <v>515</v>
      </c>
      <c r="AO14" s="8" t="s">
        <v>516</v>
      </c>
      <c r="AP14" s="8" t="s">
        <v>517</v>
      </c>
      <c r="AQ14" s="8" t="s">
        <v>518</v>
      </c>
      <c r="AR14" s="8" t="s">
        <v>519</v>
      </c>
      <c r="AS14" s="8" t="s">
        <v>520</v>
      </c>
      <c r="AT14" s="8" t="s">
        <v>521</v>
      </c>
      <c r="AU14" s="8" t="s">
        <v>522</v>
      </c>
      <c r="AV14" s="8" t="s">
        <v>523</v>
      </c>
      <c r="AW14" s="8" t="s">
        <v>524</v>
      </c>
      <c r="AX14" s="8" t="s">
        <v>525</v>
      </c>
      <c r="AY14" s="8" t="s">
        <v>526</v>
      </c>
      <c r="AZ14" s="8" t="s">
        <v>527</v>
      </c>
      <c r="BA14" s="8" t="s">
        <v>528</v>
      </c>
      <c r="BB14" s="8" t="s">
        <v>529</v>
      </c>
      <c r="BC14" s="8" t="s">
        <v>524</v>
      </c>
      <c r="BD14" s="8" t="s">
        <v>530</v>
      </c>
    </row>
    <row r="15" spans="1:56" ht="13" x14ac:dyDescent="0.3">
      <c r="A15" s="3" t="s">
        <v>531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</row>
    <row r="16" spans="1:56" ht="13" x14ac:dyDescent="0.3">
      <c r="A16" s="5" t="s">
        <v>400</v>
      </c>
      <c r="B16" s="6" t="s">
        <v>532</v>
      </c>
      <c r="C16" s="6" t="s">
        <v>156</v>
      </c>
      <c r="D16" s="6" t="s">
        <v>533</v>
      </c>
      <c r="E16" s="6" t="s">
        <v>291</v>
      </c>
      <c r="F16" s="6" t="s">
        <v>462</v>
      </c>
      <c r="G16" s="6" t="s">
        <v>534</v>
      </c>
      <c r="H16" s="6" t="s">
        <v>535</v>
      </c>
      <c r="I16" s="6" t="s">
        <v>292</v>
      </c>
      <c r="J16" s="6" t="s">
        <v>536</v>
      </c>
      <c r="K16" s="6" t="s">
        <v>537</v>
      </c>
      <c r="L16" s="6" t="s">
        <v>538</v>
      </c>
      <c r="M16" s="6" t="s">
        <v>141</v>
      </c>
      <c r="N16" s="6" t="s">
        <v>337</v>
      </c>
      <c r="O16" s="6" t="s">
        <v>330</v>
      </c>
      <c r="P16" s="6" t="s">
        <v>539</v>
      </c>
      <c r="Q16" s="6" t="s">
        <v>540</v>
      </c>
      <c r="R16" s="6" t="s">
        <v>321</v>
      </c>
      <c r="S16" s="6" t="s">
        <v>541</v>
      </c>
      <c r="T16" s="6" t="s">
        <v>331</v>
      </c>
      <c r="U16" s="6" t="s">
        <v>542</v>
      </c>
      <c r="V16" s="6" t="s">
        <v>502</v>
      </c>
      <c r="W16" s="6" t="s">
        <v>543</v>
      </c>
      <c r="X16" s="6" t="s">
        <v>544</v>
      </c>
      <c r="Y16" s="6" t="s">
        <v>545</v>
      </c>
      <c r="Z16" s="6" t="s">
        <v>546</v>
      </c>
      <c r="AA16" s="6" t="s">
        <v>547</v>
      </c>
      <c r="AB16" s="6" t="s">
        <v>548</v>
      </c>
      <c r="AC16" s="6" t="s">
        <v>549</v>
      </c>
      <c r="AD16" s="6" t="s">
        <v>326</v>
      </c>
      <c r="AE16" s="6" t="s">
        <v>550</v>
      </c>
      <c r="AF16" s="6" t="s">
        <v>551</v>
      </c>
      <c r="AG16" s="6" t="s">
        <v>552</v>
      </c>
      <c r="AH16" s="6" t="s">
        <v>311</v>
      </c>
      <c r="AI16" s="6" t="s">
        <v>553</v>
      </c>
      <c r="AJ16" s="6" t="s">
        <v>414</v>
      </c>
      <c r="AK16" s="6" t="s">
        <v>311</v>
      </c>
      <c r="AL16" s="6" t="s">
        <v>417</v>
      </c>
      <c r="AM16" s="6" t="s">
        <v>554</v>
      </c>
      <c r="AN16" s="6" t="s">
        <v>555</v>
      </c>
      <c r="AO16" s="6" t="s">
        <v>553</v>
      </c>
      <c r="AP16" s="6" t="s">
        <v>495</v>
      </c>
      <c r="AQ16" s="6" t="s">
        <v>556</v>
      </c>
      <c r="AR16" s="6" t="s">
        <v>426</v>
      </c>
      <c r="AS16" s="6" t="s">
        <v>403</v>
      </c>
      <c r="AT16" s="6" t="s">
        <v>557</v>
      </c>
      <c r="AU16" s="6" t="s">
        <v>557</v>
      </c>
      <c r="AV16" s="6" t="s">
        <v>424</v>
      </c>
      <c r="AW16" s="6" t="s">
        <v>558</v>
      </c>
      <c r="AX16" s="6" t="s">
        <v>559</v>
      </c>
      <c r="AY16" s="6" t="s">
        <v>560</v>
      </c>
      <c r="AZ16" s="6" t="s">
        <v>561</v>
      </c>
      <c r="BA16" s="6" t="s">
        <v>304</v>
      </c>
      <c r="BB16" s="6" t="s">
        <v>562</v>
      </c>
      <c r="BC16" s="6" t="s">
        <v>563</v>
      </c>
      <c r="BD16" s="6" t="s">
        <v>427</v>
      </c>
    </row>
    <row r="17" spans="1:56" ht="13" x14ac:dyDescent="0.3">
      <c r="A17" s="5" t="s">
        <v>219</v>
      </c>
      <c r="B17" s="6" t="s">
        <v>540</v>
      </c>
      <c r="C17" s="6" t="s">
        <v>416</v>
      </c>
      <c r="D17" s="6" t="s">
        <v>564</v>
      </c>
      <c r="E17" s="6" t="s">
        <v>282</v>
      </c>
      <c r="F17" s="6" t="s">
        <v>538</v>
      </c>
      <c r="G17" s="6" t="s">
        <v>474</v>
      </c>
      <c r="H17" s="6" t="s">
        <v>565</v>
      </c>
      <c r="I17" s="6" t="s">
        <v>459</v>
      </c>
      <c r="J17" s="6" t="s">
        <v>422</v>
      </c>
      <c r="K17" s="6" t="s">
        <v>469</v>
      </c>
      <c r="L17" s="6" t="s">
        <v>471</v>
      </c>
      <c r="M17" s="6" t="s">
        <v>566</v>
      </c>
      <c r="N17" s="6" t="s">
        <v>133</v>
      </c>
      <c r="O17" s="6" t="s">
        <v>567</v>
      </c>
      <c r="P17" s="6" t="s">
        <v>342</v>
      </c>
      <c r="Q17" s="6" t="s">
        <v>568</v>
      </c>
      <c r="R17" s="6" t="s">
        <v>569</v>
      </c>
      <c r="S17" s="6" t="s">
        <v>563</v>
      </c>
      <c r="T17" s="6" t="s">
        <v>562</v>
      </c>
      <c r="U17" s="6" t="s">
        <v>570</v>
      </c>
      <c r="V17" s="6" t="s">
        <v>571</v>
      </c>
      <c r="W17" s="6" t="s">
        <v>556</v>
      </c>
      <c r="X17" s="6" t="s">
        <v>572</v>
      </c>
      <c r="Y17" s="6" t="s">
        <v>573</v>
      </c>
      <c r="Z17" s="6" t="s">
        <v>574</v>
      </c>
      <c r="AA17" s="6" t="s">
        <v>575</v>
      </c>
      <c r="AB17" s="6" t="s">
        <v>576</v>
      </c>
      <c r="AC17" s="6" t="s">
        <v>577</v>
      </c>
      <c r="AD17" s="6" t="s">
        <v>578</v>
      </c>
      <c r="AE17" s="6" t="s">
        <v>503</v>
      </c>
      <c r="AF17" s="6" t="s">
        <v>412</v>
      </c>
      <c r="AG17" s="6" t="s">
        <v>579</v>
      </c>
      <c r="AH17" s="6" t="s">
        <v>580</v>
      </c>
      <c r="AI17" s="6" t="s">
        <v>581</v>
      </c>
      <c r="AJ17" s="6" t="s">
        <v>582</v>
      </c>
      <c r="AK17" s="6" t="s">
        <v>583</v>
      </c>
      <c r="AL17" s="6" t="s">
        <v>454</v>
      </c>
      <c r="AM17" s="6" t="s">
        <v>584</v>
      </c>
      <c r="AN17" s="6" t="s">
        <v>585</v>
      </c>
      <c r="AO17" s="6" t="s">
        <v>586</v>
      </c>
      <c r="AP17" s="6" t="s">
        <v>132</v>
      </c>
      <c r="AQ17" s="6" t="s">
        <v>134</v>
      </c>
      <c r="AR17" s="6" t="s">
        <v>273</v>
      </c>
      <c r="AS17" s="6" t="s">
        <v>146</v>
      </c>
      <c r="AT17" s="6" t="s">
        <v>535</v>
      </c>
      <c r="AU17" s="6" t="s">
        <v>459</v>
      </c>
      <c r="AV17" s="6" t="s">
        <v>587</v>
      </c>
      <c r="AW17" s="6" t="s">
        <v>448</v>
      </c>
      <c r="AX17" s="6" t="s">
        <v>417</v>
      </c>
      <c r="AY17" s="6" t="s">
        <v>456</v>
      </c>
      <c r="AZ17" s="6" t="s">
        <v>588</v>
      </c>
      <c r="BA17" s="6" t="s">
        <v>282</v>
      </c>
      <c r="BB17" s="6" t="s">
        <v>589</v>
      </c>
      <c r="BC17" s="6" t="s">
        <v>590</v>
      </c>
      <c r="BD17" s="6" t="s">
        <v>534</v>
      </c>
    </row>
    <row r="18" spans="1:56" ht="13" x14ac:dyDescent="0.3">
      <c r="A18" s="7" t="s">
        <v>591</v>
      </c>
      <c r="B18" s="8" t="s">
        <v>571</v>
      </c>
      <c r="C18" s="8" t="s">
        <v>438</v>
      </c>
      <c r="D18" s="8" t="s">
        <v>331</v>
      </c>
      <c r="E18" s="8" t="s">
        <v>157</v>
      </c>
      <c r="F18" s="8" t="s">
        <v>592</v>
      </c>
      <c r="G18" s="8" t="s">
        <v>593</v>
      </c>
      <c r="H18" s="8" t="s">
        <v>326</v>
      </c>
      <c r="I18" s="8" t="s">
        <v>594</v>
      </c>
      <c r="J18" s="8" t="s">
        <v>539</v>
      </c>
      <c r="K18" s="8" t="s">
        <v>595</v>
      </c>
      <c r="L18" s="8" t="s">
        <v>502</v>
      </c>
      <c r="M18" s="8" t="s">
        <v>428</v>
      </c>
      <c r="N18" s="8" t="s">
        <v>413</v>
      </c>
      <c r="O18" s="8" t="s">
        <v>596</v>
      </c>
      <c r="P18" s="8" t="s">
        <v>597</v>
      </c>
      <c r="Q18" s="8" t="s">
        <v>509</v>
      </c>
      <c r="R18" s="8" t="s">
        <v>598</v>
      </c>
      <c r="S18" s="8" t="s">
        <v>599</v>
      </c>
      <c r="T18" s="8" t="s">
        <v>600</v>
      </c>
      <c r="U18" s="8" t="s">
        <v>601</v>
      </c>
      <c r="V18" s="8" t="s">
        <v>599</v>
      </c>
      <c r="W18" s="8" t="s">
        <v>602</v>
      </c>
      <c r="X18" s="8" t="s">
        <v>603</v>
      </c>
      <c r="Y18" s="8" t="s">
        <v>604</v>
      </c>
      <c r="Z18" s="8" t="s">
        <v>605</v>
      </c>
      <c r="AA18" s="8" t="s">
        <v>487</v>
      </c>
      <c r="AB18" s="8" t="s">
        <v>606</v>
      </c>
      <c r="AC18" s="8" t="s">
        <v>607</v>
      </c>
      <c r="AD18" s="8" t="s">
        <v>520</v>
      </c>
      <c r="AE18" s="8" t="s">
        <v>608</v>
      </c>
      <c r="AF18" s="8" t="s">
        <v>519</v>
      </c>
      <c r="AG18" s="8" t="s">
        <v>609</v>
      </c>
      <c r="AH18" s="8" t="s">
        <v>610</v>
      </c>
      <c r="AI18" s="8" t="s">
        <v>611</v>
      </c>
      <c r="AJ18" s="8" t="s">
        <v>612</v>
      </c>
      <c r="AK18" s="8" t="s">
        <v>527</v>
      </c>
      <c r="AL18" s="8" t="s">
        <v>613</v>
      </c>
      <c r="AM18" s="8" t="s">
        <v>614</v>
      </c>
      <c r="AN18" s="8" t="s">
        <v>615</v>
      </c>
      <c r="AO18" s="8" t="s">
        <v>616</v>
      </c>
      <c r="AP18" s="8" t="s">
        <v>504</v>
      </c>
      <c r="AQ18" s="8" t="s">
        <v>617</v>
      </c>
      <c r="AR18" s="8" t="s">
        <v>618</v>
      </c>
      <c r="AS18" s="8" t="s">
        <v>619</v>
      </c>
      <c r="AT18" s="8" t="s">
        <v>435</v>
      </c>
      <c r="AU18" s="8" t="s">
        <v>620</v>
      </c>
      <c r="AV18" s="8" t="s">
        <v>621</v>
      </c>
      <c r="AW18" s="8" t="s">
        <v>622</v>
      </c>
      <c r="AX18" s="8" t="s">
        <v>623</v>
      </c>
      <c r="AY18" s="8" t="s">
        <v>624</v>
      </c>
      <c r="AZ18" s="8" t="s">
        <v>625</v>
      </c>
      <c r="BA18" s="8" t="s">
        <v>577</v>
      </c>
      <c r="BB18" s="8" t="s">
        <v>626</v>
      </c>
      <c r="BC18" s="8" t="s">
        <v>627</v>
      </c>
      <c r="BD18" s="8" t="s">
        <v>628</v>
      </c>
    </row>
    <row r="19" spans="1:56" ht="13" x14ac:dyDescent="0.3">
      <c r="A19" s="7" t="s">
        <v>629</v>
      </c>
      <c r="B19" s="8" t="s">
        <v>470</v>
      </c>
      <c r="C19" s="8" t="s">
        <v>630</v>
      </c>
      <c r="D19" s="8" t="s">
        <v>631</v>
      </c>
      <c r="E19" s="8" t="s">
        <v>632</v>
      </c>
      <c r="F19" s="8" t="s">
        <v>566</v>
      </c>
      <c r="G19" s="8" t="s">
        <v>633</v>
      </c>
      <c r="H19" s="8" t="s">
        <v>330</v>
      </c>
      <c r="I19" s="8" t="s">
        <v>634</v>
      </c>
      <c r="J19" s="8" t="s">
        <v>635</v>
      </c>
      <c r="K19" s="8" t="s">
        <v>468</v>
      </c>
      <c r="L19" s="8" t="s">
        <v>636</v>
      </c>
      <c r="M19" s="8" t="s">
        <v>637</v>
      </c>
      <c r="N19" s="8" t="s">
        <v>448</v>
      </c>
      <c r="O19" s="8" t="s">
        <v>638</v>
      </c>
      <c r="P19" s="8" t="s">
        <v>639</v>
      </c>
      <c r="Q19" s="8" t="s">
        <v>640</v>
      </c>
      <c r="R19" s="8" t="s">
        <v>641</v>
      </c>
      <c r="S19" s="8" t="s">
        <v>642</v>
      </c>
      <c r="T19" s="8" t="s">
        <v>643</v>
      </c>
      <c r="U19" s="8" t="s">
        <v>644</v>
      </c>
      <c r="V19" s="8" t="s">
        <v>645</v>
      </c>
      <c r="W19" s="8" t="s">
        <v>646</v>
      </c>
      <c r="X19" s="8" t="s">
        <v>647</v>
      </c>
      <c r="Y19" s="8" t="s">
        <v>648</v>
      </c>
      <c r="Z19" s="8" t="s">
        <v>649</v>
      </c>
      <c r="AA19" s="8" t="s">
        <v>650</v>
      </c>
      <c r="AB19" s="8" t="s">
        <v>651</v>
      </c>
      <c r="AC19" s="8" t="s">
        <v>652</v>
      </c>
      <c r="AD19" s="8" t="s">
        <v>653</v>
      </c>
      <c r="AE19" s="8" t="s">
        <v>654</v>
      </c>
      <c r="AF19" s="8" t="s">
        <v>655</v>
      </c>
      <c r="AG19" s="8" t="s">
        <v>656</v>
      </c>
      <c r="AH19" s="8" t="s">
        <v>657</v>
      </c>
      <c r="AI19" s="8" t="s">
        <v>658</v>
      </c>
      <c r="AJ19" s="8" t="s">
        <v>659</v>
      </c>
      <c r="AK19" s="8" t="s">
        <v>281</v>
      </c>
      <c r="AL19" s="8" t="s">
        <v>636</v>
      </c>
      <c r="AM19" s="8" t="s">
        <v>660</v>
      </c>
      <c r="AN19" s="8" t="s">
        <v>455</v>
      </c>
      <c r="AO19" s="8" t="s">
        <v>278</v>
      </c>
      <c r="AP19" s="8" t="s">
        <v>636</v>
      </c>
      <c r="AQ19" s="8" t="s">
        <v>661</v>
      </c>
      <c r="AR19" s="8" t="s">
        <v>662</v>
      </c>
      <c r="AS19" s="8" t="s">
        <v>290</v>
      </c>
      <c r="AT19" s="8" t="s">
        <v>663</v>
      </c>
      <c r="AU19" s="8" t="s">
        <v>664</v>
      </c>
      <c r="AV19" s="8" t="s">
        <v>665</v>
      </c>
      <c r="AW19" s="8" t="s">
        <v>666</v>
      </c>
      <c r="AX19" s="8" t="s">
        <v>667</v>
      </c>
      <c r="AY19" s="8" t="s">
        <v>561</v>
      </c>
      <c r="AZ19" s="8" t="s">
        <v>295</v>
      </c>
      <c r="BA19" s="8" t="s">
        <v>148</v>
      </c>
      <c r="BB19" s="8" t="s">
        <v>668</v>
      </c>
      <c r="BC19" s="8" t="s">
        <v>669</v>
      </c>
      <c r="BD19" s="8" t="s">
        <v>670</v>
      </c>
    </row>
  </sheetData>
  <pageMargins left="0.511811024" right="0.511811024" top="0.78740157499999996" bottom="0.78740157499999996" header="0.31496062000000002" footer="0.31496062000000002"/>
  <headerFooter>
    <oddFooter>&amp;C_x000D_&amp;1#&amp;"Arial Black"&amp;11&amp;K737373 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D19"/>
  <sheetViews>
    <sheetView workbookViewId="0"/>
  </sheetViews>
  <sheetFormatPr defaultColWidth="14.453125" defaultRowHeight="15.75" customHeight="1" x14ac:dyDescent="0.25"/>
  <cols>
    <col min="1" max="1" width="43.08984375" customWidth="1"/>
    <col min="2" max="56" width="9.08984375" customWidth="1"/>
  </cols>
  <sheetData>
    <row r="1" spans="1:56" ht="19.5" customHeight="1" x14ac:dyDescent="0.25">
      <c r="A1" s="1" t="s">
        <v>672</v>
      </c>
      <c r="B1" s="2" t="s">
        <v>673</v>
      </c>
      <c r="C1" s="2" t="s">
        <v>674</v>
      </c>
      <c r="D1" s="2" t="s">
        <v>675</v>
      </c>
      <c r="E1" s="2" t="s">
        <v>676</v>
      </c>
      <c r="F1" s="2" t="s">
        <v>677</v>
      </c>
      <c r="G1" s="2" t="s">
        <v>678</v>
      </c>
      <c r="H1" s="2" t="s">
        <v>679</v>
      </c>
      <c r="I1" s="2" t="s">
        <v>680</v>
      </c>
      <c r="J1" s="2" t="s">
        <v>681</v>
      </c>
      <c r="K1" s="2" t="s">
        <v>682</v>
      </c>
      <c r="L1" s="2" t="s">
        <v>683</v>
      </c>
      <c r="M1" s="2" t="s">
        <v>684</v>
      </c>
      <c r="N1" s="2" t="s">
        <v>685</v>
      </c>
      <c r="O1" s="2" t="s">
        <v>686</v>
      </c>
      <c r="P1" s="2" t="s">
        <v>687</v>
      </c>
      <c r="Q1" s="2" t="s">
        <v>688</v>
      </c>
      <c r="R1" s="2" t="s">
        <v>689</v>
      </c>
      <c r="S1" s="2" t="s">
        <v>690</v>
      </c>
      <c r="T1" s="2" t="s">
        <v>691</v>
      </c>
      <c r="U1" s="2" t="s">
        <v>692</v>
      </c>
      <c r="V1" s="2" t="s">
        <v>693</v>
      </c>
      <c r="W1" s="2" t="s">
        <v>694</v>
      </c>
      <c r="X1" s="2" t="s">
        <v>695</v>
      </c>
      <c r="Y1" s="2" t="s">
        <v>696</v>
      </c>
      <c r="Z1" s="2" t="s">
        <v>697</v>
      </c>
      <c r="AA1" s="2" t="s">
        <v>698</v>
      </c>
      <c r="AB1" s="2" t="s">
        <v>699</v>
      </c>
      <c r="AC1" s="2" t="s">
        <v>700</v>
      </c>
      <c r="AD1" s="2" t="s">
        <v>701</v>
      </c>
      <c r="AE1" s="2" t="s">
        <v>702</v>
      </c>
      <c r="AF1" s="2" t="s">
        <v>703</v>
      </c>
      <c r="AG1" s="2" t="s">
        <v>704</v>
      </c>
      <c r="AH1" s="2" t="s">
        <v>705</v>
      </c>
      <c r="AI1" s="2" t="s">
        <v>706</v>
      </c>
      <c r="AJ1" s="2" t="s">
        <v>707</v>
      </c>
      <c r="AK1" s="2" t="s">
        <v>708</v>
      </c>
      <c r="AL1" s="2" t="s">
        <v>709</v>
      </c>
      <c r="AM1" s="2" t="s">
        <v>710</v>
      </c>
      <c r="AN1" s="2" t="s">
        <v>711</v>
      </c>
      <c r="AO1" s="2" t="s">
        <v>712</v>
      </c>
      <c r="AP1" s="2" t="s">
        <v>713</v>
      </c>
      <c r="AQ1" s="2" t="s">
        <v>714</v>
      </c>
      <c r="AR1" s="2" t="s">
        <v>715</v>
      </c>
      <c r="AS1" s="2" t="s">
        <v>716</v>
      </c>
      <c r="AT1" s="2" t="s">
        <v>717</v>
      </c>
      <c r="AU1" s="2" t="s">
        <v>718</v>
      </c>
      <c r="AV1" s="2" t="s">
        <v>719</v>
      </c>
      <c r="AW1" s="2" t="s">
        <v>720</v>
      </c>
      <c r="AX1" s="2" t="s">
        <v>721</v>
      </c>
      <c r="AY1" s="2" t="s">
        <v>722</v>
      </c>
      <c r="AZ1" s="2" t="s">
        <v>723</v>
      </c>
      <c r="BA1" s="2" t="s">
        <v>724</v>
      </c>
      <c r="BB1" s="2" t="s">
        <v>725</v>
      </c>
      <c r="BC1" s="2" t="s">
        <v>726</v>
      </c>
      <c r="BD1" s="2" t="s">
        <v>727</v>
      </c>
    </row>
    <row r="2" spans="1:56" ht="13" x14ac:dyDescent="0.3">
      <c r="A2" s="3" t="s">
        <v>728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6" ht="13" x14ac:dyDescent="0.3">
      <c r="A3" s="5" t="s">
        <v>67</v>
      </c>
      <c r="B3" s="6" t="str">
        <f t="shared" ref="B3:BD3" ca="1" si="0">SUBSTITUTE(SUBSTITUTE(SUBSTITUTE(INDIRECT("PTB!" &amp; CELL("address",B3), TRUE),".","!"),",","."),"!",",")</f>
        <v>1,736</v>
      </c>
      <c r="C3" s="6" t="str">
        <f t="shared" ca="1" si="0"/>
        <v>1,801</v>
      </c>
      <c r="D3" s="6" t="str">
        <f t="shared" ca="1" si="0"/>
        <v>1,841</v>
      </c>
      <c r="E3" s="6" t="str">
        <f t="shared" ca="1" si="0"/>
        <v>1,679</v>
      </c>
      <c r="F3" s="6" t="str">
        <f t="shared" ca="1" si="0"/>
        <v>1,795</v>
      </c>
      <c r="G3" s="6" t="str">
        <f t="shared" ca="1" si="0"/>
        <v>1,797</v>
      </c>
      <c r="H3" s="6" t="str">
        <f t="shared" ca="1" si="0"/>
        <v>1,798</v>
      </c>
      <c r="I3" s="6" t="str">
        <f t="shared" ca="1" si="0"/>
        <v>1,811</v>
      </c>
      <c r="J3" s="6" t="str">
        <f t="shared" ca="1" si="0"/>
        <v>1,810</v>
      </c>
      <c r="K3" s="6" t="str">
        <f t="shared" ca="1" si="0"/>
        <v>1,862</v>
      </c>
      <c r="L3" s="6" t="str">
        <f t="shared" ca="1" si="0"/>
        <v>1,919</v>
      </c>
      <c r="M3" s="6" t="str">
        <f t="shared" ca="1" si="0"/>
        <v>1,958</v>
      </c>
      <c r="N3" s="6" t="str">
        <f t="shared" ca="1" si="0"/>
        <v>1,955</v>
      </c>
      <c r="O3" s="6" t="str">
        <f t="shared" ca="1" si="0"/>
        <v>2,085</v>
      </c>
      <c r="P3" s="6" t="str">
        <f t="shared" ca="1" si="0"/>
        <v>2,098</v>
      </c>
      <c r="Q3" s="6" t="str">
        <f t="shared" ca="1" si="0"/>
        <v>1,964</v>
      </c>
      <c r="R3" s="6" t="str">
        <f t="shared" ca="1" si="0"/>
        <v>2,170</v>
      </c>
      <c r="S3" s="6" t="str">
        <f t="shared" ca="1" si="0"/>
        <v>2,171</v>
      </c>
      <c r="T3" s="6" t="str">
        <f t="shared" ca="1" si="0"/>
        <v>2,204</v>
      </c>
      <c r="U3" s="6" t="str">
        <f t="shared" ca="1" si="0"/>
        <v>2,180</v>
      </c>
      <c r="V3" s="6" t="str">
        <f t="shared" ca="1" si="0"/>
        <v>2,124</v>
      </c>
      <c r="W3" s="6" t="str">
        <f t="shared" ca="1" si="0"/>
        <v>2,105</v>
      </c>
      <c r="X3" s="6" t="str">
        <f t="shared" ca="1" si="0"/>
        <v>2,128</v>
      </c>
      <c r="Y3" s="6" t="str">
        <f t="shared" ca="1" si="0"/>
        <v>2,138</v>
      </c>
      <c r="Z3" s="6" t="str">
        <f t="shared" ca="1" si="0"/>
        <v>2,127</v>
      </c>
      <c r="AA3" s="6" t="str">
        <f t="shared" ca="1" si="0"/>
        <v>1,996</v>
      </c>
      <c r="AB3" s="6" t="str">
        <f t="shared" ca="1" si="0"/>
        <v>2,010</v>
      </c>
      <c r="AC3" s="6" t="str">
        <f t="shared" ca="1" si="0"/>
        <v>2,026</v>
      </c>
      <c r="AD3" s="6" t="str">
        <f t="shared" ca="1" si="0"/>
        <v>2,008</v>
      </c>
      <c r="AE3" s="6" t="str">
        <f t="shared" ca="1" si="0"/>
        <v>1,942</v>
      </c>
      <c r="AF3" s="6" t="str">
        <f t="shared" ca="1" si="0"/>
        <v>1,902</v>
      </c>
      <c r="AG3" s="6" t="str">
        <f t="shared" ca="1" si="0"/>
        <v>1,949</v>
      </c>
      <c r="AH3" s="6" t="str">
        <f t="shared" ca="1" si="0"/>
        <v>1,886</v>
      </c>
      <c r="AI3" s="6" t="str">
        <f t="shared" ca="1" si="0"/>
        <v>1,896</v>
      </c>
      <c r="AJ3" s="6" t="str">
        <f t="shared" ca="1" si="0"/>
        <v>1,877</v>
      </c>
      <c r="AK3" s="6" t="str">
        <f t="shared" ca="1" si="0"/>
        <v>1,831</v>
      </c>
      <c r="AL3" s="6" t="str">
        <f t="shared" ca="1" si="0"/>
        <v>1,910</v>
      </c>
      <c r="AM3" s="6" t="str">
        <f t="shared" ca="1" si="0"/>
        <v>1,843</v>
      </c>
      <c r="AN3" s="6" t="str">
        <f t="shared" ca="1" si="0"/>
        <v>1,807</v>
      </c>
      <c r="AO3" s="6" t="str">
        <f t="shared" ca="1" si="0"/>
        <v>1,765</v>
      </c>
      <c r="AP3" s="6" t="str">
        <f t="shared" ca="1" si="0"/>
        <v>1,823</v>
      </c>
      <c r="AQ3" s="6" t="str">
        <f t="shared" ca="1" si="0"/>
        <v>1,771</v>
      </c>
      <c r="AR3" s="6" t="str">
        <f t="shared" ca="1" si="0"/>
        <v>1,778</v>
      </c>
      <c r="AS3" s="6" t="str">
        <f t="shared" ca="1" si="0"/>
        <v>1,867</v>
      </c>
      <c r="AT3" s="6" t="str">
        <f t="shared" ca="1" si="0"/>
        <v>1,867</v>
      </c>
      <c r="AU3" s="6" t="str">
        <f t="shared" ca="1" si="0"/>
        <v>1,788</v>
      </c>
      <c r="AV3" s="6" t="str">
        <f t="shared" ca="1" si="0"/>
        <v>1,776</v>
      </c>
      <c r="AW3" s="6" t="str">
        <f t="shared" ca="1" si="0"/>
        <v>1,846</v>
      </c>
      <c r="AX3" s="6" t="str">
        <f t="shared" ca="1" si="0"/>
        <v>1,821</v>
      </c>
      <c r="AY3" s="6" t="str">
        <f t="shared" ca="1" si="0"/>
        <v>1,708</v>
      </c>
      <c r="AZ3" s="6" t="str">
        <f t="shared" ca="1" si="0"/>
        <v>1,795</v>
      </c>
      <c r="BA3" s="6" t="str">
        <f t="shared" ca="1" si="0"/>
        <v>1,781</v>
      </c>
      <c r="BB3" s="6" t="str">
        <f t="shared" ca="1" si="0"/>
        <v>1,796</v>
      </c>
      <c r="BC3" s="6" t="str">
        <f t="shared" ca="1" si="0"/>
        <v>1,806</v>
      </c>
      <c r="BD3" s="6" t="str">
        <f t="shared" ca="1" si="0"/>
        <v>1,795</v>
      </c>
    </row>
    <row r="4" spans="1:56" ht="13" x14ac:dyDescent="0.3">
      <c r="A4" s="5" t="s">
        <v>729</v>
      </c>
      <c r="B4" s="6" t="str">
        <f t="shared" ref="B4:BD4" ca="1" si="1">SUBSTITUTE(SUBSTITUTE(SUBSTITUTE(INDIRECT("PTB!" &amp; CELL("address",B4), TRUE),".","!"),",","."),"!",",")</f>
        <v>106</v>
      </c>
      <c r="C4" s="6" t="str">
        <f t="shared" ca="1" si="1"/>
        <v>109</v>
      </c>
      <c r="D4" s="6" t="str">
        <f t="shared" ca="1" si="1"/>
        <v>110</v>
      </c>
      <c r="E4" s="6" t="str">
        <f t="shared" ca="1" si="1"/>
        <v>102</v>
      </c>
      <c r="F4" s="6" t="str">
        <f t="shared" ca="1" si="1"/>
        <v>113</v>
      </c>
      <c r="G4" s="6" t="str">
        <f t="shared" ca="1" si="1"/>
        <v>90</v>
      </c>
      <c r="H4" s="6" t="str">
        <f t="shared" ca="1" si="1"/>
        <v>113</v>
      </c>
      <c r="I4" s="6" t="str">
        <f t="shared" ca="1" si="1"/>
        <v>59</v>
      </c>
      <c r="J4" s="6" t="str">
        <f t="shared" ca="1" si="1"/>
        <v>112</v>
      </c>
      <c r="K4" s="6" t="str">
        <f t="shared" ca="1" si="1"/>
        <v>119</v>
      </c>
      <c r="L4" s="6" t="str">
        <f t="shared" ca="1" si="1"/>
        <v>138</v>
      </c>
      <c r="M4" s="6" t="str">
        <f t="shared" ca="1" si="1"/>
        <v>144</v>
      </c>
      <c r="N4" s="6" t="str">
        <f t="shared" ca="1" si="1"/>
        <v>152</v>
      </c>
      <c r="O4" s="6" t="str">
        <f t="shared" ca="1" si="1"/>
        <v>150</v>
      </c>
      <c r="P4" s="6" t="str">
        <f t="shared" ca="1" si="1"/>
        <v>140</v>
      </c>
      <c r="Q4" s="6" t="str">
        <f t="shared" ca="1" si="1"/>
        <v>155</v>
      </c>
      <c r="R4" s="6" t="str">
        <f t="shared" ca="1" si="1"/>
        <v>175</v>
      </c>
      <c r="S4" s="6" t="str">
        <f t="shared" ca="1" si="1"/>
        <v>157</v>
      </c>
      <c r="T4" s="6" t="str">
        <f t="shared" ca="1" si="1"/>
        <v>175</v>
      </c>
      <c r="U4" s="6" t="str">
        <f t="shared" ca="1" si="1"/>
        <v>193</v>
      </c>
      <c r="V4" s="6" t="str">
        <f t="shared" ca="1" si="1"/>
        <v>175</v>
      </c>
      <c r="W4" s="6" t="str">
        <f t="shared" ca="1" si="1"/>
        <v>196</v>
      </c>
      <c r="X4" s="6" t="str">
        <f t="shared" ca="1" si="1"/>
        <v>161</v>
      </c>
      <c r="Y4" s="6" t="str">
        <f t="shared" ca="1" si="1"/>
        <v>199</v>
      </c>
      <c r="Z4" s="6" t="str">
        <f t="shared" ca="1" si="1"/>
        <v>185</v>
      </c>
      <c r="AA4" s="6" t="str">
        <f t="shared" ca="1" si="1"/>
        <v>192</v>
      </c>
      <c r="AB4" s="6" t="str">
        <f t="shared" ca="1" si="1"/>
        <v>177</v>
      </c>
      <c r="AC4" s="6" t="str">
        <f t="shared" ca="1" si="1"/>
        <v>183</v>
      </c>
      <c r="AD4" s="6" t="str">
        <f t="shared" ca="1" si="1"/>
        <v>199</v>
      </c>
      <c r="AE4" s="6" t="str">
        <f t="shared" ca="1" si="1"/>
        <v>209</v>
      </c>
      <c r="AF4" s="6" t="str">
        <f t="shared" ca="1" si="1"/>
        <v>189</v>
      </c>
      <c r="AG4" s="6" t="str">
        <f t="shared" ca="1" si="1"/>
        <v>161</v>
      </c>
      <c r="AH4" s="6" t="str">
        <f t="shared" ca="1" si="1"/>
        <v>187</v>
      </c>
      <c r="AI4" s="6" t="str">
        <f t="shared" ca="1" si="1"/>
        <v>194</v>
      </c>
      <c r="AJ4" s="6" t="str">
        <f t="shared" ca="1" si="1"/>
        <v>212</v>
      </c>
      <c r="AK4" s="6" t="str">
        <f t="shared" ca="1" si="1"/>
        <v>220</v>
      </c>
      <c r="AL4" s="6" t="str">
        <f t="shared" ca="1" si="1"/>
        <v>220</v>
      </c>
      <c r="AM4" s="6" t="str">
        <f t="shared" ca="1" si="1"/>
        <v>227</v>
      </c>
      <c r="AN4" s="6" t="str">
        <f t="shared" ca="1" si="1"/>
        <v>208</v>
      </c>
      <c r="AO4" s="6" t="str">
        <f t="shared" ca="1" si="1"/>
        <v>225</v>
      </c>
      <c r="AP4" s="6" t="str">
        <f t="shared" ca="1" si="1"/>
        <v>211</v>
      </c>
      <c r="AQ4" s="6" t="str">
        <f t="shared" ca="1" si="1"/>
        <v>220</v>
      </c>
      <c r="AR4" s="6" t="str">
        <f t="shared" ca="1" si="1"/>
        <v>196</v>
      </c>
      <c r="AS4" s="6" t="str">
        <f t="shared" ca="1" si="1"/>
        <v>207</v>
      </c>
      <c r="AT4" s="6" t="str">
        <f t="shared" ca="1" si="1"/>
        <v>220</v>
      </c>
      <c r="AU4" s="6" t="str">
        <f t="shared" ca="1" si="1"/>
        <v>179</v>
      </c>
      <c r="AV4" s="6" t="str">
        <f t="shared" ca="1" si="1"/>
        <v>116</v>
      </c>
      <c r="AW4" s="6" t="str">
        <f t="shared" ca="1" si="1"/>
        <v>204</v>
      </c>
      <c r="AX4" s="6" t="str">
        <f t="shared" ca="1" si="1"/>
        <v>185</v>
      </c>
      <c r="AY4" s="6" t="str">
        <f t="shared" ca="1" si="1"/>
        <v>209</v>
      </c>
      <c r="AZ4" s="6" t="str">
        <f t="shared" ca="1" si="1"/>
        <v>249</v>
      </c>
      <c r="BA4" s="6" t="str">
        <f t="shared" ca="1" si="1"/>
        <v>260</v>
      </c>
      <c r="BB4" s="6" t="str">
        <f t="shared" ca="1" si="1"/>
        <v>278</v>
      </c>
      <c r="BC4" s="6" t="str">
        <f t="shared" ca="1" si="1"/>
        <v>221</v>
      </c>
      <c r="BD4" s="6" t="str">
        <f t="shared" ca="1" si="1"/>
        <v>238</v>
      </c>
    </row>
    <row r="5" spans="1:56" ht="13" x14ac:dyDescent="0.3">
      <c r="A5" s="7" t="s">
        <v>730</v>
      </c>
      <c r="B5" s="8" t="str">
        <f t="shared" ref="B5:BD5" ca="1" si="2">SUBSTITUTE(SUBSTITUTE(SUBSTITUTE(INDIRECT("PTB!" &amp; CELL("address",B5), TRUE),".","!"),",","."),"!",",")</f>
        <v>1,842</v>
      </c>
      <c r="C5" s="8" t="str">
        <f t="shared" ca="1" si="2"/>
        <v>1,910</v>
      </c>
      <c r="D5" s="8" t="str">
        <f t="shared" ca="1" si="2"/>
        <v>1,951</v>
      </c>
      <c r="E5" s="8" t="str">
        <f t="shared" ca="1" si="2"/>
        <v>1,781</v>
      </c>
      <c r="F5" s="8" t="str">
        <f t="shared" ca="1" si="2"/>
        <v>1,908</v>
      </c>
      <c r="G5" s="8" t="str">
        <f t="shared" ca="1" si="2"/>
        <v>1,887</v>
      </c>
      <c r="H5" s="8" t="str">
        <f t="shared" ca="1" si="2"/>
        <v>1,911</v>
      </c>
      <c r="I5" s="8" t="str">
        <f t="shared" ca="1" si="2"/>
        <v>1,870</v>
      </c>
      <c r="J5" s="8" t="str">
        <f t="shared" ca="1" si="2"/>
        <v>1,922</v>
      </c>
      <c r="K5" s="8" t="str">
        <f t="shared" ca="1" si="2"/>
        <v>1,981</v>
      </c>
      <c r="L5" s="8" t="str">
        <f t="shared" ca="1" si="2"/>
        <v>2,057</v>
      </c>
      <c r="M5" s="8" t="str">
        <f t="shared" ca="1" si="2"/>
        <v>2,102</v>
      </c>
      <c r="N5" s="8" t="str">
        <f t="shared" ca="1" si="2"/>
        <v>2,107</v>
      </c>
      <c r="O5" s="8" t="str">
        <f t="shared" ca="1" si="2"/>
        <v>2,235</v>
      </c>
      <c r="P5" s="8" t="str">
        <f t="shared" ca="1" si="2"/>
        <v>2,238</v>
      </c>
      <c r="Q5" s="8" t="str">
        <f t="shared" ca="1" si="2"/>
        <v>2,119</v>
      </c>
      <c r="R5" s="8" t="str">
        <f t="shared" ca="1" si="2"/>
        <v>2,345</v>
      </c>
      <c r="S5" s="8" t="str">
        <f t="shared" ca="1" si="2"/>
        <v>2,328</v>
      </c>
      <c r="T5" s="8" t="str">
        <f t="shared" ca="1" si="2"/>
        <v>2,379</v>
      </c>
      <c r="U5" s="8" t="str">
        <f t="shared" ca="1" si="2"/>
        <v>2,373</v>
      </c>
      <c r="V5" s="8" t="str">
        <f t="shared" ca="1" si="2"/>
        <v>2,299</v>
      </c>
      <c r="W5" s="8" t="str">
        <f t="shared" ca="1" si="2"/>
        <v>2,301</v>
      </c>
      <c r="X5" s="8" t="str">
        <f t="shared" ca="1" si="2"/>
        <v>2,289</v>
      </c>
      <c r="Y5" s="8" t="str">
        <f t="shared" ca="1" si="2"/>
        <v>2,337</v>
      </c>
      <c r="Z5" s="8" t="str">
        <f t="shared" ca="1" si="2"/>
        <v>2,312</v>
      </c>
      <c r="AA5" s="8" t="str">
        <f t="shared" ca="1" si="2"/>
        <v>2,188</v>
      </c>
      <c r="AB5" s="8" t="str">
        <f t="shared" ca="1" si="2"/>
        <v>2,187</v>
      </c>
      <c r="AC5" s="8" t="str">
        <f t="shared" ca="1" si="2"/>
        <v>2,209</v>
      </c>
      <c r="AD5" s="8" t="str">
        <f t="shared" ca="1" si="2"/>
        <v>2,207</v>
      </c>
      <c r="AE5" s="8" t="str">
        <f t="shared" ca="1" si="2"/>
        <v>2,151</v>
      </c>
      <c r="AF5" s="8" t="str">
        <f t="shared" ca="1" si="2"/>
        <v>2,091</v>
      </c>
      <c r="AG5" s="8" t="str">
        <f t="shared" ca="1" si="2"/>
        <v>2,110</v>
      </c>
      <c r="AH5" s="8" t="str">
        <f t="shared" ca="1" si="2"/>
        <v>2,073</v>
      </c>
      <c r="AI5" s="8" t="str">
        <f t="shared" ca="1" si="2"/>
        <v>2,090</v>
      </c>
      <c r="AJ5" s="8" t="str">
        <f t="shared" ca="1" si="2"/>
        <v>2,089</v>
      </c>
      <c r="AK5" s="8" t="str">
        <f t="shared" ca="1" si="2"/>
        <v>2,051</v>
      </c>
      <c r="AL5" s="8" t="str">
        <f t="shared" ca="1" si="2"/>
        <v>2,130</v>
      </c>
      <c r="AM5" s="8" t="str">
        <f t="shared" ca="1" si="2"/>
        <v>2,070</v>
      </c>
      <c r="AN5" s="8" t="str">
        <f t="shared" ca="1" si="2"/>
        <v>2,015</v>
      </c>
      <c r="AO5" s="8" t="str">
        <f t="shared" ca="1" si="2"/>
        <v>1,990</v>
      </c>
      <c r="AP5" s="8" t="str">
        <f t="shared" ca="1" si="2"/>
        <v>2,034</v>
      </c>
      <c r="AQ5" s="8" t="str">
        <f t="shared" ca="1" si="2"/>
        <v>1,991</v>
      </c>
      <c r="AR5" s="8" t="str">
        <f t="shared" ca="1" si="2"/>
        <v>1,974</v>
      </c>
      <c r="AS5" s="8" t="str">
        <f t="shared" ca="1" si="2"/>
        <v>2,074</v>
      </c>
      <c r="AT5" s="8" t="str">
        <f t="shared" ca="1" si="2"/>
        <v>2,087</v>
      </c>
      <c r="AU5" s="8" t="str">
        <f t="shared" ca="1" si="2"/>
        <v>1,966</v>
      </c>
      <c r="AV5" s="8" t="str">
        <f t="shared" ca="1" si="2"/>
        <v>1,892</v>
      </c>
      <c r="AW5" s="8" t="str">
        <f t="shared" ca="1" si="2"/>
        <v>2,050</v>
      </c>
      <c r="AX5" s="8" t="str">
        <f t="shared" ca="1" si="2"/>
        <v>2,006</v>
      </c>
      <c r="AY5" s="8" t="str">
        <f t="shared" ca="1" si="2"/>
        <v>1,917</v>
      </c>
      <c r="AZ5" s="8" t="str">
        <f t="shared" ca="1" si="2"/>
        <v>2,044</v>
      </c>
      <c r="BA5" s="8" t="str">
        <f t="shared" ca="1" si="2"/>
        <v>2,041</v>
      </c>
      <c r="BB5" s="8" t="str">
        <f t="shared" ca="1" si="2"/>
        <v>2,074</v>
      </c>
      <c r="BC5" s="8" t="str">
        <f t="shared" ca="1" si="2"/>
        <v>2,027</v>
      </c>
      <c r="BD5" s="8" t="str">
        <f t="shared" ca="1" si="2"/>
        <v>2,033</v>
      </c>
    </row>
    <row r="6" spans="1:56" ht="13" x14ac:dyDescent="0.3">
      <c r="A6" s="3" t="s">
        <v>731</v>
      </c>
      <c r="B6" s="3" t="str">
        <f t="shared" ref="B6:BD6" ca="1" si="3">SUBSTITUTE(SUBSTITUTE(SUBSTITUTE(INDIRECT("PTB!" &amp; CELL("address",B6), TRUE),".","!"),",","."),"!",",")</f>
        <v/>
      </c>
      <c r="C6" s="3" t="str">
        <f t="shared" ca="1" si="3"/>
        <v/>
      </c>
      <c r="D6" s="3" t="str">
        <f t="shared" ca="1" si="3"/>
        <v/>
      </c>
      <c r="E6" s="3" t="str">
        <f t="shared" ca="1" si="3"/>
        <v/>
      </c>
      <c r="F6" s="3" t="str">
        <f t="shared" ca="1" si="3"/>
        <v/>
      </c>
      <c r="G6" s="3" t="str">
        <f t="shared" ca="1" si="3"/>
        <v/>
      </c>
      <c r="H6" s="3" t="str">
        <f t="shared" ca="1" si="3"/>
        <v/>
      </c>
      <c r="I6" s="3" t="str">
        <f t="shared" ca="1" si="3"/>
        <v/>
      </c>
      <c r="J6" s="3" t="str">
        <f t="shared" ca="1" si="3"/>
        <v/>
      </c>
      <c r="K6" s="3" t="str">
        <f t="shared" ca="1" si="3"/>
        <v/>
      </c>
      <c r="L6" s="3" t="str">
        <f t="shared" ca="1" si="3"/>
        <v/>
      </c>
      <c r="M6" s="3" t="str">
        <f t="shared" ca="1" si="3"/>
        <v/>
      </c>
      <c r="N6" s="3" t="str">
        <f t="shared" ca="1" si="3"/>
        <v/>
      </c>
      <c r="O6" s="3" t="str">
        <f t="shared" ca="1" si="3"/>
        <v/>
      </c>
      <c r="P6" s="3" t="str">
        <f t="shared" ca="1" si="3"/>
        <v/>
      </c>
      <c r="Q6" s="3" t="str">
        <f t="shared" ca="1" si="3"/>
        <v/>
      </c>
      <c r="R6" s="3" t="str">
        <f t="shared" ca="1" si="3"/>
        <v/>
      </c>
      <c r="S6" s="3" t="str">
        <f t="shared" ca="1" si="3"/>
        <v/>
      </c>
      <c r="T6" s="3" t="str">
        <f t="shared" ca="1" si="3"/>
        <v/>
      </c>
      <c r="U6" s="3" t="str">
        <f t="shared" ca="1" si="3"/>
        <v/>
      </c>
      <c r="V6" s="3" t="str">
        <f t="shared" ca="1" si="3"/>
        <v/>
      </c>
      <c r="W6" s="3" t="str">
        <f t="shared" ca="1" si="3"/>
        <v/>
      </c>
      <c r="X6" s="3" t="str">
        <f t="shared" ca="1" si="3"/>
        <v/>
      </c>
      <c r="Y6" s="3" t="str">
        <f t="shared" ca="1" si="3"/>
        <v/>
      </c>
      <c r="Z6" s="3" t="str">
        <f t="shared" ca="1" si="3"/>
        <v/>
      </c>
      <c r="AA6" s="3" t="str">
        <f t="shared" ca="1" si="3"/>
        <v/>
      </c>
      <c r="AB6" s="3" t="str">
        <f t="shared" ca="1" si="3"/>
        <v/>
      </c>
      <c r="AC6" s="3" t="str">
        <f t="shared" ca="1" si="3"/>
        <v/>
      </c>
      <c r="AD6" s="3" t="str">
        <f t="shared" ca="1" si="3"/>
        <v/>
      </c>
      <c r="AE6" s="3" t="str">
        <f t="shared" ca="1" si="3"/>
        <v/>
      </c>
      <c r="AF6" s="3" t="str">
        <f t="shared" ca="1" si="3"/>
        <v/>
      </c>
      <c r="AG6" s="3" t="str">
        <f t="shared" ca="1" si="3"/>
        <v/>
      </c>
      <c r="AH6" s="3" t="str">
        <f t="shared" ca="1" si="3"/>
        <v/>
      </c>
      <c r="AI6" s="3" t="str">
        <f t="shared" ca="1" si="3"/>
        <v/>
      </c>
      <c r="AJ6" s="3" t="str">
        <f t="shared" ca="1" si="3"/>
        <v/>
      </c>
      <c r="AK6" s="3" t="str">
        <f t="shared" ca="1" si="3"/>
        <v/>
      </c>
      <c r="AL6" s="3" t="str">
        <f t="shared" ca="1" si="3"/>
        <v/>
      </c>
      <c r="AM6" s="3" t="str">
        <f t="shared" ca="1" si="3"/>
        <v/>
      </c>
      <c r="AN6" s="3" t="str">
        <f t="shared" ca="1" si="3"/>
        <v/>
      </c>
      <c r="AO6" s="3" t="str">
        <f t="shared" ca="1" si="3"/>
        <v/>
      </c>
      <c r="AP6" s="3" t="str">
        <f t="shared" ca="1" si="3"/>
        <v/>
      </c>
      <c r="AQ6" s="3" t="str">
        <f t="shared" ca="1" si="3"/>
        <v/>
      </c>
      <c r="AR6" s="3" t="str">
        <f t="shared" ca="1" si="3"/>
        <v/>
      </c>
      <c r="AS6" s="3" t="str">
        <f t="shared" ca="1" si="3"/>
        <v/>
      </c>
      <c r="AT6" s="3" t="str">
        <f t="shared" ca="1" si="3"/>
        <v/>
      </c>
      <c r="AU6" s="3" t="str">
        <f t="shared" ca="1" si="3"/>
        <v/>
      </c>
      <c r="AV6" s="3" t="str">
        <f t="shared" ca="1" si="3"/>
        <v/>
      </c>
      <c r="AW6" s="3" t="str">
        <f t="shared" ca="1" si="3"/>
        <v/>
      </c>
      <c r="AX6" s="3" t="str">
        <f t="shared" ca="1" si="3"/>
        <v/>
      </c>
      <c r="AY6" s="3" t="str">
        <f t="shared" ca="1" si="3"/>
        <v/>
      </c>
      <c r="AZ6" s="3" t="str">
        <f t="shared" ca="1" si="3"/>
        <v/>
      </c>
      <c r="BA6" s="3" t="str">
        <f t="shared" ca="1" si="3"/>
        <v/>
      </c>
      <c r="BB6" s="3" t="str">
        <f t="shared" ca="1" si="3"/>
        <v/>
      </c>
      <c r="BC6" s="3" t="str">
        <f t="shared" ca="1" si="3"/>
        <v/>
      </c>
      <c r="BD6" s="3" t="str">
        <f t="shared" ca="1" si="3"/>
        <v/>
      </c>
    </row>
    <row r="7" spans="1:56" ht="13" x14ac:dyDescent="0.3">
      <c r="A7" s="5" t="s">
        <v>732</v>
      </c>
      <c r="B7" s="6" t="str">
        <f t="shared" ref="B7:BD7" ca="1" si="4">SUBSTITUTE(SUBSTITUTE(SUBSTITUTE(INDIRECT("PTB!" &amp; CELL("address",B7), TRUE),".","!"),",","."),"!",",")</f>
        <v>1,450</v>
      </c>
      <c r="C7" s="6" t="str">
        <f t="shared" ca="1" si="4"/>
        <v>1,994</v>
      </c>
      <c r="D7" s="6" t="str">
        <f t="shared" ca="1" si="4"/>
        <v>1,876</v>
      </c>
      <c r="E7" s="6" t="str">
        <f t="shared" ca="1" si="4"/>
        <v>1,768</v>
      </c>
      <c r="F7" s="6" t="str">
        <f t="shared" ca="1" si="4"/>
        <v>1,885</v>
      </c>
      <c r="G7" s="6" t="str">
        <f t="shared" ca="1" si="4"/>
        <v>1990</v>
      </c>
      <c r="H7" s="6" t="str">
        <f t="shared" ca="1" si="4"/>
        <v>1,933</v>
      </c>
      <c r="I7" s="6" t="str">
        <f t="shared" ca="1" si="4"/>
        <v>1,951</v>
      </c>
      <c r="J7" s="6" t="str">
        <f t="shared" ca="1" si="4"/>
        <v>2,001</v>
      </c>
      <c r="K7" s="6" t="str">
        <f t="shared" ca="1" si="4"/>
        <v>2,088</v>
      </c>
      <c r="L7" s="6" t="str">
        <f t="shared" ca="1" si="4"/>
        <v>2,109</v>
      </c>
      <c r="M7" s="6" t="str">
        <f t="shared" ca="1" si="4"/>
        <v>2,056</v>
      </c>
      <c r="N7" s="6" t="str">
        <f t="shared" ca="1" si="4"/>
        <v>2,171</v>
      </c>
      <c r="O7" s="6" t="str">
        <f t="shared" ca="1" si="4"/>
        <v>2,282</v>
      </c>
      <c r="P7" s="6" t="str">
        <f t="shared" ca="1" si="4"/>
        <v>2,250</v>
      </c>
      <c r="Q7" s="6" t="str">
        <f t="shared" ca="1" si="4"/>
        <v>2,230</v>
      </c>
      <c r="R7" s="6" t="str">
        <f t="shared" ca="1" si="4"/>
        <v>2,458</v>
      </c>
      <c r="S7" s="6" t="str">
        <f t="shared" ca="1" si="4"/>
        <v>2,487</v>
      </c>
      <c r="T7" s="6" t="str">
        <f t="shared" ca="1" si="4"/>
        <v>2,533</v>
      </c>
      <c r="U7" s="6" t="str">
        <f t="shared" ca="1" si="4"/>
        <v>2,443</v>
      </c>
      <c r="V7" s="6" t="str">
        <f t="shared" ca="1" si="4"/>
        <v>2,371</v>
      </c>
      <c r="W7" s="6" t="str">
        <f t="shared" ca="1" si="4"/>
        <v>2,425</v>
      </c>
      <c r="X7" s="6" t="str">
        <f t="shared" ca="1" si="4"/>
        <v>2,422</v>
      </c>
      <c r="Y7" s="6" t="str">
        <f t="shared" ca="1" si="4"/>
        <v>2,372</v>
      </c>
      <c r="Z7" s="6" t="str">
        <f t="shared" ca="1" si="4"/>
        <v>2,313</v>
      </c>
      <c r="AA7" s="6" t="str">
        <f t="shared" ca="1" si="4"/>
        <v>2,286</v>
      </c>
      <c r="AB7" s="6" t="str">
        <f t="shared" ca="1" si="4"/>
        <v>2,391</v>
      </c>
      <c r="AC7" s="6" t="str">
        <f t="shared" ca="1" si="4"/>
        <v>2,350</v>
      </c>
      <c r="AD7" s="6" t="str">
        <f t="shared" ca="1" si="4"/>
        <v>2,237</v>
      </c>
      <c r="AE7" s="6" t="str">
        <f t="shared" ca="1" si="4"/>
        <v>2,168</v>
      </c>
      <c r="AF7" s="6" t="str">
        <f t="shared" ca="1" si="4"/>
        <v>2,131</v>
      </c>
      <c r="AG7" s="6" t="str">
        <f t="shared" ca="1" si="4"/>
        <v>2,229</v>
      </c>
      <c r="AH7" s="6" t="str">
        <f t="shared" ca="1" si="4"/>
        <v>2,208</v>
      </c>
      <c r="AI7" s="6" t="str">
        <f t="shared" ca="1" si="4"/>
        <v>2,118</v>
      </c>
      <c r="AJ7" s="6" t="str">
        <f t="shared" ca="1" si="4"/>
        <v>1,968</v>
      </c>
      <c r="AK7" s="6" t="str">
        <f t="shared" ca="1" si="4"/>
        <v>1,959</v>
      </c>
      <c r="AL7" s="6" t="str">
        <f t="shared" ca="1" si="4"/>
        <v>2,052</v>
      </c>
      <c r="AM7" s="6" t="str">
        <f t="shared" ca="1" si="4"/>
        <v>2,033</v>
      </c>
      <c r="AN7" s="6" t="str">
        <f t="shared" ca="1" si="4"/>
        <v>1,898</v>
      </c>
      <c r="AO7" s="6" t="str">
        <f t="shared" ca="1" si="4"/>
        <v>1,851</v>
      </c>
      <c r="AP7" s="6" t="str">
        <f t="shared" ca="1" si="4"/>
        <v>1,754</v>
      </c>
      <c r="AQ7" s="6" t="str">
        <f t="shared" ca="1" si="4"/>
        <v>1,609</v>
      </c>
      <c r="AR7" s="6" t="str">
        <f t="shared" ca="1" si="4"/>
        <v>1,754</v>
      </c>
      <c r="AS7" s="6" t="str">
        <f t="shared" ca="1" si="4"/>
        <v>1,810</v>
      </c>
      <c r="AT7" s="6" t="str">
        <f t="shared" ca="1" si="4"/>
        <v>1,849</v>
      </c>
      <c r="AU7" s="6" t="str">
        <f t="shared" ca="1" si="4"/>
        <v>1,760</v>
      </c>
      <c r="AV7" s="6" t="str">
        <f t="shared" ca="1" si="4"/>
        <v>1,703</v>
      </c>
      <c r="AW7" s="6" t="str">
        <f t="shared" ca="1" si="4"/>
        <v>1,764</v>
      </c>
      <c r="AX7" s="6" t="str">
        <f t="shared" ca="1" si="4"/>
        <v>1,790</v>
      </c>
      <c r="AY7" s="6" t="str">
        <f t="shared" ca="1" si="4"/>
        <v>1,783</v>
      </c>
      <c r="AZ7" s="6" t="str">
        <f t="shared" ca="1" si="4"/>
        <v>1,725</v>
      </c>
      <c r="BA7" s="6" t="str">
        <f t="shared" ca="1" si="4"/>
        <v>1,646</v>
      </c>
      <c r="BB7" s="6" t="str">
        <f t="shared" ca="1" si="4"/>
        <v>1,709</v>
      </c>
      <c r="BC7" s="6" t="str">
        <f t="shared" ca="1" si="4"/>
        <v>1,768</v>
      </c>
      <c r="BD7" s="6" t="str">
        <f t="shared" ca="1" si="4"/>
        <v>1,776</v>
      </c>
    </row>
    <row r="8" spans="1:56" ht="13" x14ac:dyDescent="0.3">
      <c r="A8" s="5" t="s">
        <v>733</v>
      </c>
      <c r="B8" s="6" t="str">
        <f t="shared" ref="B8:BD8" ca="1" si="5">SUBSTITUTE(SUBSTITUTE(SUBSTITUTE(INDIRECT("PTB!" &amp; CELL("address",B8), TRUE),".","!"),",","."),"!",",")</f>
        <v>171</v>
      </c>
      <c r="C8" s="6" t="str">
        <f t="shared" ca="1" si="5"/>
        <v>77</v>
      </c>
      <c r="D8" s="6" t="str">
        <f t="shared" ca="1" si="5"/>
        <v>65</v>
      </c>
      <c r="E8" s="6" t="str">
        <f t="shared" ca="1" si="5"/>
        <v>63</v>
      </c>
      <c r="F8" s="6" t="str">
        <f t="shared" ca="1" si="5"/>
        <v>121</v>
      </c>
      <c r="G8" s="6" t="str">
        <f t="shared" ca="1" si="5"/>
        <v>115</v>
      </c>
      <c r="H8" s="6" t="str">
        <f t="shared" ca="1" si="5"/>
        <v>112</v>
      </c>
      <c r="I8" s="6" t="str">
        <f t="shared" ca="1" si="5"/>
        <v>99</v>
      </c>
      <c r="J8" s="6" t="str">
        <f t="shared" ca="1" si="5"/>
        <v>104</v>
      </c>
      <c r="K8" s="6" t="str">
        <f t="shared" ca="1" si="5"/>
        <v>121</v>
      </c>
      <c r="L8" s="6" t="str">
        <f t="shared" ca="1" si="5"/>
        <v>111</v>
      </c>
      <c r="M8" s="6" t="str">
        <f t="shared" ca="1" si="5"/>
        <v>111</v>
      </c>
      <c r="N8" s="6" t="str">
        <f t="shared" ca="1" si="5"/>
        <v>126</v>
      </c>
      <c r="O8" s="6" t="str">
        <f t="shared" ca="1" si="5"/>
        <v>134</v>
      </c>
      <c r="P8" s="6" t="str">
        <f t="shared" ca="1" si="5"/>
        <v>119</v>
      </c>
      <c r="Q8" s="6" t="str">
        <f t="shared" ca="1" si="5"/>
        <v>115</v>
      </c>
      <c r="R8" s="6" t="str">
        <f t="shared" ca="1" si="5"/>
        <v>99</v>
      </c>
      <c r="S8" s="6" t="str">
        <f t="shared" ca="1" si="5"/>
        <v>113</v>
      </c>
      <c r="T8" s="6" t="str">
        <f t="shared" ca="1" si="5"/>
        <v>98</v>
      </c>
      <c r="U8" s="6" t="str">
        <f t="shared" ca="1" si="5"/>
        <v>88</v>
      </c>
      <c r="V8" s="6" t="str">
        <f t="shared" ca="1" si="5"/>
        <v>97</v>
      </c>
      <c r="W8" s="6" t="str">
        <f t="shared" ca="1" si="5"/>
        <v>106</v>
      </c>
      <c r="X8" s="6" t="str">
        <f t="shared" ca="1" si="5"/>
        <v>95</v>
      </c>
      <c r="Y8" s="6" t="str">
        <f t="shared" ca="1" si="5"/>
        <v>83</v>
      </c>
      <c r="Z8" s="6" t="str">
        <f t="shared" ca="1" si="5"/>
        <v>81</v>
      </c>
      <c r="AA8" s="6" t="str">
        <f t="shared" ca="1" si="5"/>
        <v>83</v>
      </c>
      <c r="AB8" s="6" t="str">
        <f t="shared" ca="1" si="5"/>
        <v>91</v>
      </c>
      <c r="AC8" s="6" t="str">
        <f t="shared" ca="1" si="5"/>
        <v>85</v>
      </c>
      <c r="AD8" s="6" t="str">
        <f t="shared" ca="1" si="5"/>
        <v>75</v>
      </c>
      <c r="AE8" s="6" t="str">
        <f t="shared" ca="1" si="5"/>
        <v>80</v>
      </c>
      <c r="AF8" s="6" t="str">
        <f t="shared" ca="1" si="5"/>
        <v>86</v>
      </c>
      <c r="AG8" s="6" t="str">
        <f t="shared" ca="1" si="5"/>
        <v>85</v>
      </c>
      <c r="AH8" s="6" t="str">
        <f t="shared" ca="1" si="5"/>
        <v>91</v>
      </c>
      <c r="AI8" s="6" t="str">
        <f t="shared" ca="1" si="5"/>
        <v>82</v>
      </c>
      <c r="AJ8" s="6" t="str">
        <f t="shared" ca="1" si="5"/>
        <v>85</v>
      </c>
      <c r="AK8" s="6" t="str">
        <f t="shared" ca="1" si="5"/>
        <v>99</v>
      </c>
      <c r="AL8" s="6" t="str">
        <f t="shared" ca="1" si="5"/>
        <v>111</v>
      </c>
      <c r="AM8" s="6" t="str">
        <f t="shared" ca="1" si="5"/>
        <v>111</v>
      </c>
      <c r="AN8" s="6" t="str">
        <f t="shared" ca="1" si="5"/>
        <v>93</v>
      </c>
      <c r="AO8" s="6" t="str">
        <f t="shared" ca="1" si="5"/>
        <v>81</v>
      </c>
      <c r="AP8" s="6" t="str">
        <f t="shared" ca="1" si="5"/>
        <v>112</v>
      </c>
      <c r="AQ8" s="6" t="str">
        <f t="shared" ca="1" si="5"/>
        <v>97</v>
      </c>
      <c r="AR8" s="6" t="str">
        <f t="shared" ca="1" si="5"/>
        <v>107</v>
      </c>
      <c r="AS8" s="6" t="str">
        <f t="shared" ca="1" si="5"/>
        <v>118</v>
      </c>
      <c r="AT8" s="6" t="str">
        <f t="shared" ca="1" si="5"/>
        <v>126</v>
      </c>
      <c r="AU8" s="6" t="str">
        <f t="shared" ca="1" si="5"/>
        <v>75</v>
      </c>
      <c r="AV8" s="6" t="str">
        <f t="shared" ca="1" si="5"/>
        <v>76</v>
      </c>
      <c r="AW8" s="6" t="str">
        <f t="shared" ca="1" si="5"/>
        <v>91</v>
      </c>
      <c r="AX8" s="6" t="str">
        <f t="shared" ca="1" si="5"/>
        <v>97</v>
      </c>
      <c r="AY8" s="6" t="str">
        <f t="shared" ca="1" si="5"/>
        <v>37</v>
      </c>
      <c r="AZ8" s="6" t="str">
        <f t="shared" ca="1" si="5"/>
        <v>61</v>
      </c>
      <c r="BA8" s="6" t="str">
        <f t="shared" ca="1" si="5"/>
        <v>53</v>
      </c>
      <c r="BB8" s="6" t="str">
        <f t="shared" ca="1" si="5"/>
        <v>51</v>
      </c>
      <c r="BC8" s="6" t="str">
        <f t="shared" ca="1" si="5"/>
        <v>60</v>
      </c>
      <c r="BD8" s="6" t="str">
        <f t="shared" ca="1" si="5"/>
        <v>81</v>
      </c>
    </row>
    <row r="9" spans="1:56" ht="13" x14ac:dyDescent="0.3">
      <c r="A9" s="5" t="s">
        <v>734</v>
      </c>
      <c r="B9" s="6" t="str">
        <f t="shared" ref="B9:BD9" ca="1" si="6">SUBSTITUTE(SUBSTITUTE(SUBSTITUTE(INDIRECT("PTB!" &amp; CELL("address",B9), TRUE),".","!"),",","."),"!",",")</f>
        <v>227</v>
      </c>
      <c r="C9" s="6" t="str">
        <f t="shared" ca="1" si="6"/>
        <v>367</v>
      </c>
      <c r="D9" s="6" t="str">
        <f t="shared" ca="1" si="6"/>
        <v>349</v>
      </c>
      <c r="E9" s="6" t="str">
        <f t="shared" ca="1" si="6"/>
        <v>340</v>
      </c>
      <c r="F9" s="6" t="str">
        <f t="shared" ca="1" si="6"/>
        <v>386</v>
      </c>
      <c r="G9" s="6" t="str">
        <f t="shared" ca="1" si="6"/>
        <v>389</v>
      </c>
      <c r="H9" s="6" t="str">
        <f t="shared" ca="1" si="6"/>
        <v>350</v>
      </c>
      <c r="I9" s="6" t="str">
        <f t="shared" ca="1" si="6"/>
        <v>319</v>
      </c>
      <c r="J9" s="6" t="str">
        <f t="shared" ca="1" si="6"/>
        <v>332</v>
      </c>
      <c r="K9" s="6" t="str">
        <f t="shared" ca="1" si="6"/>
        <v>325</v>
      </c>
      <c r="L9" s="6" t="str">
        <f t="shared" ca="1" si="6"/>
        <v>316</v>
      </c>
      <c r="M9" s="6" t="str">
        <f t="shared" ca="1" si="6"/>
        <v>360</v>
      </c>
      <c r="N9" s="6" t="str">
        <f t="shared" ca="1" si="6"/>
        <v>416</v>
      </c>
      <c r="O9" s="6" t="str">
        <f t="shared" ca="1" si="6"/>
        <v>418</v>
      </c>
      <c r="P9" s="6" t="str">
        <f t="shared" ca="1" si="6"/>
        <v>448</v>
      </c>
      <c r="Q9" s="6" t="str">
        <f t="shared" ca="1" si="6"/>
        <v>448</v>
      </c>
      <c r="R9" s="6" t="str">
        <f t="shared" ca="1" si="6"/>
        <v>446</v>
      </c>
      <c r="S9" s="6" t="str">
        <f t="shared" ca="1" si="6"/>
        <v>455</v>
      </c>
      <c r="T9" s="6" t="str">
        <f t="shared" ca="1" si="6"/>
        <v>449</v>
      </c>
      <c r="U9" s="6" t="str">
        <f t="shared" ca="1" si="6"/>
        <v>451</v>
      </c>
      <c r="V9" s="6" t="str">
        <f t="shared" ca="1" si="6"/>
        <v>427</v>
      </c>
      <c r="W9" s="6" t="str">
        <f t="shared" ca="1" si="6"/>
        <v>392</v>
      </c>
      <c r="X9" s="6" t="str">
        <f t="shared" ca="1" si="6"/>
        <v>392</v>
      </c>
      <c r="Y9" s="6" t="str">
        <f t="shared" ca="1" si="6"/>
        <v>435</v>
      </c>
      <c r="Z9" s="6" t="str">
        <f t="shared" ca="1" si="6"/>
        <v>417</v>
      </c>
      <c r="AA9" s="6" t="str">
        <f t="shared" ca="1" si="6"/>
        <v>357</v>
      </c>
      <c r="AB9" s="6" t="str">
        <f t="shared" ca="1" si="6"/>
        <v>408</v>
      </c>
      <c r="AC9" s="6" t="str">
        <f t="shared" ca="1" si="6"/>
        <v>341</v>
      </c>
      <c r="AD9" s="6" t="str">
        <f t="shared" ca="1" si="6"/>
        <v>355</v>
      </c>
      <c r="AE9" s="6" t="str">
        <f t="shared" ca="1" si="6"/>
        <v>323</v>
      </c>
      <c r="AF9" s="6" t="str">
        <f t="shared" ca="1" si="6"/>
        <v>306</v>
      </c>
      <c r="AG9" s="6" t="str">
        <f t="shared" ca="1" si="6"/>
        <v>316</v>
      </c>
      <c r="AH9" s="6" t="str">
        <f t="shared" ca="1" si="6"/>
        <v>313</v>
      </c>
      <c r="AI9" s="6" t="str">
        <f t="shared" ca="1" si="6"/>
        <v>303</v>
      </c>
      <c r="AJ9" s="6" t="str">
        <f t="shared" ca="1" si="6"/>
        <v>291</v>
      </c>
      <c r="AK9" s="6" t="str">
        <f t="shared" ca="1" si="6"/>
        <v>318</v>
      </c>
      <c r="AL9" s="6" t="str">
        <f t="shared" ca="1" si="6"/>
        <v>363</v>
      </c>
      <c r="AM9" s="6" t="str">
        <f t="shared" ca="1" si="6"/>
        <v>360</v>
      </c>
      <c r="AN9" s="6" t="str">
        <f t="shared" ca="1" si="6"/>
        <v>292</v>
      </c>
      <c r="AO9" s="6" t="str">
        <f t="shared" ca="1" si="6"/>
        <v>257</v>
      </c>
      <c r="AP9" s="6" t="str">
        <f t="shared" ca="1" si="6"/>
        <v>238</v>
      </c>
      <c r="AQ9" s="6" t="str">
        <f t="shared" ca="1" si="6"/>
        <v>215</v>
      </c>
      <c r="AR9" s="6" t="str">
        <f t="shared" ca="1" si="6"/>
        <v>244</v>
      </c>
      <c r="AS9" s="6" t="str">
        <f t="shared" ca="1" si="6"/>
        <v>244</v>
      </c>
      <c r="AT9" s="6" t="str">
        <f t="shared" ca="1" si="6"/>
        <v>247</v>
      </c>
      <c r="AU9" s="6" t="str">
        <f t="shared" ca="1" si="6"/>
        <v>312</v>
      </c>
      <c r="AV9" s="6" t="str">
        <f t="shared" ca="1" si="6"/>
        <v>302</v>
      </c>
      <c r="AW9" s="6" t="str">
        <f t="shared" ca="1" si="6"/>
        <v>315</v>
      </c>
      <c r="AX9" s="6" t="str">
        <f t="shared" ca="1" si="6"/>
        <v>328</v>
      </c>
      <c r="AY9" s="6" t="str">
        <f t="shared" ca="1" si="6"/>
        <v>302</v>
      </c>
      <c r="AZ9" s="6" t="str">
        <f t="shared" ca="1" si="6"/>
        <v>248</v>
      </c>
      <c r="BA9" s="6" t="str">
        <f t="shared" ca="1" si="6"/>
        <v>226</v>
      </c>
      <c r="BB9" s="6" t="str">
        <f t="shared" ca="1" si="6"/>
        <v>234</v>
      </c>
      <c r="BC9" s="6" t="str">
        <f t="shared" ca="1" si="6"/>
        <v>258</v>
      </c>
      <c r="BD9" s="6" t="str">
        <f t="shared" ca="1" si="6"/>
        <v>272</v>
      </c>
    </row>
    <row r="10" spans="1:56" ht="13" x14ac:dyDescent="0.3">
      <c r="A10" s="7" t="s">
        <v>735</v>
      </c>
      <c r="B10" s="8" t="str">
        <f t="shared" ref="B10:BD10" ca="1" si="7">SUBSTITUTE(SUBSTITUTE(SUBSTITUTE(INDIRECT("PTB!" &amp; CELL("address",B10), TRUE),".","!"),",","."),"!",",")</f>
        <v>1,848</v>
      </c>
      <c r="C10" s="8" t="str">
        <f t="shared" ca="1" si="7"/>
        <v>2,438</v>
      </c>
      <c r="D10" s="8" t="str">
        <f t="shared" ca="1" si="7"/>
        <v>2,290</v>
      </c>
      <c r="E10" s="8" t="str">
        <f t="shared" ca="1" si="7"/>
        <v>2171</v>
      </c>
      <c r="F10" s="8" t="str">
        <f t="shared" ca="1" si="7"/>
        <v>2392</v>
      </c>
      <c r="G10" s="8" t="str">
        <f t="shared" ca="1" si="7"/>
        <v>2494</v>
      </c>
      <c r="H10" s="8" t="str">
        <f t="shared" ca="1" si="7"/>
        <v>2,395</v>
      </c>
      <c r="I10" s="8" t="str">
        <f t="shared" ca="1" si="7"/>
        <v>2,369</v>
      </c>
      <c r="J10" s="8" t="str">
        <f t="shared" ca="1" si="7"/>
        <v>2,438</v>
      </c>
      <c r="K10" s="8" t="str">
        <f t="shared" ca="1" si="7"/>
        <v>2,534</v>
      </c>
      <c r="L10" s="8" t="str">
        <f t="shared" ca="1" si="7"/>
        <v>2,536</v>
      </c>
      <c r="M10" s="8" t="str">
        <f t="shared" ca="1" si="7"/>
        <v>2,527</v>
      </c>
      <c r="N10" s="8" t="str">
        <f t="shared" ca="1" si="7"/>
        <v>2,713</v>
      </c>
      <c r="O10" s="8" t="str">
        <f t="shared" ca="1" si="7"/>
        <v>2,834</v>
      </c>
      <c r="P10" s="8" t="str">
        <f t="shared" ca="1" si="7"/>
        <v>2,817</v>
      </c>
      <c r="Q10" s="8" t="str">
        <f t="shared" ca="1" si="7"/>
        <v>2,793</v>
      </c>
      <c r="R10" s="8" t="str">
        <f t="shared" ca="1" si="7"/>
        <v>3,003</v>
      </c>
      <c r="S10" s="8" t="str">
        <f t="shared" ca="1" si="7"/>
        <v>3,055</v>
      </c>
      <c r="T10" s="8" t="str">
        <f t="shared" ca="1" si="7"/>
        <v>3,080</v>
      </c>
      <c r="U10" s="8" t="str">
        <f t="shared" ca="1" si="7"/>
        <v>2,982</v>
      </c>
      <c r="V10" s="8" t="str">
        <f t="shared" ca="1" si="7"/>
        <v>2,895</v>
      </c>
      <c r="W10" s="8" t="str">
        <f t="shared" ca="1" si="7"/>
        <v>2,923</v>
      </c>
      <c r="X10" s="8" t="str">
        <f t="shared" ca="1" si="7"/>
        <v>2,909</v>
      </c>
      <c r="Y10" s="8" t="str">
        <f t="shared" ca="1" si="7"/>
        <v>2,890</v>
      </c>
      <c r="Z10" s="8" t="str">
        <f t="shared" ca="1" si="7"/>
        <v>2,811</v>
      </c>
      <c r="AA10" s="8" t="str">
        <f t="shared" ca="1" si="7"/>
        <v>2,726</v>
      </c>
      <c r="AB10" s="8" t="str">
        <f t="shared" ca="1" si="7"/>
        <v>2,890</v>
      </c>
      <c r="AC10" s="8" t="str">
        <f t="shared" ca="1" si="7"/>
        <v>2,776</v>
      </c>
      <c r="AD10" s="8" t="str">
        <f t="shared" ca="1" si="7"/>
        <v>2,667</v>
      </c>
      <c r="AE10" s="8" t="str">
        <f t="shared" ca="1" si="7"/>
        <v>2,571</v>
      </c>
      <c r="AF10" s="8" t="str">
        <f t="shared" ca="1" si="7"/>
        <v>2,522</v>
      </c>
      <c r="AG10" s="8" t="str">
        <f t="shared" ca="1" si="7"/>
        <v>2,630</v>
      </c>
      <c r="AH10" s="8" t="str">
        <f t="shared" ca="1" si="7"/>
        <v>2,612</v>
      </c>
      <c r="AI10" s="8" t="str">
        <f t="shared" ca="1" si="7"/>
        <v>2,503</v>
      </c>
      <c r="AJ10" s="8" t="str">
        <f t="shared" ca="1" si="7"/>
        <v>2,344</v>
      </c>
      <c r="AK10" s="8" t="str">
        <f t="shared" ca="1" si="7"/>
        <v>2,376</v>
      </c>
      <c r="AL10" s="8" t="str">
        <f t="shared" ca="1" si="7"/>
        <v>2,526</v>
      </c>
      <c r="AM10" s="8" t="str">
        <f t="shared" ca="1" si="7"/>
        <v>2,504</v>
      </c>
      <c r="AN10" s="8" t="str">
        <f t="shared" ca="1" si="7"/>
        <v>2,283</v>
      </c>
      <c r="AO10" s="8" t="str">
        <f t="shared" ca="1" si="7"/>
        <v>2,189</v>
      </c>
      <c r="AP10" s="8" t="str">
        <f t="shared" ca="1" si="7"/>
        <v>2,104</v>
      </c>
      <c r="AQ10" s="8" t="str">
        <f t="shared" ca="1" si="7"/>
        <v>1,921</v>
      </c>
      <c r="AR10" s="8" t="str">
        <f t="shared" ca="1" si="7"/>
        <v>2,105</v>
      </c>
      <c r="AS10" s="8" t="str">
        <f t="shared" ca="1" si="7"/>
        <v>2,172</v>
      </c>
      <c r="AT10" s="8" t="str">
        <f t="shared" ca="1" si="7"/>
        <v>2,222</v>
      </c>
      <c r="AU10" s="8" t="str">
        <f t="shared" ca="1" si="7"/>
        <v>2,147</v>
      </c>
      <c r="AV10" s="8" t="str">
        <f t="shared" ca="1" si="7"/>
        <v>2,081</v>
      </c>
      <c r="AW10" s="8" t="str">
        <f t="shared" ca="1" si="7"/>
        <v>2,170</v>
      </c>
      <c r="AX10" s="8" t="str">
        <f t="shared" ca="1" si="7"/>
        <v>2,215</v>
      </c>
      <c r="AY10" s="8" t="str">
        <f t="shared" ca="1" si="7"/>
        <v>2,122</v>
      </c>
      <c r="AZ10" s="8" t="str">
        <f t="shared" ca="1" si="7"/>
        <v>2,034</v>
      </c>
      <c r="BA10" s="8" t="str">
        <f t="shared" ca="1" si="7"/>
        <v>1,925</v>
      </c>
      <c r="BB10" s="8" t="str">
        <f t="shared" ca="1" si="7"/>
        <v>1,994</v>
      </c>
      <c r="BC10" s="8" t="str">
        <f t="shared" ca="1" si="7"/>
        <v>2,086</v>
      </c>
      <c r="BD10" s="8" t="str">
        <f t="shared" ca="1" si="7"/>
        <v>2,129</v>
      </c>
    </row>
    <row r="11" spans="1:56" ht="13" x14ac:dyDescent="0.3">
      <c r="A11" s="3" t="s">
        <v>736</v>
      </c>
      <c r="B11" s="3" t="str">
        <f t="shared" ref="B11:BD11" ca="1" si="8">SUBSTITUTE(SUBSTITUTE(SUBSTITUTE(INDIRECT("PTB!" &amp; CELL("address",B11), TRUE),".","!"),",","."),"!",",")</f>
        <v/>
      </c>
      <c r="C11" s="3" t="str">
        <f t="shared" ca="1" si="8"/>
        <v/>
      </c>
      <c r="D11" s="3" t="str">
        <f t="shared" ca="1" si="8"/>
        <v/>
      </c>
      <c r="E11" s="3" t="str">
        <f t="shared" ca="1" si="8"/>
        <v/>
      </c>
      <c r="F11" s="3" t="str">
        <f t="shared" ca="1" si="8"/>
        <v/>
      </c>
      <c r="G11" s="3" t="str">
        <f t="shared" ca="1" si="8"/>
        <v/>
      </c>
      <c r="H11" s="3" t="str">
        <f t="shared" ca="1" si="8"/>
        <v/>
      </c>
      <c r="I11" s="3" t="str">
        <f t="shared" ca="1" si="8"/>
        <v/>
      </c>
      <c r="J11" s="3" t="str">
        <f t="shared" ca="1" si="8"/>
        <v/>
      </c>
      <c r="K11" s="3" t="str">
        <f t="shared" ca="1" si="8"/>
        <v/>
      </c>
      <c r="L11" s="3" t="str">
        <f t="shared" ca="1" si="8"/>
        <v/>
      </c>
      <c r="M11" s="3" t="str">
        <f t="shared" ca="1" si="8"/>
        <v/>
      </c>
      <c r="N11" s="3" t="str">
        <f t="shared" ca="1" si="8"/>
        <v/>
      </c>
      <c r="O11" s="3" t="str">
        <f t="shared" ca="1" si="8"/>
        <v/>
      </c>
      <c r="P11" s="3" t="str">
        <f t="shared" ca="1" si="8"/>
        <v/>
      </c>
      <c r="Q11" s="3" t="str">
        <f t="shared" ca="1" si="8"/>
        <v/>
      </c>
      <c r="R11" s="3" t="str">
        <f t="shared" ca="1" si="8"/>
        <v/>
      </c>
      <c r="S11" s="3" t="str">
        <f t="shared" ca="1" si="8"/>
        <v/>
      </c>
      <c r="T11" s="3" t="str">
        <f t="shared" ca="1" si="8"/>
        <v/>
      </c>
      <c r="U11" s="3" t="str">
        <f t="shared" ca="1" si="8"/>
        <v/>
      </c>
      <c r="V11" s="3" t="str">
        <f t="shared" ca="1" si="8"/>
        <v/>
      </c>
      <c r="W11" s="3" t="str">
        <f t="shared" ca="1" si="8"/>
        <v/>
      </c>
      <c r="X11" s="3" t="str">
        <f t="shared" ca="1" si="8"/>
        <v/>
      </c>
      <c r="Y11" s="3" t="str">
        <f t="shared" ca="1" si="8"/>
        <v/>
      </c>
      <c r="Z11" s="3" t="str">
        <f t="shared" ca="1" si="8"/>
        <v/>
      </c>
      <c r="AA11" s="3" t="str">
        <f t="shared" ca="1" si="8"/>
        <v/>
      </c>
      <c r="AB11" s="3" t="str">
        <f t="shared" ca="1" si="8"/>
        <v/>
      </c>
      <c r="AC11" s="3" t="str">
        <f t="shared" ca="1" si="8"/>
        <v/>
      </c>
      <c r="AD11" s="3" t="str">
        <f t="shared" ca="1" si="8"/>
        <v/>
      </c>
      <c r="AE11" s="3" t="str">
        <f t="shared" ca="1" si="8"/>
        <v/>
      </c>
      <c r="AF11" s="3" t="str">
        <f t="shared" ca="1" si="8"/>
        <v/>
      </c>
      <c r="AG11" s="3" t="str">
        <f t="shared" ca="1" si="8"/>
        <v/>
      </c>
      <c r="AH11" s="3" t="str">
        <f t="shared" ca="1" si="8"/>
        <v/>
      </c>
      <c r="AI11" s="3" t="str">
        <f t="shared" ca="1" si="8"/>
        <v/>
      </c>
      <c r="AJ11" s="3" t="str">
        <f t="shared" ca="1" si="8"/>
        <v/>
      </c>
      <c r="AK11" s="3" t="str">
        <f t="shared" ca="1" si="8"/>
        <v/>
      </c>
      <c r="AL11" s="3" t="str">
        <f t="shared" ca="1" si="8"/>
        <v/>
      </c>
      <c r="AM11" s="3" t="str">
        <f t="shared" ca="1" si="8"/>
        <v/>
      </c>
      <c r="AN11" s="3" t="str">
        <f t="shared" ca="1" si="8"/>
        <v/>
      </c>
      <c r="AO11" s="3" t="str">
        <f t="shared" ca="1" si="8"/>
        <v/>
      </c>
      <c r="AP11" s="3" t="str">
        <f t="shared" ca="1" si="8"/>
        <v/>
      </c>
      <c r="AQ11" s="3" t="str">
        <f t="shared" ca="1" si="8"/>
        <v/>
      </c>
      <c r="AR11" s="3" t="str">
        <f t="shared" ca="1" si="8"/>
        <v/>
      </c>
      <c r="AS11" s="3" t="str">
        <f t="shared" ca="1" si="8"/>
        <v/>
      </c>
      <c r="AT11" s="3" t="str">
        <f t="shared" ca="1" si="8"/>
        <v/>
      </c>
      <c r="AU11" s="3" t="str">
        <f t="shared" ca="1" si="8"/>
        <v/>
      </c>
      <c r="AV11" s="3" t="str">
        <f t="shared" ca="1" si="8"/>
        <v/>
      </c>
      <c r="AW11" s="3" t="str">
        <f t="shared" ca="1" si="8"/>
        <v/>
      </c>
      <c r="AX11" s="3" t="str">
        <f t="shared" ca="1" si="8"/>
        <v/>
      </c>
      <c r="AY11" s="3" t="str">
        <f t="shared" ca="1" si="8"/>
        <v/>
      </c>
      <c r="AZ11" s="3" t="str">
        <f t="shared" ca="1" si="8"/>
        <v/>
      </c>
      <c r="BA11" s="3" t="str">
        <f t="shared" ca="1" si="8"/>
        <v/>
      </c>
      <c r="BB11" s="3" t="str">
        <f t="shared" ca="1" si="8"/>
        <v/>
      </c>
      <c r="BC11" s="3" t="str">
        <f t="shared" ca="1" si="8"/>
        <v/>
      </c>
      <c r="BD11" s="3" t="str">
        <f t="shared" ca="1" si="8"/>
        <v/>
      </c>
    </row>
    <row r="12" spans="1:56" ht="13" x14ac:dyDescent="0.3">
      <c r="A12" s="5" t="s">
        <v>737</v>
      </c>
      <c r="B12" s="6" t="str">
        <f t="shared" ref="B12:BD12" ca="1" si="9">SUBSTITUTE(SUBSTITUTE(SUBSTITUTE(INDIRECT("PTB!" &amp; CELL("address",B12), TRUE),".","!"),",","."),"!",",")</f>
        <v>468</v>
      </c>
      <c r="C12" s="6" t="str">
        <f t="shared" ca="1" si="9"/>
        <v>322</v>
      </c>
      <c r="D12" s="6" t="str">
        <f t="shared" ca="1" si="9"/>
        <v>429</v>
      </c>
      <c r="E12" s="6" t="str">
        <f t="shared" ca="1" si="9"/>
        <v>496</v>
      </c>
      <c r="F12" s="6" t="str">
        <f t="shared" ca="1" si="9"/>
        <v>398</v>
      </c>
      <c r="G12" s="6" t="str">
        <f t="shared" ca="1" si="9"/>
        <v>554</v>
      </c>
      <c r="H12" s="6" t="str">
        <f t="shared" ca="1" si="9"/>
        <v>487</v>
      </c>
      <c r="I12" s="6" t="str">
        <f t="shared" ca="1" si="9"/>
        <v>609</v>
      </c>
      <c r="J12" s="6" t="str">
        <f t="shared" ca="1" si="9"/>
        <v>479</v>
      </c>
      <c r="K12" s="6" t="str">
        <f t="shared" ca="1" si="9"/>
        <v>419</v>
      </c>
      <c r="L12" s="6" t="str">
        <f t="shared" ca="1" si="9"/>
        <v>341</v>
      </c>
      <c r="M12" s="6" t="str">
        <f t="shared" ca="1" si="9"/>
        <v>307</v>
      </c>
      <c r="N12" s="6" t="str">
        <f t="shared" ca="1" si="9"/>
        <v>387</v>
      </c>
      <c r="O12" s="6" t="str">
        <f t="shared" ca="1" si="9"/>
        <v>365</v>
      </c>
      <c r="P12" s="6" t="str">
        <f t="shared" ca="1" si="9"/>
        <v>405</v>
      </c>
      <c r="Q12" s="6" t="str">
        <f t="shared" ca="1" si="9"/>
        <v>281</v>
      </c>
      <c r="R12" s="6" t="str">
        <f t="shared" ca="1" si="9"/>
        <v>232</v>
      </c>
      <c r="S12" s="6" t="str">
        <f t="shared" ca="1" si="9"/>
        <v>270</v>
      </c>
      <c r="T12" s="6" t="str">
        <f t="shared" ca="1" si="9"/>
        <v>323</v>
      </c>
      <c r="U12" s="6" t="str">
        <f t="shared" ca="1" si="9"/>
        <v>138</v>
      </c>
      <c r="V12" s="6" t="str">
        <f t="shared" ca="1" si="9"/>
        <v>195</v>
      </c>
      <c r="W12" s="6" t="str">
        <f t="shared" ca="1" si="9"/>
        <v>242</v>
      </c>
      <c r="X12" s="6" t="str">
        <f t="shared" ca="1" si="9"/>
        <v>206</v>
      </c>
      <c r="Y12" s="6" t="str">
        <f t="shared" ca="1" si="9"/>
        <v>162</v>
      </c>
      <c r="Z12" s="6" t="str">
        <f t="shared" ca="1" si="9"/>
        <v>215</v>
      </c>
      <c r="AA12" s="6" t="str">
        <f t="shared" ca="1" si="9"/>
        <v>365</v>
      </c>
      <c r="AB12" s="6" t="str">
        <f t="shared" ca="1" si="9"/>
        <v>236</v>
      </c>
      <c r="AC12" s="6" t="str">
        <f t="shared" ca="1" si="9"/>
        <v>375</v>
      </c>
      <c r="AD12" s="6" t="str">
        <f t="shared" ca="1" si="9"/>
        <v>351</v>
      </c>
      <c r="AE12" s="6" t="str">
        <f t="shared" ca="1" si="9"/>
        <v>497</v>
      </c>
      <c r="AF12" s="6" t="str">
        <f t="shared" ca="1" si="9"/>
        <v>435</v>
      </c>
      <c r="AG12" s="6" t="str">
        <f t="shared" ca="1" si="9"/>
        <v>361</v>
      </c>
      <c r="AH12" s="6" t="str">
        <f t="shared" ca="1" si="9"/>
        <v>400</v>
      </c>
      <c r="AI12" s="6" t="str">
        <f t="shared" ca="1" si="9"/>
        <v>486</v>
      </c>
      <c r="AJ12" s="6" t="str">
        <f t="shared" ca="1" si="9"/>
        <v>436</v>
      </c>
      <c r="AK12" s="6" t="str">
        <f t="shared" ca="1" si="9"/>
        <v>506</v>
      </c>
      <c r="AL12" s="6" t="str">
        <f t="shared" ca="1" si="9"/>
        <v>431</v>
      </c>
      <c r="AM12" s="6" t="str">
        <f t="shared" ca="1" si="9"/>
        <v>478</v>
      </c>
      <c r="AN12" s="6" t="str">
        <f t="shared" ca="1" si="9"/>
        <v>561</v>
      </c>
      <c r="AO12" s="6" t="str">
        <f t="shared" ca="1" si="9"/>
        <v>555</v>
      </c>
      <c r="AP12" s="6" t="str">
        <f t="shared" ca="1" si="9"/>
        <v>478</v>
      </c>
      <c r="AQ12" s="6" t="str">
        <f t="shared" ca="1" si="9"/>
        <v>451</v>
      </c>
      <c r="AR12" s="6" t="str">
        <f t="shared" ca="1" si="9"/>
        <v>512</v>
      </c>
      <c r="AS12" s="6" t="str">
        <f t="shared" ca="1" si="9"/>
        <v>485</v>
      </c>
      <c r="AT12" s="6" t="str">
        <f t="shared" ca="1" si="9"/>
        <v>463</v>
      </c>
      <c r="AU12" s="6" t="str">
        <f t="shared" ca="1" si="9"/>
        <v>439</v>
      </c>
      <c r="AV12" s="6" t="str">
        <f t="shared" ca="1" si="9"/>
        <v>314</v>
      </c>
      <c r="AW12" s="6" t="str">
        <f t="shared" ca="1" si="9"/>
        <v>425</v>
      </c>
      <c r="AX12" s="6" t="str">
        <f t="shared" ca="1" si="9"/>
        <v>457</v>
      </c>
      <c r="AY12" s="6" t="str">
        <f t="shared" ca="1" si="9"/>
        <v>559</v>
      </c>
      <c r="AZ12" s="6" t="str">
        <f t="shared" ca="1" si="9"/>
        <v>353</v>
      </c>
      <c r="BA12" s="6" t="str">
        <f t="shared" ca="1" si="9"/>
        <v>377</v>
      </c>
      <c r="BB12" s="6" t="str">
        <f t="shared" ca="1" si="9"/>
        <v>321</v>
      </c>
      <c r="BC12" s="6" t="str">
        <f t="shared" ca="1" si="9"/>
        <v>392</v>
      </c>
      <c r="BD12" s="6" t="str">
        <f t="shared" ca="1" si="9"/>
        <v>322</v>
      </c>
    </row>
    <row r="13" spans="1:56" ht="13" x14ac:dyDescent="0.3">
      <c r="A13" s="5" t="s">
        <v>732</v>
      </c>
      <c r="B13" s="6" t="str">
        <f t="shared" ref="B13:BD13" ca="1" si="10">SUBSTITUTE(SUBSTITUTE(SUBSTITUTE(INDIRECT("PTB!" &amp; CELL("address",B13), TRUE),".","!"),",","."),"!",",")</f>
        <v>172</v>
      </c>
      <c r="C13" s="6" t="str">
        <f t="shared" ca="1" si="10"/>
        <v>189</v>
      </c>
      <c r="D13" s="6" t="str">
        <f t="shared" ca="1" si="10"/>
        <v>162</v>
      </c>
      <c r="E13" s="6" t="str">
        <f t="shared" ca="1" si="10"/>
        <v>190</v>
      </c>
      <c r="F13" s="6" t="str">
        <f t="shared" ca="1" si="10"/>
        <v>152</v>
      </c>
      <c r="G13" s="6" t="str">
        <f t="shared" ca="1" si="10"/>
        <v>138</v>
      </c>
      <c r="H13" s="6" t="str">
        <f t="shared" ca="1" si="10"/>
        <v>167</v>
      </c>
      <c r="I13" s="6" t="str">
        <f t="shared" ca="1" si="10"/>
        <v>170</v>
      </c>
      <c r="J13" s="6" t="str">
        <f t="shared" ca="1" si="10"/>
        <v>155</v>
      </c>
      <c r="K13" s="6" t="str">
        <f t="shared" ca="1" si="10"/>
        <v>143</v>
      </c>
      <c r="L13" s="6" t="str">
        <f t="shared" ca="1" si="10"/>
        <v>174</v>
      </c>
      <c r="M13" s="6" t="str">
        <f t="shared" ca="1" si="10"/>
        <v>146</v>
      </c>
      <c r="N13" s="6" t="str">
        <f t="shared" ca="1" si="10"/>
        <v>145</v>
      </c>
      <c r="O13" s="6" t="str">
        <f t="shared" ca="1" si="10"/>
        <v>145</v>
      </c>
      <c r="P13" s="6" t="str">
        <f t="shared" ca="1" si="10"/>
        <v>188</v>
      </c>
      <c r="Q13" s="6" t="str">
        <f t="shared" ca="1" si="10"/>
        <v>116</v>
      </c>
      <c r="R13" s="6" t="str">
        <f t="shared" ca="1" si="10"/>
        <v>158</v>
      </c>
      <c r="S13" s="6" t="str">
        <f t="shared" ca="1" si="10"/>
        <v>123</v>
      </c>
      <c r="T13" s="6" t="str">
        <f t="shared" ca="1" si="10"/>
        <v>168</v>
      </c>
      <c r="U13" s="6" t="str">
        <f t="shared" ca="1" si="10"/>
        <v>170</v>
      </c>
      <c r="V13" s="6" t="str">
        <f t="shared" ca="1" si="10"/>
        <v>171</v>
      </c>
      <c r="W13" s="6" t="str">
        <f t="shared" ca="1" si="10"/>
        <v>160</v>
      </c>
      <c r="X13" s="6" t="str">
        <f t="shared" ca="1" si="10"/>
        <v>196</v>
      </c>
      <c r="Y13" s="6" t="str">
        <f t="shared" ca="1" si="10"/>
        <v>197</v>
      </c>
      <c r="Z13" s="6" t="str">
        <f t="shared" ca="1" si="10"/>
        <v>191</v>
      </c>
      <c r="AA13" s="6" t="str">
        <f t="shared" ca="1" si="10"/>
        <v>184</v>
      </c>
      <c r="AB13" s="6" t="str">
        <f t="shared" ca="1" si="10"/>
        <v>141</v>
      </c>
      <c r="AC13" s="6" t="str">
        <f t="shared" ca="1" si="10"/>
        <v>176</v>
      </c>
      <c r="AD13" s="6" t="str">
        <f t="shared" ca="1" si="10"/>
        <v>203</v>
      </c>
      <c r="AE13" s="6" t="str">
        <f t="shared" ca="1" si="10"/>
        <v>217</v>
      </c>
      <c r="AF13" s="6" t="str">
        <f t="shared" ca="1" si="10"/>
        <v>217</v>
      </c>
      <c r="AG13" s="6" t="str">
        <f t="shared" ca="1" si="10"/>
        <v>187</v>
      </c>
      <c r="AH13" s="6" t="str">
        <f t="shared" ca="1" si="10"/>
        <v>222</v>
      </c>
      <c r="AI13" s="6" t="str">
        <f t="shared" ca="1" si="10"/>
        <v>213</v>
      </c>
      <c r="AJ13" s="6" t="str">
        <f t="shared" ca="1" si="10"/>
        <v>210</v>
      </c>
      <c r="AK13" s="6" t="str">
        <f t="shared" ca="1" si="10"/>
        <v>197</v>
      </c>
      <c r="AL13" s="6" t="str">
        <f t="shared" ca="1" si="10"/>
        <v>183</v>
      </c>
      <c r="AM13" s="6" t="str">
        <f t="shared" ca="1" si="10"/>
        <v>198</v>
      </c>
      <c r="AN13" s="6" t="str">
        <f t="shared" ca="1" si="10"/>
        <v>216</v>
      </c>
      <c r="AO13" s="6" t="str">
        <f t="shared" ca="1" si="10"/>
        <v>192</v>
      </c>
      <c r="AP13" s="6" t="str">
        <f t="shared" ca="1" si="10"/>
        <v>227</v>
      </c>
      <c r="AQ13" s="6" t="str">
        <f t="shared" ca="1" si="10"/>
        <v>215</v>
      </c>
      <c r="AR13" s="6" t="str">
        <f t="shared" ca="1" si="10"/>
        <v>237</v>
      </c>
      <c r="AS13" s="6" t="str">
        <f t="shared" ca="1" si="10"/>
        <v>239</v>
      </c>
      <c r="AT13" s="6" t="str">
        <f t="shared" ca="1" si="10"/>
        <v>215</v>
      </c>
      <c r="AU13" s="6" t="str">
        <f t="shared" ca="1" si="10"/>
        <v>234</v>
      </c>
      <c r="AV13" s="6" t="str">
        <f t="shared" ca="1" si="10"/>
        <v>258</v>
      </c>
      <c r="AW13" s="6" t="str">
        <f t="shared" ca="1" si="10"/>
        <v>245</v>
      </c>
      <c r="AX13" s="6" t="str">
        <f t="shared" ca="1" si="10"/>
        <v>200</v>
      </c>
      <c r="AY13" s="6" t="str">
        <f t="shared" ca="1" si="10"/>
        <v>231</v>
      </c>
      <c r="AZ13" s="6" t="str">
        <f t="shared" ca="1" si="10"/>
        <v>262</v>
      </c>
      <c r="BA13" s="6" t="str">
        <f t="shared" ca="1" si="10"/>
        <v>247</v>
      </c>
      <c r="BB13" s="6" t="str">
        <f t="shared" ca="1" si="10"/>
        <v>271</v>
      </c>
      <c r="BC13" s="6" t="str">
        <f t="shared" ca="1" si="10"/>
        <v>278</v>
      </c>
      <c r="BD13" s="6" t="str">
        <f t="shared" ca="1" si="10"/>
        <v>253</v>
      </c>
    </row>
    <row r="14" spans="1:56" ht="13" x14ac:dyDescent="0.3">
      <c r="A14" s="7" t="s">
        <v>738</v>
      </c>
      <c r="B14" s="8" t="str">
        <f t="shared" ref="B14:BD14" ca="1" si="11">SUBSTITUTE(SUBSTITUTE(SUBSTITUTE(INDIRECT("PTB!" &amp; CELL("address",B14), TRUE),".","!"),",","."),"!",",")</f>
        <v>640</v>
      </c>
      <c r="C14" s="8" t="str">
        <f t="shared" ca="1" si="11"/>
        <v>511</v>
      </c>
      <c r="D14" s="8" t="str">
        <f t="shared" ca="1" si="11"/>
        <v>591</v>
      </c>
      <c r="E14" s="8" t="str">
        <f t="shared" ca="1" si="11"/>
        <v>686</v>
      </c>
      <c r="F14" s="8" t="str">
        <f t="shared" ca="1" si="11"/>
        <v>550</v>
      </c>
      <c r="G14" s="8" t="str">
        <f t="shared" ca="1" si="11"/>
        <v>692</v>
      </c>
      <c r="H14" s="8" t="str">
        <f t="shared" ca="1" si="11"/>
        <v>654</v>
      </c>
      <c r="I14" s="8" t="str">
        <f t="shared" ca="1" si="11"/>
        <v>779</v>
      </c>
      <c r="J14" s="8" t="str">
        <f t="shared" ca="1" si="11"/>
        <v>634</v>
      </c>
      <c r="K14" s="8" t="str">
        <f t="shared" ca="1" si="11"/>
        <v>562</v>
      </c>
      <c r="L14" s="8" t="str">
        <f t="shared" ca="1" si="11"/>
        <v>515</v>
      </c>
      <c r="M14" s="8" t="str">
        <f t="shared" ca="1" si="11"/>
        <v>453</v>
      </c>
      <c r="N14" s="8" t="str">
        <f t="shared" ca="1" si="11"/>
        <v>532</v>
      </c>
      <c r="O14" s="8" t="str">
        <f t="shared" ca="1" si="11"/>
        <v>510</v>
      </c>
      <c r="P14" s="8" t="str">
        <f t="shared" ca="1" si="11"/>
        <v>593</v>
      </c>
      <c r="Q14" s="8" t="str">
        <f t="shared" ca="1" si="11"/>
        <v>397</v>
      </c>
      <c r="R14" s="8" t="str">
        <f t="shared" ca="1" si="11"/>
        <v>390</v>
      </c>
      <c r="S14" s="8" t="str">
        <f t="shared" ca="1" si="11"/>
        <v>393</v>
      </c>
      <c r="T14" s="8" t="str">
        <f t="shared" ca="1" si="11"/>
        <v>491</v>
      </c>
      <c r="U14" s="8" t="str">
        <f t="shared" ca="1" si="11"/>
        <v>308</v>
      </c>
      <c r="V14" s="8" t="str">
        <f t="shared" ca="1" si="11"/>
        <v>366</v>
      </c>
      <c r="W14" s="8" t="str">
        <f t="shared" ca="1" si="11"/>
        <v>402</v>
      </c>
      <c r="X14" s="8" t="str">
        <f t="shared" ca="1" si="11"/>
        <v>402</v>
      </c>
      <c r="Y14" s="8" t="str">
        <f t="shared" ca="1" si="11"/>
        <v>359</v>
      </c>
      <c r="Z14" s="8" t="str">
        <f t="shared" ca="1" si="11"/>
        <v>406</v>
      </c>
      <c r="AA14" s="8" t="str">
        <f t="shared" ca="1" si="11"/>
        <v>549</v>
      </c>
      <c r="AB14" s="8" t="str">
        <f t="shared" ca="1" si="11"/>
        <v>377</v>
      </c>
      <c r="AC14" s="8" t="str">
        <f t="shared" ca="1" si="11"/>
        <v>551</v>
      </c>
      <c r="AD14" s="8" t="str">
        <f t="shared" ca="1" si="11"/>
        <v>554</v>
      </c>
      <c r="AE14" s="8" t="str">
        <f t="shared" ca="1" si="11"/>
        <v>714</v>
      </c>
      <c r="AF14" s="8" t="str">
        <f t="shared" ca="1" si="11"/>
        <v>652</v>
      </c>
      <c r="AG14" s="8" t="str">
        <f t="shared" ca="1" si="11"/>
        <v>548</v>
      </c>
      <c r="AH14" s="8" t="str">
        <f t="shared" ca="1" si="11"/>
        <v>622</v>
      </c>
      <c r="AI14" s="8" t="str">
        <f t="shared" ca="1" si="11"/>
        <v>699</v>
      </c>
      <c r="AJ14" s="8" t="str">
        <f t="shared" ca="1" si="11"/>
        <v>646</v>
      </c>
      <c r="AK14" s="8" t="str">
        <f t="shared" ca="1" si="11"/>
        <v>703</v>
      </c>
      <c r="AL14" s="8" t="str">
        <f t="shared" ca="1" si="11"/>
        <v>614</v>
      </c>
      <c r="AM14" s="8" t="str">
        <f t="shared" ca="1" si="11"/>
        <v>676</v>
      </c>
      <c r="AN14" s="8" t="str">
        <f t="shared" ca="1" si="11"/>
        <v>777</v>
      </c>
      <c r="AO14" s="8" t="str">
        <f t="shared" ca="1" si="11"/>
        <v>747</v>
      </c>
      <c r="AP14" s="8" t="str">
        <f t="shared" ca="1" si="11"/>
        <v>705</v>
      </c>
      <c r="AQ14" s="8" t="str">
        <f t="shared" ca="1" si="11"/>
        <v>666</v>
      </c>
      <c r="AR14" s="8" t="str">
        <f t="shared" ca="1" si="11"/>
        <v>749</v>
      </c>
      <c r="AS14" s="8" t="str">
        <f t="shared" ca="1" si="11"/>
        <v>724</v>
      </c>
      <c r="AT14" s="8" t="str">
        <f t="shared" ca="1" si="11"/>
        <v>678</v>
      </c>
      <c r="AU14" s="8" t="str">
        <f t="shared" ca="1" si="11"/>
        <v>673</v>
      </c>
      <c r="AV14" s="8" t="str">
        <f t="shared" ca="1" si="11"/>
        <v>572</v>
      </c>
      <c r="AW14" s="8" t="str">
        <f t="shared" ca="1" si="11"/>
        <v>670</v>
      </c>
      <c r="AX14" s="8" t="str">
        <f t="shared" ca="1" si="11"/>
        <v>657</v>
      </c>
      <c r="AY14" s="8" t="str">
        <f t="shared" ca="1" si="11"/>
        <v>790</v>
      </c>
      <c r="AZ14" s="8" t="str">
        <f t="shared" ca="1" si="11"/>
        <v>615</v>
      </c>
      <c r="BA14" s="8" t="str">
        <f t="shared" ca="1" si="11"/>
        <v>624</v>
      </c>
      <c r="BB14" s="8" t="str">
        <f t="shared" ca="1" si="11"/>
        <v>592</v>
      </c>
      <c r="BC14" s="8" t="str">
        <f t="shared" ca="1" si="11"/>
        <v>670</v>
      </c>
      <c r="BD14" s="8" t="str">
        <f t="shared" ca="1" si="11"/>
        <v>575</v>
      </c>
    </row>
    <row r="15" spans="1:56" ht="13" x14ac:dyDescent="0.3">
      <c r="A15" s="3" t="s">
        <v>740</v>
      </c>
      <c r="B15" s="3" t="str">
        <f t="shared" ref="B15:BD15" ca="1" si="12">SUBSTITUTE(SUBSTITUTE(SUBSTITUTE(INDIRECT("PTB!" &amp; CELL("address",B15), TRUE),".","!"),",","."),"!",",")</f>
        <v/>
      </c>
      <c r="C15" s="3" t="str">
        <f t="shared" ca="1" si="12"/>
        <v/>
      </c>
      <c r="D15" s="3" t="str">
        <f t="shared" ca="1" si="12"/>
        <v/>
      </c>
      <c r="E15" s="3" t="str">
        <f t="shared" ca="1" si="12"/>
        <v/>
      </c>
      <c r="F15" s="3" t="str">
        <f t="shared" ca="1" si="12"/>
        <v/>
      </c>
      <c r="G15" s="3" t="str">
        <f t="shared" ca="1" si="12"/>
        <v/>
      </c>
      <c r="H15" s="3" t="str">
        <f t="shared" ca="1" si="12"/>
        <v/>
      </c>
      <c r="I15" s="3" t="str">
        <f t="shared" ca="1" si="12"/>
        <v/>
      </c>
      <c r="J15" s="3" t="str">
        <f t="shared" ca="1" si="12"/>
        <v/>
      </c>
      <c r="K15" s="3" t="str">
        <f t="shared" ca="1" si="12"/>
        <v/>
      </c>
      <c r="L15" s="3" t="str">
        <f t="shared" ca="1" si="12"/>
        <v/>
      </c>
      <c r="M15" s="3" t="str">
        <f t="shared" ca="1" si="12"/>
        <v/>
      </c>
      <c r="N15" s="3" t="str">
        <f t="shared" ca="1" si="12"/>
        <v/>
      </c>
      <c r="O15" s="3" t="str">
        <f t="shared" ca="1" si="12"/>
        <v/>
      </c>
      <c r="P15" s="3" t="str">
        <f t="shared" ca="1" si="12"/>
        <v/>
      </c>
      <c r="Q15" s="3" t="str">
        <f t="shared" ca="1" si="12"/>
        <v/>
      </c>
      <c r="R15" s="3" t="str">
        <f t="shared" ca="1" si="12"/>
        <v/>
      </c>
      <c r="S15" s="3" t="str">
        <f t="shared" ca="1" si="12"/>
        <v/>
      </c>
      <c r="T15" s="3" t="str">
        <f t="shared" ca="1" si="12"/>
        <v/>
      </c>
      <c r="U15" s="3" t="str">
        <f t="shared" ca="1" si="12"/>
        <v/>
      </c>
      <c r="V15" s="3" t="str">
        <f t="shared" ca="1" si="12"/>
        <v/>
      </c>
      <c r="W15" s="3" t="str">
        <f t="shared" ca="1" si="12"/>
        <v/>
      </c>
      <c r="X15" s="3" t="str">
        <f t="shared" ca="1" si="12"/>
        <v/>
      </c>
      <c r="Y15" s="3" t="str">
        <f t="shared" ca="1" si="12"/>
        <v/>
      </c>
      <c r="Z15" s="3" t="str">
        <f t="shared" ca="1" si="12"/>
        <v/>
      </c>
      <c r="AA15" s="3" t="str">
        <f t="shared" ca="1" si="12"/>
        <v/>
      </c>
      <c r="AB15" s="3" t="str">
        <f t="shared" ca="1" si="12"/>
        <v/>
      </c>
      <c r="AC15" s="3" t="str">
        <f t="shared" ca="1" si="12"/>
        <v/>
      </c>
      <c r="AD15" s="3" t="str">
        <f t="shared" ca="1" si="12"/>
        <v/>
      </c>
      <c r="AE15" s="3" t="str">
        <f t="shared" ca="1" si="12"/>
        <v/>
      </c>
      <c r="AF15" s="3" t="str">
        <f t="shared" ca="1" si="12"/>
        <v/>
      </c>
      <c r="AG15" s="3" t="str">
        <f t="shared" ca="1" si="12"/>
        <v/>
      </c>
      <c r="AH15" s="3" t="str">
        <f t="shared" ca="1" si="12"/>
        <v/>
      </c>
      <c r="AI15" s="3" t="str">
        <f t="shared" ca="1" si="12"/>
        <v/>
      </c>
      <c r="AJ15" s="3" t="str">
        <f t="shared" ca="1" si="12"/>
        <v/>
      </c>
      <c r="AK15" s="3" t="str">
        <f t="shared" ca="1" si="12"/>
        <v/>
      </c>
      <c r="AL15" s="3" t="str">
        <f t="shared" ca="1" si="12"/>
        <v/>
      </c>
      <c r="AM15" s="3" t="str">
        <f t="shared" ca="1" si="12"/>
        <v/>
      </c>
      <c r="AN15" s="3" t="str">
        <f t="shared" ca="1" si="12"/>
        <v/>
      </c>
      <c r="AO15" s="3" t="str">
        <f t="shared" ca="1" si="12"/>
        <v/>
      </c>
      <c r="AP15" s="3" t="str">
        <f t="shared" ca="1" si="12"/>
        <v/>
      </c>
      <c r="AQ15" s="3" t="str">
        <f t="shared" ca="1" si="12"/>
        <v/>
      </c>
      <c r="AR15" s="3" t="str">
        <f t="shared" ca="1" si="12"/>
        <v/>
      </c>
      <c r="AS15" s="3" t="str">
        <f t="shared" ca="1" si="12"/>
        <v/>
      </c>
      <c r="AT15" s="3" t="str">
        <f t="shared" ca="1" si="12"/>
        <v/>
      </c>
      <c r="AU15" s="3" t="str">
        <f t="shared" ca="1" si="12"/>
        <v/>
      </c>
      <c r="AV15" s="3" t="str">
        <f t="shared" ca="1" si="12"/>
        <v/>
      </c>
      <c r="AW15" s="3" t="str">
        <f t="shared" ca="1" si="12"/>
        <v/>
      </c>
      <c r="AX15" s="3" t="str">
        <f t="shared" ca="1" si="12"/>
        <v/>
      </c>
      <c r="AY15" s="3" t="str">
        <f t="shared" ca="1" si="12"/>
        <v/>
      </c>
      <c r="AZ15" s="3" t="str">
        <f t="shared" ca="1" si="12"/>
        <v/>
      </c>
      <c r="BA15" s="3" t="str">
        <f t="shared" ca="1" si="12"/>
        <v/>
      </c>
      <c r="BB15" s="3" t="str">
        <f t="shared" ca="1" si="12"/>
        <v/>
      </c>
      <c r="BC15" s="3" t="str">
        <f t="shared" ca="1" si="12"/>
        <v/>
      </c>
      <c r="BD15" s="3" t="str">
        <f t="shared" ca="1" si="12"/>
        <v/>
      </c>
    </row>
    <row r="16" spans="1:56" ht="13" x14ac:dyDescent="0.3">
      <c r="A16" s="5" t="s">
        <v>737</v>
      </c>
      <c r="B16" s="6" t="str">
        <f t="shared" ref="B16:BD16" ca="1" si="13">SUBSTITUTE(SUBSTITUTE(SUBSTITUTE(INDIRECT("PTB!" &amp; CELL("address",B16), TRUE),".","!"),",","."),"!",",")</f>
        <v>147</v>
      </c>
      <c r="C16" s="6" t="str">
        <f t="shared" ca="1" si="13"/>
        <v>207</v>
      </c>
      <c r="D16" s="6" t="str">
        <f t="shared" ca="1" si="13"/>
        <v>180</v>
      </c>
      <c r="E16" s="6" t="str">
        <f t="shared" ca="1" si="13"/>
        <v>82</v>
      </c>
      <c r="F16" s="6" t="str">
        <f t="shared" ca="1" si="13"/>
        <v>141</v>
      </c>
      <c r="G16" s="6" t="str">
        <f t="shared" ca="1" si="13"/>
        <v>136</v>
      </c>
      <c r="H16" s="6" t="str">
        <f t="shared" ca="1" si="13"/>
        <v>139</v>
      </c>
      <c r="I16" s="6" t="str">
        <f t="shared" ca="1" si="13"/>
        <v>93</v>
      </c>
      <c r="J16" s="6" t="str">
        <f t="shared" ca="1" si="13"/>
        <v>69</v>
      </c>
      <c r="K16" s="6" t="str">
        <f t="shared" ca="1" si="13"/>
        <v>154</v>
      </c>
      <c r="L16" s="6" t="str">
        <f t="shared" ca="1" si="13"/>
        <v>122</v>
      </c>
      <c r="M16" s="6" t="str">
        <f t="shared" ca="1" si="13"/>
        <v>199</v>
      </c>
      <c r="N16" s="6" t="str">
        <f t="shared" ca="1" si="13"/>
        <v>215</v>
      </c>
      <c r="O16" s="6" t="str">
        <f t="shared" ca="1" si="13"/>
        <v>313</v>
      </c>
      <c r="P16" s="6" t="str">
        <f t="shared" ca="1" si="13"/>
        <v>305</v>
      </c>
      <c r="Q16" s="6" t="str">
        <f t="shared" ca="1" si="13"/>
        <v>277</v>
      </c>
      <c r="R16" s="6" t="str">
        <f t="shared" ca="1" si="13"/>
        <v>392</v>
      </c>
      <c r="S16" s="6" t="str">
        <f t="shared" ca="1" si="13"/>
        <v>371</v>
      </c>
      <c r="T16" s="6" t="str">
        <f t="shared" ca="1" si="13"/>
        <v>303</v>
      </c>
      <c r="U16" s="6" t="str">
        <f t="shared" ca="1" si="13"/>
        <v>534</v>
      </c>
      <c r="V16" s="6" t="str">
        <f t="shared" ca="1" si="13"/>
        <v>359</v>
      </c>
      <c r="W16" s="6" t="str">
        <f t="shared" ca="1" si="13"/>
        <v>354</v>
      </c>
      <c r="X16" s="6" t="str">
        <f t="shared" ca="1" si="13"/>
        <v>334</v>
      </c>
      <c r="Y16" s="6" t="str">
        <f t="shared" ca="1" si="13"/>
        <v>447</v>
      </c>
      <c r="Z16" s="6" t="str">
        <f t="shared" ca="1" si="13"/>
        <v>484</v>
      </c>
      <c r="AA16" s="6" t="str">
        <f t="shared" ca="1" si="13"/>
        <v>346</v>
      </c>
      <c r="AB16" s="6" t="str">
        <f t="shared" ca="1" si="13"/>
        <v>301</v>
      </c>
      <c r="AC16" s="6" t="str">
        <f t="shared" ca="1" si="13"/>
        <v>385</v>
      </c>
      <c r="AD16" s="6" t="str">
        <f t="shared" ca="1" si="13"/>
        <v>341</v>
      </c>
      <c r="AE16" s="6" t="str">
        <f t="shared" ca="1" si="13"/>
        <v>358</v>
      </c>
      <c r="AF16" s="6" t="str">
        <f t="shared" ca="1" si="13"/>
        <v>362</v>
      </c>
      <c r="AG16" s="6" t="str">
        <f t="shared" ca="1" si="13"/>
        <v>380</v>
      </c>
      <c r="AH16" s="6" t="str">
        <f t="shared" ca="1" si="13"/>
        <v>316</v>
      </c>
      <c r="AI16" s="6" t="str">
        <f t="shared" ca="1" si="13"/>
        <v>347</v>
      </c>
      <c r="AJ16" s="6" t="str">
        <f t="shared" ca="1" si="13"/>
        <v>405</v>
      </c>
      <c r="AK16" s="6" t="str">
        <f t="shared" ca="1" si="13"/>
        <v>316</v>
      </c>
      <c r="AL16" s="6" t="str">
        <f t="shared" ca="1" si="13"/>
        <v>270</v>
      </c>
      <c r="AM16" s="6" t="str">
        <f t="shared" ca="1" si="13"/>
        <v>317</v>
      </c>
      <c r="AN16" s="6" t="str">
        <f t="shared" ca="1" si="13"/>
        <v>330</v>
      </c>
      <c r="AO16" s="6" t="str">
        <f t="shared" ca="1" si="13"/>
        <v>347</v>
      </c>
      <c r="AP16" s="6" t="str">
        <f t="shared" ca="1" si="13"/>
        <v>397</v>
      </c>
      <c r="AQ16" s="6" t="str">
        <f t="shared" ca="1" si="13"/>
        <v>426</v>
      </c>
      <c r="AR16" s="6" t="str">
        <f t="shared" ca="1" si="13"/>
        <v>361</v>
      </c>
      <c r="AS16" s="6" t="str">
        <f t="shared" ca="1" si="13"/>
        <v>429</v>
      </c>
      <c r="AT16" s="6" t="str">
        <f t="shared" ca="1" si="13"/>
        <v>373</v>
      </c>
      <c r="AU16" s="6" t="str">
        <f t="shared" ca="1" si="13"/>
        <v>373</v>
      </c>
      <c r="AV16" s="6" t="str">
        <f t="shared" ca="1" si="13"/>
        <v>351</v>
      </c>
      <c r="AW16" s="6" t="str">
        <f t="shared" ca="1" si="13"/>
        <v>441</v>
      </c>
      <c r="AX16" s="6" t="str">
        <f t="shared" ca="1" si="13"/>
        <v>423</v>
      </c>
      <c r="AY16" s="6" t="str">
        <f t="shared" ca="1" si="13"/>
        <v>276</v>
      </c>
      <c r="AZ16" s="6" t="str">
        <f t="shared" ca="1" si="13"/>
        <v>391</v>
      </c>
      <c r="BA16" s="6" t="str">
        <f t="shared" ca="1" si="13"/>
        <v>340</v>
      </c>
      <c r="BB16" s="6" t="str">
        <f t="shared" ca="1" si="13"/>
        <v>410</v>
      </c>
      <c r="BC16" s="6" t="str">
        <f t="shared" ca="1" si="13"/>
        <v>412</v>
      </c>
      <c r="BD16" s="6" t="str">
        <f t="shared" ca="1" si="13"/>
        <v>400</v>
      </c>
    </row>
    <row r="17" spans="1:56" ht="13" x14ac:dyDescent="0.3">
      <c r="A17" s="5" t="s">
        <v>741</v>
      </c>
      <c r="B17" s="6" t="str">
        <f t="shared" ref="B17:BD17" ca="1" si="14">SUBSTITUTE(SUBSTITUTE(SUBSTITUTE(INDIRECT("PTB!" &amp; CELL("address",B17), TRUE),".","!"),",","."),"!",",")</f>
        <v>277</v>
      </c>
      <c r="C17" s="6" t="str">
        <f t="shared" ca="1" si="14"/>
        <v>232</v>
      </c>
      <c r="D17" s="6" t="str">
        <f t="shared" ca="1" si="14"/>
        <v>173</v>
      </c>
      <c r="E17" s="6" t="str">
        <f t="shared" ca="1" si="14"/>
        <v>97</v>
      </c>
      <c r="F17" s="6" t="str">
        <f t="shared" ca="1" si="14"/>
        <v>122</v>
      </c>
      <c r="G17" s="6" t="str">
        <f t="shared" ca="1" si="14"/>
        <v>200</v>
      </c>
      <c r="H17" s="6" t="str">
        <f t="shared" ca="1" si="14"/>
        <v>202</v>
      </c>
      <c r="I17" s="6" t="str">
        <f t="shared" ca="1" si="14"/>
        <v>197</v>
      </c>
      <c r="J17" s="6" t="str">
        <f t="shared" ca="1" si="14"/>
        <v>236</v>
      </c>
      <c r="K17" s="6" t="str">
        <f t="shared" ca="1" si="14"/>
        <v>198</v>
      </c>
      <c r="L17" s="6" t="str">
        <f t="shared" ca="1" si="14"/>
        <v>237</v>
      </c>
      <c r="M17" s="6" t="str">
        <f t="shared" ca="1" si="14"/>
        <v>287</v>
      </c>
      <c r="N17" s="6" t="str">
        <f t="shared" ca="1" si="14"/>
        <v>150</v>
      </c>
      <c r="O17" s="6" t="str">
        <f t="shared" ca="1" si="14"/>
        <v>218</v>
      </c>
      <c r="P17" s="6" t="str">
        <f t="shared" ca="1" si="14"/>
        <v>315</v>
      </c>
      <c r="Q17" s="6" t="str">
        <f t="shared" ca="1" si="14"/>
        <v>345</v>
      </c>
      <c r="R17" s="6" t="str">
        <f t="shared" ca="1" si="14"/>
        <v>413</v>
      </c>
      <c r="S17" s="6" t="str">
        <f t="shared" ca="1" si="14"/>
        <v>412</v>
      </c>
      <c r="T17" s="6" t="str">
        <f t="shared" ca="1" si="14"/>
        <v>410</v>
      </c>
      <c r="U17" s="6" t="str">
        <f t="shared" ca="1" si="14"/>
        <v>407</v>
      </c>
      <c r="V17" s="6" t="str">
        <f t="shared" ca="1" si="14"/>
        <v>424</v>
      </c>
      <c r="W17" s="6" t="str">
        <f t="shared" ca="1" si="14"/>
        <v>426</v>
      </c>
      <c r="X17" s="6" t="str">
        <f t="shared" ca="1" si="14"/>
        <v>493</v>
      </c>
      <c r="Y17" s="6" t="str">
        <f t="shared" ca="1" si="14"/>
        <v>261</v>
      </c>
      <c r="Z17" s="6" t="str">
        <f t="shared" ca="1" si="14"/>
        <v>376</v>
      </c>
      <c r="AA17" s="6" t="str">
        <f t="shared" ca="1" si="14"/>
        <v>433</v>
      </c>
      <c r="AB17" s="6" t="str">
        <f t="shared" ca="1" si="14"/>
        <v>505</v>
      </c>
      <c r="AC17" s="6" t="str">
        <f t="shared" ca="1" si="14"/>
        <v>437</v>
      </c>
      <c r="AD17" s="6" t="str">
        <f t="shared" ca="1" si="14"/>
        <v>383</v>
      </c>
      <c r="AE17" s="6" t="str">
        <f t="shared" ca="1" si="14"/>
        <v>406</v>
      </c>
      <c r="AF17" s="6" t="str">
        <f t="shared" ca="1" si="14"/>
        <v>387</v>
      </c>
      <c r="AG17" s="6" t="str">
        <f t="shared" ca="1" si="14"/>
        <v>394</v>
      </c>
      <c r="AH17" s="6" t="str">
        <f t="shared" ca="1" si="14"/>
        <v>499</v>
      </c>
      <c r="AI17" s="6" t="str">
        <f t="shared" ca="1" si="14"/>
        <v>374</v>
      </c>
      <c r="AJ17" s="6" t="str">
        <f t="shared" ca="1" si="14"/>
        <v>279</v>
      </c>
      <c r="AK17" s="6" t="str">
        <f t="shared" ca="1" si="14"/>
        <v>299</v>
      </c>
      <c r="AL17" s="6" t="str">
        <f t="shared" ca="1" si="14"/>
        <v>188</v>
      </c>
      <c r="AM17" s="6" t="str">
        <f t="shared" ca="1" si="14"/>
        <v>445</v>
      </c>
      <c r="AN17" s="6" t="str">
        <f t="shared" ca="1" si="14"/>
        <v>289</v>
      </c>
      <c r="AO17" s="6" t="str">
        <f t="shared" ca="1" si="14"/>
        <v>274</v>
      </c>
      <c r="AP17" s="6" t="str">
        <f t="shared" ca="1" si="14"/>
        <v>152</v>
      </c>
      <c r="AQ17" s="6" t="str">
        <f t="shared" ca="1" si="14"/>
        <v>140</v>
      </c>
      <c r="AR17" s="6" t="str">
        <f t="shared" ca="1" si="14"/>
        <v>121</v>
      </c>
      <c r="AS17" s="6" t="str">
        <f t="shared" ca="1" si="14"/>
        <v>209</v>
      </c>
      <c r="AT17" s="6" t="str">
        <f t="shared" ca="1" si="14"/>
        <v>139</v>
      </c>
      <c r="AU17" s="6" t="str">
        <f t="shared" ca="1" si="14"/>
        <v>197</v>
      </c>
      <c r="AV17" s="6" t="str">
        <f t="shared" ca="1" si="14"/>
        <v>228</v>
      </c>
      <c r="AW17" s="6" t="str">
        <f t="shared" ca="1" si="14"/>
        <v>167</v>
      </c>
      <c r="AX17" s="6" t="str">
        <f t="shared" ca="1" si="14"/>
        <v>270</v>
      </c>
      <c r="AY17" s="6" t="str">
        <f t="shared" ca="1" si="14"/>
        <v>123</v>
      </c>
      <c r="AZ17" s="6" t="str">
        <f t="shared" ca="1" si="14"/>
        <v>148</v>
      </c>
      <c r="BA17" s="6" t="str">
        <f t="shared" ca="1" si="14"/>
        <v>97</v>
      </c>
      <c r="BB17" s="6" t="str">
        <f t="shared" ca="1" si="14"/>
        <v>159</v>
      </c>
      <c r="BC17" s="6" t="str">
        <f t="shared" ca="1" si="14"/>
        <v>201</v>
      </c>
      <c r="BD17" s="6" t="str">
        <f t="shared" ca="1" si="14"/>
        <v>136</v>
      </c>
    </row>
    <row r="18" spans="1:56" ht="13" x14ac:dyDescent="0.3">
      <c r="A18" s="7" t="s">
        <v>742</v>
      </c>
      <c r="B18" s="8" t="str">
        <f t="shared" ref="B18:BD18" ca="1" si="15">SUBSTITUTE(SUBSTITUTE(SUBSTITUTE(INDIRECT("PTB!" &amp; CELL("address",B18), TRUE),".","!"),",","."),"!",",")</f>
        <v>424</v>
      </c>
      <c r="C18" s="8" t="str">
        <f t="shared" ca="1" si="15"/>
        <v>439</v>
      </c>
      <c r="D18" s="8" t="str">
        <f t="shared" ca="1" si="15"/>
        <v>303</v>
      </c>
      <c r="E18" s="8" t="str">
        <f t="shared" ca="1" si="15"/>
        <v>179</v>
      </c>
      <c r="F18" s="8" t="str">
        <f t="shared" ca="1" si="15"/>
        <v>263</v>
      </c>
      <c r="G18" s="8" t="str">
        <f t="shared" ca="1" si="15"/>
        <v>336</v>
      </c>
      <c r="H18" s="8" t="str">
        <f t="shared" ca="1" si="15"/>
        <v>341</v>
      </c>
      <c r="I18" s="8" t="str">
        <f t="shared" ca="1" si="15"/>
        <v>290</v>
      </c>
      <c r="J18" s="8" t="str">
        <f t="shared" ca="1" si="15"/>
        <v>305</v>
      </c>
      <c r="K18" s="8" t="str">
        <f t="shared" ca="1" si="15"/>
        <v>352</v>
      </c>
      <c r="L18" s="8" t="str">
        <f t="shared" ca="1" si="15"/>
        <v>359</v>
      </c>
      <c r="M18" s="8" t="str">
        <f t="shared" ca="1" si="15"/>
        <v>486</v>
      </c>
      <c r="N18" s="8" t="str">
        <f t="shared" ca="1" si="15"/>
        <v>365</v>
      </c>
      <c r="O18" s="8" t="str">
        <f t="shared" ca="1" si="15"/>
        <v>531</v>
      </c>
      <c r="P18" s="8" t="str">
        <f t="shared" ca="1" si="15"/>
        <v>620</v>
      </c>
      <c r="Q18" s="8" t="str">
        <f t="shared" ca="1" si="15"/>
        <v>622</v>
      </c>
      <c r="R18" s="8" t="str">
        <f t="shared" ca="1" si="15"/>
        <v>803</v>
      </c>
      <c r="S18" s="8" t="str">
        <f t="shared" ca="1" si="15"/>
        <v>783</v>
      </c>
      <c r="T18" s="8" t="str">
        <f t="shared" ca="1" si="15"/>
        <v>713</v>
      </c>
      <c r="U18" s="8" t="str">
        <f t="shared" ca="1" si="15"/>
        <v>941</v>
      </c>
      <c r="V18" s="8" t="str">
        <f t="shared" ca="1" si="15"/>
        <v>783</v>
      </c>
      <c r="W18" s="8" t="str">
        <f t="shared" ca="1" si="15"/>
        <v>780</v>
      </c>
      <c r="X18" s="8" t="str">
        <f t="shared" ca="1" si="15"/>
        <v>827</v>
      </c>
      <c r="Y18" s="8" t="str">
        <f t="shared" ca="1" si="15"/>
        <v>708</v>
      </c>
      <c r="Z18" s="8" t="str">
        <f t="shared" ca="1" si="15"/>
        <v>860</v>
      </c>
      <c r="AA18" s="8" t="str">
        <f t="shared" ca="1" si="15"/>
        <v>779</v>
      </c>
      <c r="AB18" s="8" t="str">
        <f t="shared" ca="1" si="15"/>
        <v>806</v>
      </c>
      <c r="AC18" s="8" t="str">
        <f t="shared" ca="1" si="15"/>
        <v>822</v>
      </c>
      <c r="AD18" s="8" t="str">
        <f t="shared" ca="1" si="15"/>
        <v>724</v>
      </c>
      <c r="AE18" s="8" t="str">
        <f t="shared" ca="1" si="15"/>
        <v>764</v>
      </c>
      <c r="AF18" s="8" t="str">
        <f t="shared" ca="1" si="15"/>
        <v>749</v>
      </c>
      <c r="AG18" s="8" t="str">
        <f t="shared" ca="1" si="15"/>
        <v>774</v>
      </c>
      <c r="AH18" s="8" t="str">
        <f t="shared" ca="1" si="15"/>
        <v>815</v>
      </c>
      <c r="AI18" s="8" t="str">
        <f t="shared" ca="1" si="15"/>
        <v>721</v>
      </c>
      <c r="AJ18" s="8" t="str">
        <f t="shared" ca="1" si="15"/>
        <v>684</v>
      </c>
      <c r="AK18" s="8" t="str">
        <f t="shared" ca="1" si="15"/>
        <v>615</v>
      </c>
      <c r="AL18" s="8" t="str">
        <f t="shared" ca="1" si="15"/>
        <v>458</v>
      </c>
      <c r="AM18" s="8" t="str">
        <f t="shared" ca="1" si="15"/>
        <v>762</v>
      </c>
      <c r="AN18" s="8" t="str">
        <f t="shared" ca="1" si="15"/>
        <v>619</v>
      </c>
      <c r="AO18" s="8" t="str">
        <f t="shared" ca="1" si="15"/>
        <v>621</v>
      </c>
      <c r="AP18" s="8" t="str">
        <f t="shared" ca="1" si="15"/>
        <v>549</v>
      </c>
      <c r="AQ18" s="8" t="str">
        <f t="shared" ca="1" si="15"/>
        <v>566</v>
      </c>
      <c r="AR18" s="8" t="str">
        <f t="shared" ca="1" si="15"/>
        <v>482</v>
      </c>
      <c r="AS18" s="8" t="str">
        <f t="shared" ca="1" si="15"/>
        <v>638</v>
      </c>
      <c r="AT18" s="8" t="str">
        <f t="shared" ca="1" si="15"/>
        <v>512</v>
      </c>
      <c r="AU18" s="8" t="str">
        <f t="shared" ca="1" si="15"/>
        <v>570</v>
      </c>
      <c r="AV18" s="8" t="str">
        <f t="shared" ca="1" si="15"/>
        <v>579</v>
      </c>
      <c r="AW18" s="8" t="str">
        <f t="shared" ca="1" si="15"/>
        <v>608</v>
      </c>
      <c r="AX18" s="8" t="str">
        <f t="shared" ca="1" si="15"/>
        <v>693</v>
      </c>
      <c r="AY18" s="8" t="str">
        <f t="shared" ca="1" si="15"/>
        <v>399</v>
      </c>
      <c r="AZ18" s="8" t="str">
        <f t="shared" ca="1" si="15"/>
        <v>539</v>
      </c>
      <c r="BA18" s="8" t="str">
        <f t="shared" ca="1" si="15"/>
        <v>437</v>
      </c>
      <c r="BB18" s="8" t="str">
        <f t="shared" ca="1" si="15"/>
        <v>569</v>
      </c>
      <c r="BC18" s="8" t="str">
        <f t="shared" ca="1" si="15"/>
        <v>613</v>
      </c>
      <c r="BD18" s="8" t="str">
        <f t="shared" ca="1" si="15"/>
        <v>536</v>
      </c>
    </row>
    <row r="19" spans="1:56" ht="13" x14ac:dyDescent="0.3">
      <c r="A19" s="7" t="s">
        <v>743</v>
      </c>
      <c r="B19" s="8" t="str">
        <f t="shared" ref="B19:BD19" ca="1" si="16">SUBSTITUTE(SUBSTITUTE(SUBSTITUTE(INDIRECT("PTB!" &amp; CELL("address",B19), TRUE),".","!"),",","."),"!",",")</f>
        <v>216</v>
      </c>
      <c r="C19" s="8" t="str">
        <f t="shared" ca="1" si="16"/>
        <v>72</v>
      </c>
      <c r="D19" s="8" t="str">
        <f t="shared" ca="1" si="16"/>
        <v>288</v>
      </c>
      <c r="E19" s="8" t="str">
        <f t="shared" ca="1" si="16"/>
        <v>507</v>
      </c>
      <c r="F19" s="8" t="str">
        <f t="shared" ca="1" si="16"/>
        <v>287</v>
      </c>
      <c r="G19" s="8" t="str">
        <f t="shared" ca="1" si="16"/>
        <v>356</v>
      </c>
      <c r="H19" s="8" t="str">
        <f t="shared" ca="1" si="16"/>
        <v>313</v>
      </c>
      <c r="I19" s="8" t="str">
        <f t="shared" ca="1" si="16"/>
        <v>489</v>
      </c>
      <c r="J19" s="8" t="str">
        <f t="shared" ca="1" si="16"/>
        <v>329</v>
      </c>
      <c r="K19" s="8" t="str">
        <f t="shared" ca="1" si="16"/>
        <v>210</v>
      </c>
      <c r="L19" s="8" t="str">
        <f t="shared" ca="1" si="16"/>
        <v>156</v>
      </c>
      <c r="M19" s="8" t="str">
        <f t="shared" ca="1" si="16"/>
        <v>-33</v>
      </c>
      <c r="N19" s="8" t="str">
        <f t="shared" ca="1" si="16"/>
        <v>167</v>
      </c>
      <c r="O19" s="8" t="str">
        <f t="shared" ca="1" si="16"/>
        <v>-21</v>
      </c>
      <c r="P19" s="8" t="str">
        <f t="shared" ca="1" si="16"/>
        <v>-27</v>
      </c>
      <c r="Q19" s="8" t="str">
        <f t="shared" ca="1" si="16"/>
        <v>-225</v>
      </c>
      <c r="R19" s="8" t="str">
        <f t="shared" ca="1" si="16"/>
        <v>-415</v>
      </c>
      <c r="S19" s="8" t="str">
        <f t="shared" ca="1" si="16"/>
        <v>-390</v>
      </c>
      <c r="T19" s="8" t="str">
        <f t="shared" ca="1" si="16"/>
        <v>-222</v>
      </c>
      <c r="U19" s="8" t="str">
        <f t="shared" ca="1" si="16"/>
        <v>-633</v>
      </c>
      <c r="V19" s="8" t="str">
        <f t="shared" ca="1" si="16"/>
        <v>-417</v>
      </c>
      <c r="W19" s="8" t="str">
        <f t="shared" ca="1" si="16"/>
        <v>-378</v>
      </c>
      <c r="X19" s="8" t="str">
        <f t="shared" ca="1" si="16"/>
        <v>-425</v>
      </c>
      <c r="Y19" s="8" t="str">
        <f t="shared" ca="1" si="16"/>
        <v>-349</v>
      </c>
      <c r="Z19" s="8" t="str">
        <f t="shared" ca="1" si="16"/>
        <v>-454</v>
      </c>
      <c r="AA19" s="8" t="str">
        <f t="shared" ca="1" si="16"/>
        <v>-230</v>
      </c>
      <c r="AB19" s="8" t="str">
        <f t="shared" ca="1" si="16"/>
        <v>-429</v>
      </c>
      <c r="AC19" s="8" t="str">
        <f t="shared" ca="1" si="16"/>
        <v>-271</v>
      </c>
      <c r="AD19" s="8" t="str">
        <f t="shared" ca="1" si="16"/>
        <v>-170</v>
      </c>
      <c r="AE19" s="8" t="str">
        <f t="shared" ca="1" si="16"/>
        <v>-50</v>
      </c>
      <c r="AF19" s="8" t="str">
        <f t="shared" ca="1" si="16"/>
        <v>-97</v>
      </c>
      <c r="AG19" s="8" t="str">
        <f t="shared" ca="1" si="16"/>
        <v>-226</v>
      </c>
      <c r="AH19" s="8" t="str">
        <f t="shared" ca="1" si="16"/>
        <v>-193</v>
      </c>
      <c r="AI19" s="8" t="str">
        <f t="shared" ca="1" si="16"/>
        <v>-22</v>
      </c>
      <c r="AJ19" s="8" t="str">
        <f t="shared" ca="1" si="16"/>
        <v>-38</v>
      </c>
      <c r="AK19" s="8" t="str">
        <f t="shared" ca="1" si="16"/>
        <v>88</v>
      </c>
      <c r="AL19" s="8" t="str">
        <f t="shared" ca="1" si="16"/>
        <v>156</v>
      </c>
      <c r="AM19" s="8" t="str">
        <f t="shared" ca="1" si="16"/>
        <v>-86</v>
      </c>
      <c r="AN19" s="8" t="str">
        <f t="shared" ca="1" si="16"/>
        <v>158</v>
      </c>
      <c r="AO19" s="8" t="str">
        <f t="shared" ca="1" si="16"/>
        <v>126</v>
      </c>
      <c r="AP19" s="8" t="str">
        <f t="shared" ca="1" si="16"/>
        <v>156</v>
      </c>
      <c r="AQ19" s="8" t="str">
        <f t="shared" ca="1" si="16"/>
        <v>100</v>
      </c>
      <c r="AR19" s="8" t="str">
        <f t="shared" ca="1" si="16"/>
        <v>267</v>
      </c>
      <c r="AS19" s="8" t="str">
        <f t="shared" ca="1" si="16"/>
        <v>86</v>
      </c>
      <c r="AT19" s="8" t="str">
        <f t="shared" ca="1" si="16"/>
        <v>166</v>
      </c>
      <c r="AU19" s="8" t="str">
        <f t="shared" ca="1" si="16"/>
        <v>103</v>
      </c>
      <c r="AV19" s="8" t="str">
        <f t="shared" ca="1" si="16"/>
        <v>-7</v>
      </c>
      <c r="AW19" s="8" t="str">
        <f t="shared" ca="1" si="16"/>
        <v>62</v>
      </c>
      <c r="AX19" s="8" t="str">
        <f t="shared" ca="1" si="16"/>
        <v>-36</v>
      </c>
      <c r="AY19" s="8" t="str">
        <f t="shared" ca="1" si="16"/>
        <v>391</v>
      </c>
      <c r="AZ19" s="8" t="str">
        <f t="shared" ca="1" si="16"/>
        <v>76</v>
      </c>
      <c r="BA19" s="8" t="str">
        <f t="shared" ca="1" si="16"/>
        <v>187</v>
      </c>
      <c r="BB19" s="8" t="str">
        <f t="shared" ca="1" si="16"/>
        <v>23</v>
      </c>
      <c r="BC19" s="8" t="str">
        <f t="shared" ca="1" si="16"/>
        <v>57</v>
      </c>
      <c r="BD19" s="8" t="str">
        <f t="shared" ca="1" si="16"/>
        <v>39</v>
      </c>
    </row>
  </sheetData>
  <pageMargins left="0.511811024" right="0.511811024" top="0.78740157499999996" bottom="0.78740157499999996" header="0.31496062000000002" footer="0.31496062000000002"/>
  <headerFooter>
    <oddFooter>&amp;C_x000D_&amp;1#&amp;"Arial Black"&amp;11&amp;K737373 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D19"/>
  <sheetViews>
    <sheetView workbookViewId="0"/>
  </sheetViews>
  <sheetFormatPr defaultColWidth="14.453125" defaultRowHeight="15.75" customHeight="1" x14ac:dyDescent="0.25"/>
  <cols>
    <col min="1" max="1" width="43.08984375" customWidth="1"/>
    <col min="2" max="56" width="9.08984375" customWidth="1"/>
  </cols>
  <sheetData>
    <row r="1" spans="1:56" ht="19.5" customHeight="1" x14ac:dyDescent="0.25">
      <c r="A1" s="1" t="s">
        <v>2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  <c r="X1" s="2" t="s">
        <v>25</v>
      </c>
      <c r="Y1" s="2" t="s">
        <v>26</v>
      </c>
      <c r="Z1" s="2" t="s">
        <v>27</v>
      </c>
      <c r="AA1" s="2" t="s">
        <v>29</v>
      </c>
      <c r="AB1" s="2" t="s">
        <v>30</v>
      </c>
      <c r="AC1" s="2" t="s">
        <v>31</v>
      </c>
      <c r="AD1" s="2" t="s">
        <v>32</v>
      </c>
      <c r="AE1" s="2" t="s">
        <v>33</v>
      </c>
      <c r="AF1" s="2" t="s">
        <v>34</v>
      </c>
      <c r="AG1" s="2" t="s">
        <v>35</v>
      </c>
      <c r="AH1" s="2" t="s">
        <v>36</v>
      </c>
      <c r="AI1" s="2" t="s">
        <v>37</v>
      </c>
      <c r="AJ1" s="2" t="s">
        <v>38</v>
      </c>
      <c r="AK1" s="2" t="s">
        <v>39</v>
      </c>
      <c r="AL1" s="2" t="s">
        <v>40</v>
      </c>
      <c r="AM1" s="2" t="s">
        <v>41</v>
      </c>
      <c r="AN1" s="2" t="s">
        <v>42</v>
      </c>
      <c r="AO1" s="2" t="s">
        <v>43</v>
      </c>
      <c r="AP1" s="2" t="s">
        <v>44</v>
      </c>
      <c r="AQ1" s="2" t="s">
        <v>45</v>
      </c>
      <c r="AR1" s="2" t="s">
        <v>46</v>
      </c>
      <c r="AS1" s="2" t="s">
        <v>47</v>
      </c>
      <c r="AT1" s="2" t="s">
        <v>48</v>
      </c>
      <c r="AU1" s="2" t="s">
        <v>49</v>
      </c>
      <c r="AV1" s="2" t="s">
        <v>50</v>
      </c>
      <c r="AW1" s="2" t="s">
        <v>51</v>
      </c>
      <c r="AX1" s="2" t="s">
        <v>52</v>
      </c>
      <c r="AY1" s="2" t="s">
        <v>53</v>
      </c>
      <c r="AZ1" s="2" t="s">
        <v>54</v>
      </c>
      <c r="BA1" s="2" t="s">
        <v>55</v>
      </c>
      <c r="BB1" s="2" t="s">
        <v>56</v>
      </c>
      <c r="BC1" s="2" t="s">
        <v>57</v>
      </c>
      <c r="BD1" s="2" t="s">
        <v>58</v>
      </c>
    </row>
    <row r="2" spans="1:56" ht="13" x14ac:dyDescent="0.3">
      <c r="A2" s="3" t="s">
        <v>59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6" ht="13" x14ac:dyDescent="0.3">
      <c r="A3" s="5" t="s">
        <v>67</v>
      </c>
      <c r="B3" s="6" t="str">
        <f>PTB!B3</f>
        <v>1.736</v>
      </c>
      <c r="C3" s="6" t="str">
        <f>PTB!C3</f>
        <v>1.801</v>
      </c>
      <c r="D3" s="6" t="str">
        <f>PTB!D3</f>
        <v>1.841</v>
      </c>
      <c r="E3" s="6" t="str">
        <f>PTB!E3</f>
        <v>1.679</v>
      </c>
      <c r="F3" s="6" t="str">
        <f>PTB!F3</f>
        <v>1.795</v>
      </c>
      <c r="G3" s="6" t="str">
        <f>PTB!G3</f>
        <v>1.797</v>
      </c>
      <c r="H3" s="6" t="str">
        <f>PTB!H3</f>
        <v>1.798</v>
      </c>
      <c r="I3" s="6" t="str">
        <f>PTB!I3</f>
        <v>1.811</v>
      </c>
      <c r="J3" s="6" t="str">
        <f>PTB!J3</f>
        <v>1.810</v>
      </c>
      <c r="K3" s="6" t="str">
        <f>PTB!K3</f>
        <v>1.862</v>
      </c>
      <c r="L3" s="6" t="str">
        <f>PTB!L3</f>
        <v>1.919</v>
      </c>
      <c r="M3" s="6" t="str">
        <f>PTB!M3</f>
        <v>1.958</v>
      </c>
      <c r="N3" s="6" t="str">
        <f>PTB!N3</f>
        <v>1.955</v>
      </c>
      <c r="O3" s="6" t="str">
        <f>PTB!O3</f>
        <v>2.085</v>
      </c>
      <c r="P3" s="6" t="str">
        <f>PTB!P3</f>
        <v>2.098</v>
      </c>
      <c r="Q3" s="6" t="str">
        <f>PTB!Q3</f>
        <v>1.964</v>
      </c>
      <c r="R3" s="6" t="str">
        <f>PTB!R3</f>
        <v>2.170</v>
      </c>
      <c r="S3" s="6" t="str">
        <f>PTB!S3</f>
        <v>2.171</v>
      </c>
      <c r="T3" s="6" t="str">
        <f>PTB!T3</f>
        <v>2.204</v>
      </c>
      <c r="U3" s="6" t="str">
        <f>PTB!U3</f>
        <v>2.180</v>
      </c>
      <c r="V3" s="6" t="str">
        <f>PTB!V3</f>
        <v>2.124</v>
      </c>
      <c r="W3" s="6" t="str">
        <f>PTB!W3</f>
        <v>2.105</v>
      </c>
      <c r="X3" s="6" t="str">
        <f>PTB!X3</f>
        <v>2.128</v>
      </c>
      <c r="Y3" s="6" t="str">
        <f>PTB!Y3</f>
        <v>2.138</v>
      </c>
      <c r="Z3" s="6" t="str">
        <f>PTB!Z3</f>
        <v>2.127</v>
      </c>
      <c r="AA3" s="6" t="str">
        <f>PTB!AA3</f>
        <v>1.996</v>
      </c>
      <c r="AB3" s="6" t="str">
        <f>PTB!AB3</f>
        <v>2.010</v>
      </c>
      <c r="AC3" s="6" t="str">
        <f>PTB!AC3</f>
        <v>2.026</v>
      </c>
      <c r="AD3" s="6" t="str">
        <f>PTB!AD3</f>
        <v>2.008</v>
      </c>
      <c r="AE3" s="6" t="str">
        <f>PTB!AE3</f>
        <v>1.942</v>
      </c>
      <c r="AF3" s="6" t="str">
        <f>PTB!AF3</f>
        <v>1.902</v>
      </c>
      <c r="AG3" s="6" t="str">
        <f>PTB!AG3</f>
        <v>1.949</v>
      </c>
      <c r="AH3" s="6" t="str">
        <f>PTB!AH3</f>
        <v>1.886</v>
      </c>
      <c r="AI3" s="6" t="str">
        <f>PTB!AI3</f>
        <v>1.896</v>
      </c>
      <c r="AJ3" s="6" t="str">
        <f>PTB!AJ3</f>
        <v>1.877</v>
      </c>
      <c r="AK3" s="6" t="str">
        <f>PTB!AK3</f>
        <v>1.831</v>
      </c>
      <c r="AL3" s="6" t="str">
        <f>PTB!AL3</f>
        <v>1.910</v>
      </c>
      <c r="AM3" s="6" t="str">
        <f>PTB!AM3</f>
        <v>1.843</v>
      </c>
      <c r="AN3" s="6" t="str">
        <f>PTB!AN3</f>
        <v>1.807</v>
      </c>
      <c r="AO3" s="6" t="str">
        <f>PTB!AO3</f>
        <v>1.765</v>
      </c>
      <c r="AP3" s="6" t="str">
        <f>PTB!AP3</f>
        <v>1.823</v>
      </c>
      <c r="AQ3" s="6" t="str">
        <f>PTB!AQ3</f>
        <v>1.771</v>
      </c>
      <c r="AR3" s="6" t="str">
        <f>PTB!AR3</f>
        <v>1.778</v>
      </c>
      <c r="AS3" s="6" t="str">
        <f>PTB!AS3</f>
        <v>1.867</v>
      </c>
      <c r="AT3" s="6" t="str">
        <f>PTB!AT3</f>
        <v>1.867</v>
      </c>
      <c r="AU3" s="6" t="str">
        <f>PTB!AU3</f>
        <v>1.788</v>
      </c>
      <c r="AV3" s="6" t="str">
        <f>PTB!AV3</f>
        <v>1.776</v>
      </c>
      <c r="AW3" s="6" t="str">
        <f>PTB!AW3</f>
        <v>1.846</v>
      </c>
      <c r="AX3" s="6" t="str">
        <f>PTB!AX3</f>
        <v>1.821</v>
      </c>
      <c r="AY3" s="6" t="str">
        <f>PTB!AY3</f>
        <v>1.708</v>
      </c>
      <c r="AZ3" s="6" t="str">
        <f>PTB!AZ3</f>
        <v>1.795</v>
      </c>
      <c r="BA3" s="6" t="str">
        <f>PTB!BA3</f>
        <v>1.781</v>
      </c>
      <c r="BB3" s="6" t="str">
        <f>PTB!BB3</f>
        <v>1.796</v>
      </c>
      <c r="BC3" s="6" t="str">
        <f>PTB!BC3</f>
        <v>1.806</v>
      </c>
      <c r="BD3" s="6" t="str">
        <f>PTB!BD3</f>
        <v>1.795</v>
      </c>
    </row>
    <row r="4" spans="1:56" ht="13" x14ac:dyDescent="0.3">
      <c r="A4" s="5" t="s">
        <v>120</v>
      </c>
      <c r="B4" s="6" t="str">
        <f>PTB!B4</f>
        <v>106</v>
      </c>
      <c r="C4" s="6" t="str">
        <f>PTB!C4</f>
        <v>109</v>
      </c>
      <c r="D4" s="6" t="str">
        <f>PTB!D4</f>
        <v>110</v>
      </c>
      <c r="E4" s="6" t="str">
        <f>PTB!E4</f>
        <v>102</v>
      </c>
      <c r="F4" s="6" t="str">
        <f>PTB!F4</f>
        <v>113</v>
      </c>
      <c r="G4" s="6" t="str">
        <f>PTB!G4</f>
        <v>90</v>
      </c>
      <c r="H4" s="6" t="str">
        <f>PTB!H4</f>
        <v>113</v>
      </c>
      <c r="I4" s="6" t="str">
        <f>PTB!I4</f>
        <v>59</v>
      </c>
      <c r="J4" s="6" t="str">
        <f>PTB!J4</f>
        <v>112</v>
      </c>
      <c r="K4" s="6" t="str">
        <f>PTB!K4</f>
        <v>119</v>
      </c>
      <c r="L4" s="6" t="str">
        <f>PTB!L4</f>
        <v>138</v>
      </c>
      <c r="M4" s="6" t="str">
        <f>PTB!M4</f>
        <v>144</v>
      </c>
      <c r="N4" s="6" t="str">
        <f>PTB!N4</f>
        <v>152</v>
      </c>
      <c r="O4" s="6" t="str">
        <f>PTB!O4</f>
        <v>150</v>
      </c>
      <c r="P4" s="6" t="str">
        <f>PTB!P4</f>
        <v>140</v>
      </c>
      <c r="Q4" s="6" t="str">
        <f>PTB!Q4</f>
        <v>155</v>
      </c>
      <c r="R4" s="6" t="str">
        <f>PTB!R4</f>
        <v>175</v>
      </c>
      <c r="S4" s="6" t="str">
        <f>PTB!S4</f>
        <v>157</v>
      </c>
      <c r="T4" s="6" t="str">
        <f>PTB!T4</f>
        <v>175</v>
      </c>
      <c r="U4" s="6" t="str">
        <f>PTB!U4</f>
        <v>193</v>
      </c>
      <c r="V4" s="6" t="str">
        <f>PTB!V4</f>
        <v>175</v>
      </c>
      <c r="W4" s="6" t="str">
        <f>PTB!W4</f>
        <v>196</v>
      </c>
      <c r="X4" s="6" t="str">
        <f>PTB!X4</f>
        <v>161</v>
      </c>
      <c r="Y4" s="6" t="str">
        <f>PTB!Y4</f>
        <v>199</v>
      </c>
      <c r="Z4" s="6" t="str">
        <f>PTB!Z4</f>
        <v>185</v>
      </c>
      <c r="AA4" s="6" t="str">
        <f>PTB!AA4</f>
        <v>192</v>
      </c>
      <c r="AB4" s="6" t="str">
        <f>PTB!AB4</f>
        <v>177</v>
      </c>
      <c r="AC4" s="6" t="str">
        <f>PTB!AC4</f>
        <v>183</v>
      </c>
      <c r="AD4" s="6" t="str">
        <f>PTB!AD4</f>
        <v>199</v>
      </c>
      <c r="AE4" s="6" t="str">
        <f>PTB!AE4</f>
        <v>209</v>
      </c>
      <c r="AF4" s="6" t="str">
        <f>PTB!AF4</f>
        <v>189</v>
      </c>
      <c r="AG4" s="6" t="str">
        <f>PTB!AG4</f>
        <v>161</v>
      </c>
      <c r="AH4" s="6" t="str">
        <f>PTB!AH4</f>
        <v>187</v>
      </c>
      <c r="AI4" s="6" t="str">
        <f>PTB!AI4</f>
        <v>194</v>
      </c>
      <c r="AJ4" s="6" t="str">
        <f>PTB!AJ4</f>
        <v>212</v>
      </c>
      <c r="AK4" s="6" t="str">
        <f>PTB!AK4</f>
        <v>220</v>
      </c>
      <c r="AL4" s="6" t="str">
        <f>PTB!AL4</f>
        <v>220</v>
      </c>
      <c r="AM4" s="6" t="str">
        <f>PTB!AM4</f>
        <v>227</v>
      </c>
      <c r="AN4" s="6" t="str">
        <f>PTB!AN4</f>
        <v>208</v>
      </c>
      <c r="AO4" s="6" t="str">
        <f>PTB!AO4</f>
        <v>225</v>
      </c>
      <c r="AP4" s="6" t="str">
        <f>PTB!AP4</f>
        <v>211</v>
      </c>
      <c r="AQ4" s="6" t="str">
        <f>PTB!AQ4</f>
        <v>220</v>
      </c>
      <c r="AR4" s="6" t="str">
        <f>PTB!AR4</f>
        <v>196</v>
      </c>
      <c r="AS4" s="6" t="str">
        <f>PTB!AS4</f>
        <v>207</v>
      </c>
      <c r="AT4" s="6" t="str">
        <f>PTB!AT4</f>
        <v>220</v>
      </c>
      <c r="AU4" s="6" t="str">
        <f>PTB!AU4</f>
        <v>179</v>
      </c>
      <c r="AV4" s="6" t="str">
        <f>PTB!AV4</f>
        <v>116</v>
      </c>
      <c r="AW4" s="6" t="str">
        <f>PTB!AW4</f>
        <v>204</v>
      </c>
      <c r="AX4" s="6" t="str">
        <f>PTB!AX4</f>
        <v>185</v>
      </c>
      <c r="AY4" s="6" t="str">
        <f>PTB!AY4</f>
        <v>209</v>
      </c>
      <c r="AZ4" s="6" t="str">
        <f>PTB!AZ4</f>
        <v>249</v>
      </c>
      <c r="BA4" s="6" t="str">
        <f>PTB!BA4</f>
        <v>260</v>
      </c>
      <c r="BB4" s="6" t="str">
        <f>PTB!BB4</f>
        <v>278</v>
      </c>
      <c r="BC4" s="6" t="str">
        <f>PTB!BC4</f>
        <v>221</v>
      </c>
      <c r="BD4" s="6" t="str">
        <f>PTB!BD4</f>
        <v>238</v>
      </c>
    </row>
    <row r="5" spans="1:56" ht="13" x14ac:dyDescent="0.3">
      <c r="A5" s="7" t="s">
        <v>671</v>
      </c>
      <c r="B5" s="8" t="str">
        <f>PTB!B5</f>
        <v>1.842</v>
      </c>
      <c r="C5" s="8" t="str">
        <f>PTB!C5</f>
        <v>1.910</v>
      </c>
      <c r="D5" s="8" t="str">
        <f>PTB!D5</f>
        <v>1.951</v>
      </c>
      <c r="E5" s="8" t="str">
        <f>PTB!E5</f>
        <v>1.781</v>
      </c>
      <c r="F5" s="8" t="str">
        <f>PTB!F5</f>
        <v>1.908</v>
      </c>
      <c r="G5" s="8" t="str">
        <f>PTB!G5</f>
        <v>1.887</v>
      </c>
      <c r="H5" s="8" t="str">
        <f>PTB!H5</f>
        <v>1.911</v>
      </c>
      <c r="I5" s="8" t="str">
        <f>PTB!I5</f>
        <v>1.870</v>
      </c>
      <c r="J5" s="8" t="str">
        <f>PTB!J5</f>
        <v>1.922</v>
      </c>
      <c r="K5" s="8" t="str">
        <f>PTB!K5</f>
        <v>1.981</v>
      </c>
      <c r="L5" s="8" t="str">
        <f>PTB!L5</f>
        <v>2.057</v>
      </c>
      <c r="M5" s="8" t="str">
        <f>PTB!M5</f>
        <v>2.102</v>
      </c>
      <c r="N5" s="8" t="str">
        <f>PTB!N5</f>
        <v>2.107</v>
      </c>
      <c r="O5" s="8" t="str">
        <f>PTB!O5</f>
        <v>2.235</v>
      </c>
      <c r="P5" s="8" t="str">
        <f>PTB!P5</f>
        <v>2.238</v>
      </c>
      <c r="Q5" s="8" t="str">
        <f>PTB!Q5</f>
        <v>2.119</v>
      </c>
      <c r="R5" s="8" t="str">
        <f>PTB!R5</f>
        <v>2.345</v>
      </c>
      <c r="S5" s="8" t="str">
        <f>PTB!S5</f>
        <v>2.328</v>
      </c>
      <c r="T5" s="8" t="str">
        <f>PTB!T5</f>
        <v>2.379</v>
      </c>
      <c r="U5" s="8" t="str">
        <f>PTB!U5</f>
        <v>2.373</v>
      </c>
      <c r="V5" s="8" t="str">
        <f>PTB!V5</f>
        <v>2.299</v>
      </c>
      <c r="W5" s="8" t="str">
        <f>PTB!W5</f>
        <v>2.301</v>
      </c>
      <c r="X5" s="8" t="str">
        <f>PTB!X5</f>
        <v>2.289</v>
      </c>
      <c r="Y5" s="8" t="str">
        <f>PTB!Y5</f>
        <v>2.337</v>
      </c>
      <c r="Z5" s="8" t="str">
        <f>PTB!Z5</f>
        <v>2.312</v>
      </c>
      <c r="AA5" s="8" t="str">
        <f>PTB!AA5</f>
        <v>2.188</v>
      </c>
      <c r="AB5" s="8" t="str">
        <f>PTB!AB5</f>
        <v>2.187</v>
      </c>
      <c r="AC5" s="8" t="str">
        <f>PTB!AC5</f>
        <v>2.209</v>
      </c>
      <c r="AD5" s="8" t="str">
        <f>PTB!AD5</f>
        <v>2.207</v>
      </c>
      <c r="AE5" s="8" t="str">
        <f>PTB!AE5</f>
        <v>2.151</v>
      </c>
      <c r="AF5" s="8" t="str">
        <f>PTB!AF5</f>
        <v>2.091</v>
      </c>
      <c r="AG5" s="8" t="str">
        <f>PTB!AG5</f>
        <v>2.110</v>
      </c>
      <c r="AH5" s="8" t="str">
        <f>PTB!AH5</f>
        <v>2.073</v>
      </c>
      <c r="AI5" s="8" t="str">
        <f>PTB!AI5</f>
        <v>2.090</v>
      </c>
      <c r="AJ5" s="8" t="str">
        <f>PTB!AJ5</f>
        <v>2.089</v>
      </c>
      <c r="AK5" s="8" t="str">
        <f>PTB!AK5</f>
        <v>2.051</v>
      </c>
      <c r="AL5" s="8" t="str">
        <f>PTB!AL5</f>
        <v>2.130</v>
      </c>
      <c r="AM5" s="8" t="str">
        <f>PTB!AM5</f>
        <v>2.070</v>
      </c>
      <c r="AN5" s="8" t="str">
        <f>PTB!AN5</f>
        <v>2.015</v>
      </c>
      <c r="AO5" s="8" t="str">
        <f>PTB!AO5</f>
        <v>1.990</v>
      </c>
      <c r="AP5" s="8" t="str">
        <f>PTB!AP5</f>
        <v>2.034</v>
      </c>
      <c r="AQ5" s="8" t="str">
        <f>PTB!AQ5</f>
        <v>1.991</v>
      </c>
      <c r="AR5" s="8" t="str">
        <f>PTB!AR5</f>
        <v>1.974</v>
      </c>
      <c r="AS5" s="8" t="str">
        <f>PTB!AS5</f>
        <v>2.074</v>
      </c>
      <c r="AT5" s="8" t="str">
        <f>PTB!AT5</f>
        <v>2.087</v>
      </c>
      <c r="AU5" s="8" t="str">
        <f>PTB!AU5</f>
        <v>1.966</v>
      </c>
      <c r="AV5" s="8" t="str">
        <f>PTB!AV5</f>
        <v>1.892</v>
      </c>
      <c r="AW5" s="8" t="str">
        <f>PTB!AW5</f>
        <v>2.050</v>
      </c>
      <c r="AX5" s="8" t="str">
        <f>PTB!AX5</f>
        <v>2.006</v>
      </c>
      <c r="AY5" s="8" t="str">
        <f>PTB!AY5</f>
        <v>1.917</v>
      </c>
      <c r="AZ5" s="8" t="str">
        <f>PTB!AZ5</f>
        <v>2.044</v>
      </c>
      <c r="BA5" s="8" t="str">
        <f>PTB!BA5</f>
        <v>2.041</v>
      </c>
      <c r="BB5" s="8" t="str">
        <f>PTB!BB5</f>
        <v>2.074</v>
      </c>
      <c r="BC5" s="8" t="str">
        <f>PTB!BC5</f>
        <v>2.027</v>
      </c>
      <c r="BD5" s="8" t="str">
        <f>PTB!BD5</f>
        <v>2.033</v>
      </c>
    </row>
    <row r="6" spans="1:56" ht="13" x14ac:dyDescent="0.3">
      <c r="A6" s="3" t="s">
        <v>739</v>
      </c>
      <c r="B6" s="3">
        <f>PTB!B6</f>
        <v>0</v>
      </c>
      <c r="C6" s="3">
        <f>PTB!C6</f>
        <v>0</v>
      </c>
      <c r="D6" s="3">
        <f>PTB!D6</f>
        <v>0</v>
      </c>
      <c r="E6" s="3">
        <f>PTB!E6</f>
        <v>0</v>
      </c>
      <c r="F6" s="3">
        <f>PTB!F6</f>
        <v>0</v>
      </c>
      <c r="G6" s="3">
        <f>PTB!G6</f>
        <v>0</v>
      </c>
      <c r="H6" s="3">
        <f>PTB!H6</f>
        <v>0</v>
      </c>
      <c r="I6" s="3">
        <f>PTB!I6</f>
        <v>0</v>
      </c>
      <c r="J6" s="3">
        <f>PTB!J6</f>
        <v>0</v>
      </c>
      <c r="K6" s="3">
        <f>PTB!K6</f>
        <v>0</v>
      </c>
      <c r="L6" s="3">
        <f>PTB!L6</f>
        <v>0</v>
      </c>
      <c r="M6" s="3">
        <f>PTB!M6</f>
        <v>0</v>
      </c>
      <c r="N6" s="3">
        <f>PTB!N6</f>
        <v>0</v>
      </c>
      <c r="O6" s="3">
        <f>PTB!O6</f>
        <v>0</v>
      </c>
      <c r="P6" s="3">
        <f>PTB!P6</f>
        <v>0</v>
      </c>
      <c r="Q6" s="3">
        <f>PTB!Q6</f>
        <v>0</v>
      </c>
      <c r="R6" s="3">
        <f>PTB!R6</f>
        <v>0</v>
      </c>
      <c r="S6" s="3">
        <f>PTB!S6</f>
        <v>0</v>
      </c>
      <c r="T6" s="3">
        <f>PTB!T6</f>
        <v>0</v>
      </c>
      <c r="U6" s="3">
        <f>PTB!U6</f>
        <v>0</v>
      </c>
      <c r="V6" s="3">
        <f>PTB!V6</f>
        <v>0</v>
      </c>
      <c r="W6" s="3">
        <f>PTB!W6</f>
        <v>0</v>
      </c>
      <c r="X6" s="3">
        <f>PTB!X6</f>
        <v>0</v>
      </c>
      <c r="Y6" s="3">
        <f>PTB!Y6</f>
        <v>0</v>
      </c>
      <c r="Z6" s="3">
        <f>PTB!Z6</f>
        <v>0</v>
      </c>
      <c r="AA6" s="3">
        <f>PTB!AA6</f>
        <v>0</v>
      </c>
      <c r="AB6" s="3">
        <f>PTB!AB6</f>
        <v>0</v>
      </c>
      <c r="AC6" s="3">
        <f>PTB!AC6</f>
        <v>0</v>
      </c>
      <c r="AD6" s="3">
        <f>PTB!AD6</f>
        <v>0</v>
      </c>
      <c r="AE6" s="3">
        <f>PTB!AE6</f>
        <v>0</v>
      </c>
      <c r="AF6" s="3">
        <f>PTB!AF6</f>
        <v>0</v>
      </c>
      <c r="AG6" s="3">
        <f>PTB!AG6</f>
        <v>0</v>
      </c>
      <c r="AH6" s="3">
        <f>PTB!AH6</f>
        <v>0</v>
      </c>
      <c r="AI6" s="3">
        <f>PTB!AI6</f>
        <v>0</v>
      </c>
      <c r="AJ6" s="3">
        <f>PTB!AJ6</f>
        <v>0</v>
      </c>
      <c r="AK6" s="3">
        <f>PTB!AK6</f>
        <v>0</v>
      </c>
      <c r="AL6" s="3">
        <f>PTB!AL6</f>
        <v>0</v>
      </c>
      <c r="AM6" s="3">
        <f>PTB!AM6</f>
        <v>0</v>
      </c>
      <c r="AN6" s="3">
        <f>PTB!AN6</f>
        <v>0</v>
      </c>
      <c r="AO6" s="3">
        <f>PTB!AO6</f>
        <v>0</v>
      </c>
      <c r="AP6" s="3">
        <f>PTB!AP6</f>
        <v>0</v>
      </c>
      <c r="AQ6" s="3">
        <f>PTB!AQ6</f>
        <v>0</v>
      </c>
      <c r="AR6" s="3">
        <f>PTB!AR6</f>
        <v>0</v>
      </c>
      <c r="AS6" s="3">
        <f>PTB!AS6</f>
        <v>0</v>
      </c>
      <c r="AT6" s="3">
        <f>PTB!AT6</f>
        <v>0</v>
      </c>
      <c r="AU6" s="3">
        <f>PTB!AU6</f>
        <v>0</v>
      </c>
      <c r="AV6" s="3">
        <f>PTB!AV6</f>
        <v>0</v>
      </c>
      <c r="AW6" s="3">
        <f>PTB!AW6</f>
        <v>0</v>
      </c>
      <c r="AX6" s="3">
        <f>PTB!AX6</f>
        <v>0</v>
      </c>
      <c r="AY6" s="3">
        <f>PTB!AY6</f>
        <v>0</v>
      </c>
      <c r="AZ6" s="3">
        <f>PTB!AZ6</f>
        <v>0</v>
      </c>
      <c r="BA6" s="3">
        <f>PTB!BA6</f>
        <v>0</v>
      </c>
      <c r="BB6" s="3">
        <f>PTB!BB6</f>
        <v>0</v>
      </c>
      <c r="BC6" s="3">
        <f>PTB!BC6</f>
        <v>0</v>
      </c>
      <c r="BD6" s="3">
        <f>PTB!BD6</f>
        <v>0</v>
      </c>
    </row>
    <row r="7" spans="1:56" ht="13" x14ac:dyDescent="0.3">
      <c r="A7" s="5" t="s">
        <v>219</v>
      </c>
      <c r="B7" s="6" t="str">
        <f>PTB!B7</f>
        <v>1.450</v>
      </c>
      <c r="C7" s="6" t="str">
        <f>PTB!C7</f>
        <v>1.994</v>
      </c>
      <c r="D7" s="6" t="str">
        <f>PTB!D7</f>
        <v>1.876</v>
      </c>
      <c r="E7" s="6" t="str">
        <f>PTB!E7</f>
        <v>1.768</v>
      </c>
      <c r="F7" s="6" t="str">
        <f>PTB!F7</f>
        <v>1.885</v>
      </c>
      <c r="G7" s="6" t="str">
        <f>PTB!G7</f>
        <v>1990</v>
      </c>
      <c r="H7" s="6" t="str">
        <f>PTB!H7</f>
        <v>1.933</v>
      </c>
      <c r="I7" s="6" t="str">
        <f>PTB!I7</f>
        <v>1.951</v>
      </c>
      <c r="J7" s="6" t="str">
        <f>PTB!J7</f>
        <v>2.001</v>
      </c>
      <c r="K7" s="6" t="str">
        <f>PTB!K7</f>
        <v>2.088</v>
      </c>
      <c r="L7" s="6" t="str">
        <f>PTB!L7</f>
        <v>2.109</v>
      </c>
      <c r="M7" s="6" t="str">
        <f>PTB!M7</f>
        <v>2.056</v>
      </c>
      <c r="N7" s="6" t="str">
        <f>PTB!N7</f>
        <v>2.171</v>
      </c>
      <c r="O7" s="6" t="str">
        <f>PTB!O7</f>
        <v>2.282</v>
      </c>
      <c r="P7" s="6" t="str">
        <f>PTB!P7</f>
        <v>2.250</v>
      </c>
      <c r="Q7" s="6" t="str">
        <f>PTB!Q7</f>
        <v>2.230</v>
      </c>
      <c r="R7" s="6" t="str">
        <f>PTB!R7</f>
        <v>2.458</v>
      </c>
      <c r="S7" s="6" t="str">
        <f>PTB!S7</f>
        <v>2.487</v>
      </c>
      <c r="T7" s="6" t="str">
        <f>PTB!T7</f>
        <v>2.533</v>
      </c>
      <c r="U7" s="6" t="str">
        <f>PTB!U7</f>
        <v>2.443</v>
      </c>
      <c r="V7" s="6" t="str">
        <f>PTB!V7</f>
        <v>2.371</v>
      </c>
      <c r="W7" s="6" t="str">
        <f>PTB!W7</f>
        <v>2.425</v>
      </c>
      <c r="X7" s="6" t="str">
        <f>PTB!X7</f>
        <v>2.422</v>
      </c>
      <c r="Y7" s="6" t="str">
        <f>PTB!Y7</f>
        <v>2.372</v>
      </c>
      <c r="Z7" s="6" t="str">
        <f>PTB!Z7</f>
        <v>2.313</v>
      </c>
      <c r="AA7" s="6" t="str">
        <f>PTB!AA7</f>
        <v>2.286</v>
      </c>
      <c r="AB7" s="6" t="str">
        <f>PTB!AB7</f>
        <v>2.391</v>
      </c>
      <c r="AC7" s="6" t="str">
        <f>PTB!AC7</f>
        <v>2.350</v>
      </c>
      <c r="AD7" s="6" t="str">
        <f>PTB!AD7</f>
        <v>2.237</v>
      </c>
      <c r="AE7" s="6" t="str">
        <f>PTB!AE7</f>
        <v>2.168</v>
      </c>
      <c r="AF7" s="6" t="str">
        <f>PTB!AF7</f>
        <v>2.131</v>
      </c>
      <c r="AG7" s="6" t="str">
        <f>PTB!AG7</f>
        <v>2.229</v>
      </c>
      <c r="AH7" s="6" t="str">
        <f>PTB!AH7</f>
        <v>2.208</v>
      </c>
      <c r="AI7" s="6" t="str">
        <f>PTB!AI7</f>
        <v>2.118</v>
      </c>
      <c r="AJ7" s="6" t="str">
        <f>PTB!AJ7</f>
        <v>1.968</v>
      </c>
      <c r="AK7" s="6" t="str">
        <f>PTB!AK7</f>
        <v>1.959</v>
      </c>
      <c r="AL7" s="6" t="str">
        <f>PTB!AL7</f>
        <v>2.052</v>
      </c>
      <c r="AM7" s="6" t="str">
        <f>PTB!AM7</f>
        <v>2.033</v>
      </c>
      <c r="AN7" s="6" t="str">
        <f>PTB!AN7</f>
        <v>1.898</v>
      </c>
      <c r="AO7" s="6" t="str">
        <f>PTB!AO7</f>
        <v>1.851</v>
      </c>
      <c r="AP7" s="6" t="str">
        <f>PTB!AP7</f>
        <v>1.754</v>
      </c>
      <c r="AQ7" s="6" t="str">
        <f>PTB!AQ7</f>
        <v>1.609</v>
      </c>
      <c r="AR7" s="6" t="str">
        <f>PTB!AR7</f>
        <v>1.754</v>
      </c>
      <c r="AS7" s="6" t="str">
        <f>PTB!AS7</f>
        <v>1.810</v>
      </c>
      <c r="AT7" s="6" t="str">
        <f>PTB!AT7</f>
        <v>1.849</v>
      </c>
      <c r="AU7" s="6" t="str">
        <f>PTB!AU7</f>
        <v>1.760</v>
      </c>
      <c r="AV7" s="6" t="str">
        <f>PTB!AV7</f>
        <v>1.703</v>
      </c>
      <c r="AW7" s="6" t="str">
        <f>PTB!AW7</f>
        <v>1.764</v>
      </c>
      <c r="AX7" s="6" t="str">
        <f>PTB!AX7</f>
        <v>1.790</v>
      </c>
      <c r="AY7" s="6" t="str">
        <f>PTB!AY7</f>
        <v>1.783</v>
      </c>
      <c r="AZ7" s="6" t="str">
        <f>PTB!AZ7</f>
        <v>1.725</v>
      </c>
      <c r="BA7" s="6" t="str">
        <f>PTB!BA7</f>
        <v>1.646</v>
      </c>
      <c r="BB7" s="6" t="str">
        <f>PTB!BB7</f>
        <v>1.709</v>
      </c>
      <c r="BC7" s="6" t="str">
        <f>PTB!BC7</f>
        <v>1.768</v>
      </c>
      <c r="BD7" s="6" t="str">
        <f>PTB!BD7</f>
        <v>1.776</v>
      </c>
    </row>
    <row r="8" spans="1:56" ht="13" x14ac:dyDescent="0.3">
      <c r="A8" s="5" t="s">
        <v>744</v>
      </c>
      <c r="B8" s="6" t="str">
        <f>PTB!B8</f>
        <v>171</v>
      </c>
      <c r="C8" s="6" t="str">
        <f>PTB!C8</f>
        <v>77</v>
      </c>
      <c r="D8" s="6" t="str">
        <f>PTB!D8</f>
        <v>65</v>
      </c>
      <c r="E8" s="6" t="str">
        <f>PTB!E8</f>
        <v>63</v>
      </c>
      <c r="F8" s="6" t="str">
        <f>PTB!F8</f>
        <v>121</v>
      </c>
      <c r="G8" s="6" t="str">
        <f>PTB!G8</f>
        <v>115</v>
      </c>
      <c r="H8" s="6" t="str">
        <f>PTB!H8</f>
        <v>112</v>
      </c>
      <c r="I8" s="6" t="str">
        <f>PTB!I8</f>
        <v>99</v>
      </c>
      <c r="J8" s="6" t="str">
        <f>PTB!J8</f>
        <v>104</v>
      </c>
      <c r="K8" s="6" t="str">
        <f>PTB!K8</f>
        <v>121</v>
      </c>
      <c r="L8" s="6" t="str">
        <f>PTB!L8</f>
        <v>111</v>
      </c>
      <c r="M8" s="6" t="str">
        <f>PTB!M8</f>
        <v>111</v>
      </c>
      <c r="N8" s="6" t="str">
        <f>PTB!N8</f>
        <v>126</v>
      </c>
      <c r="O8" s="6" t="str">
        <f>PTB!O8</f>
        <v>134</v>
      </c>
      <c r="P8" s="6" t="str">
        <f>PTB!P8</f>
        <v>119</v>
      </c>
      <c r="Q8" s="6" t="str">
        <f>PTB!Q8</f>
        <v>115</v>
      </c>
      <c r="R8" s="6" t="str">
        <f>PTB!R8</f>
        <v>99</v>
      </c>
      <c r="S8" s="6" t="str">
        <f>PTB!S8</f>
        <v>113</v>
      </c>
      <c r="T8" s="6" t="str">
        <f>PTB!T8</f>
        <v>98</v>
      </c>
      <c r="U8" s="6" t="str">
        <f>PTB!U8</f>
        <v>88</v>
      </c>
      <c r="V8" s="6" t="str">
        <f>PTB!V8</f>
        <v>97</v>
      </c>
      <c r="W8" s="6" t="str">
        <f>PTB!W8</f>
        <v>106</v>
      </c>
      <c r="X8" s="6" t="str">
        <f>PTB!X8</f>
        <v>95</v>
      </c>
      <c r="Y8" s="6" t="str">
        <f>PTB!Y8</f>
        <v>83</v>
      </c>
      <c r="Z8" s="6" t="str">
        <f>PTB!Z8</f>
        <v>81</v>
      </c>
      <c r="AA8" s="6" t="str">
        <f>PTB!AA8</f>
        <v>83</v>
      </c>
      <c r="AB8" s="6" t="str">
        <f>PTB!AB8</f>
        <v>91</v>
      </c>
      <c r="AC8" s="6" t="str">
        <f>PTB!AC8</f>
        <v>85</v>
      </c>
      <c r="AD8" s="6" t="str">
        <f>PTB!AD8</f>
        <v>75</v>
      </c>
      <c r="AE8" s="6" t="str">
        <f>PTB!AE8</f>
        <v>80</v>
      </c>
      <c r="AF8" s="6" t="str">
        <f>PTB!AF8</f>
        <v>86</v>
      </c>
      <c r="AG8" s="6" t="str">
        <f>PTB!AG8</f>
        <v>85</v>
      </c>
      <c r="AH8" s="6" t="str">
        <f>PTB!AH8</f>
        <v>91</v>
      </c>
      <c r="AI8" s="6" t="str">
        <f>PTB!AI8</f>
        <v>82</v>
      </c>
      <c r="AJ8" s="6" t="str">
        <f>PTB!AJ8</f>
        <v>85</v>
      </c>
      <c r="AK8" s="6" t="str">
        <f>PTB!AK8</f>
        <v>99</v>
      </c>
      <c r="AL8" s="6" t="str">
        <f>PTB!AL8</f>
        <v>111</v>
      </c>
      <c r="AM8" s="6" t="str">
        <f>PTB!AM8</f>
        <v>111</v>
      </c>
      <c r="AN8" s="6" t="str">
        <f>PTB!AN8</f>
        <v>93</v>
      </c>
      <c r="AO8" s="6" t="str">
        <f>PTB!AO8</f>
        <v>81</v>
      </c>
      <c r="AP8" s="6" t="str">
        <f>PTB!AP8</f>
        <v>112</v>
      </c>
      <c r="AQ8" s="6" t="str">
        <f>PTB!AQ8</f>
        <v>97</v>
      </c>
      <c r="AR8" s="6" t="str">
        <f>PTB!AR8</f>
        <v>107</v>
      </c>
      <c r="AS8" s="6" t="str">
        <f>PTB!AS8</f>
        <v>118</v>
      </c>
      <c r="AT8" s="6" t="str">
        <f>PTB!AT8</f>
        <v>126</v>
      </c>
      <c r="AU8" s="6" t="str">
        <f>PTB!AU8</f>
        <v>75</v>
      </c>
      <c r="AV8" s="6" t="str">
        <f>PTB!AV8</f>
        <v>76</v>
      </c>
      <c r="AW8" s="6" t="str">
        <f>PTB!AW8</f>
        <v>91</v>
      </c>
      <c r="AX8" s="6" t="str">
        <f>PTB!AX8</f>
        <v>97</v>
      </c>
      <c r="AY8" s="6" t="str">
        <f>PTB!AY8</f>
        <v>37</v>
      </c>
      <c r="AZ8" s="6" t="str">
        <f>PTB!AZ8</f>
        <v>61</v>
      </c>
      <c r="BA8" s="6" t="str">
        <f>PTB!BA8</f>
        <v>53</v>
      </c>
      <c r="BB8" s="6" t="str">
        <f>PTB!BB8</f>
        <v>51</v>
      </c>
      <c r="BC8" s="6" t="str">
        <f>PTB!BC8</f>
        <v>60</v>
      </c>
      <c r="BD8" s="6" t="str">
        <f>PTB!BD8</f>
        <v>81</v>
      </c>
    </row>
    <row r="9" spans="1:56" ht="13" x14ac:dyDescent="0.3">
      <c r="A9" s="5" t="s">
        <v>745</v>
      </c>
      <c r="B9" s="6" t="str">
        <f>PTB!B9</f>
        <v>227</v>
      </c>
      <c r="C9" s="6" t="str">
        <f>PTB!C9</f>
        <v>367</v>
      </c>
      <c r="D9" s="6" t="str">
        <f>PTB!D9</f>
        <v>349</v>
      </c>
      <c r="E9" s="6" t="str">
        <f>PTB!E9</f>
        <v>340</v>
      </c>
      <c r="F9" s="6" t="str">
        <f>PTB!F9</f>
        <v>386</v>
      </c>
      <c r="G9" s="6" t="str">
        <f>PTB!G9</f>
        <v>389</v>
      </c>
      <c r="H9" s="6" t="str">
        <f>PTB!H9</f>
        <v>350</v>
      </c>
      <c r="I9" s="6" t="str">
        <f>PTB!I9</f>
        <v>319</v>
      </c>
      <c r="J9" s="6" t="str">
        <f>PTB!J9</f>
        <v>332</v>
      </c>
      <c r="K9" s="6" t="str">
        <f>PTB!K9</f>
        <v>325</v>
      </c>
      <c r="L9" s="6" t="str">
        <f>PTB!L9</f>
        <v>316</v>
      </c>
      <c r="M9" s="6" t="str">
        <f>PTB!M9</f>
        <v>360</v>
      </c>
      <c r="N9" s="6" t="str">
        <f>PTB!N9</f>
        <v>416</v>
      </c>
      <c r="O9" s="6" t="str">
        <f>PTB!O9</f>
        <v>418</v>
      </c>
      <c r="P9" s="6" t="str">
        <f>PTB!P9</f>
        <v>448</v>
      </c>
      <c r="Q9" s="6" t="str">
        <f>PTB!Q9</f>
        <v>448</v>
      </c>
      <c r="R9" s="6" t="str">
        <f>PTB!R9</f>
        <v>446</v>
      </c>
      <c r="S9" s="6" t="str">
        <f>PTB!S9</f>
        <v>455</v>
      </c>
      <c r="T9" s="6" t="str">
        <f>PTB!T9</f>
        <v>449</v>
      </c>
      <c r="U9" s="6" t="str">
        <f>PTB!U9</f>
        <v>451</v>
      </c>
      <c r="V9" s="6" t="str">
        <f>PTB!V9</f>
        <v>427</v>
      </c>
      <c r="W9" s="6" t="str">
        <f>PTB!W9</f>
        <v>392</v>
      </c>
      <c r="X9" s="6" t="str">
        <f>PTB!X9</f>
        <v>392</v>
      </c>
      <c r="Y9" s="6" t="str">
        <f>PTB!Y9</f>
        <v>435</v>
      </c>
      <c r="Z9" s="6" t="str">
        <f>PTB!Z9</f>
        <v>417</v>
      </c>
      <c r="AA9" s="6" t="str">
        <f>PTB!AA9</f>
        <v>357</v>
      </c>
      <c r="AB9" s="6" t="str">
        <f>PTB!AB9</f>
        <v>408</v>
      </c>
      <c r="AC9" s="6" t="str">
        <f>PTB!AC9</f>
        <v>341</v>
      </c>
      <c r="AD9" s="6" t="str">
        <f>PTB!AD9</f>
        <v>355</v>
      </c>
      <c r="AE9" s="6" t="str">
        <f>PTB!AE9</f>
        <v>323</v>
      </c>
      <c r="AF9" s="6" t="str">
        <f>PTB!AF9</f>
        <v>306</v>
      </c>
      <c r="AG9" s="6" t="str">
        <f>PTB!AG9</f>
        <v>316</v>
      </c>
      <c r="AH9" s="6" t="str">
        <f>PTB!AH9</f>
        <v>313</v>
      </c>
      <c r="AI9" s="6" t="str">
        <f>PTB!AI9</f>
        <v>303</v>
      </c>
      <c r="AJ9" s="6" t="str">
        <f>PTB!AJ9</f>
        <v>291</v>
      </c>
      <c r="AK9" s="6" t="str">
        <f>PTB!AK9</f>
        <v>318</v>
      </c>
      <c r="AL9" s="6" t="str">
        <f>PTB!AL9</f>
        <v>363</v>
      </c>
      <c r="AM9" s="6" t="str">
        <f>PTB!AM9</f>
        <v>360</v>
      </c>
      <c r="AN9" s="6" t="str">
        <f>PTB!AN9</f>
        <v>292</v>
      </c>
      <c r="AO9" s="6" t="str">
        <f>PTB!AO9</f>
        <v>257</v>
      </c>
      <c r="AP9" s="6" t="str">
        <f>PTB!AP9</f>
        <v>238</v>
      </c>
      <c r="AQ9" s="6" t="str">
        <f>PTB!AQ9</f>
        <v>215</v>
      </c>
      <c r="AR9" s="6" t="str">
        <f>PTB!AR9</f>
        <v>244</v>
      </c>
      <c r="AS9" s="6" t="str">
        <f>PTB!AS9</f>
        <v>244</v>
      </c>
      <c r="AT9" s="6" t="str">
        <f>PTB!AT9</f>
        <v>247</v>
      </c>
      <c r="AU9" s="6" t="str">
        <f>PTB!AU9</f>
        <v>312</v>
      </c>
      <c r="AV9" s="6" t="str">
        <f>PTB!AV9</f>
        <v>302</v>
      </c>
      <c r="AW9" s="6" t="str">
        <f>PTB!AW9</f>
        <v>315</v>
      </c>
      <c r="AX9" s="6" t="str">
        <f>PTB!AX9</f>
        <v>328</v>
      </c>
      <c r="AY9" s="6" t="str">
        <f>PTB!AY9</f>
        <v>302</v>
      </c>
      <c r="AZ9" s="6" t="str">
        <f>PTB!AZ9</f>
        <v>248</v>
      </c>
      <c r="BA9" s="6" t="str">
        <f>PTB!BA9</f>
        <v>226</v>
      </c>
      <c r="BB9" s="6" t="str">
        <f>PTB!BB9</f>
        <v>234</v>
      </c>
      <c r="BC9" s="6" t="str">
        <f>PTB!BC9</f>
        <v>258</v>
      </c>
      <c r="BD9" s="6" t="str">
        <f>PTB!BD9</f>
        <v>272</v>
      </c>
    </row>
    <row r="10" spans="1:56" ht="13" x14ac:dyDescent="0.3">
      <c r="A10" s="7" t="s">
        <v>746</v>
      </c>
      <c r="B10" s="8" t="str">
        <f>PTB!B10</f>
        <v>1.848</v>
      </c>
      <c r="C10" s="8" t="str">
        <f>PTB!C10</f>
        <v>2.438</v>
      </c>
      <c r="D10" s="8" t="str">
        <f>PTB!D10</f>
        <v>2.290</v>
      </c>
      <c r="E10" s="8" t="str">
        <f>PTB!E10</f>
        <v>2171</v>
      </c>
      <c r="F10" s="8" t="str">
        <f>PTB!F10</f>
        <v>2392</v>
      </c>
      <c r="G10" s="8" t="str">
        <f>PTB!G10</f>
        <v>2494</v>
      </c>
      <c r="H10" s="8" t="str">
        <f>PTB!H10</f>
        <v>2.395</v>
      </c>
      <c r="I10" s="8" t="str">
        <f>PTB!I10</f>
        <v>2.369</v>
      </c>
      <c r="J10" s="8" t="str">
        <f>PTB!J10</f>
        <v>2.438</v>
      </c>
      <c r="K10" s="8" t="str">
        <f>PTB!K10</f>
        <v>2.534</v>
      </c>
      <c r="L10" s="8" t="str">
        <f>PTB!L10</f>
        <v>2.536</v>
      </c>
      <c r="M10" s="8" t="str">
        <f>PTB!M10</f>
        <v>2.527</v>
      </c>
      <c r="N10" s="8" t="str">
        <f>PTB!N10</f>
        <v>2.713</v>
      </c>
      <c r="O10" s="8" t="str">
        <f>PTB!O10</f>
        <v>2.834</v>
      </c>
      <c r="P10" s="8" t="str">
        <f>PTB!P10</f>
        <v>2.817</v>
      </c>
      <c r="Q10" s="8" t="str">
        <f>PTB!Q10</f>
        <v>2.793</v>
      </c>
      <c r="R10" s="8" t="str">
        <f>PTB!R10</f>
        <v>3.003</v>
      </c>
      <c r="S10" s="8" t="str">
        <f>PTB!S10</f>
        <v>3.055</v>
      </c>
      <c r="T10" s="8" t="str">
        <f>PTB!T10</f>
        <v>3.080</v>
      </c>
      <c r="U10" s="8" t="str">
        <f>PTB!U10</f>
        <v>2.982</v>
      </c>
      <c r="V10" s="8" t="str">
        <f>PTB!V10</f>
        <v>2.895</v>
      </c>
      <c r="W10" s="8" t="str">
        <f>PTB!W10</f>
        <v>2.923</v>
      </c>
      <c r="X10" s="8" t="str">
        <f>PTB!X10</f>
        <v>2.909</v>
      </c>
      <c r="Y10" s="8" t="str">
        <f>PTB!Y10</f>
        <v>2.890</v>
      </c>
      <c r="Z10" s="8" t="str">
        <f>PTB!Z10</f>
        <v>2.811</v>
      </c>
      <c r="AA10" s="8" t="str">
        <f>PTB!AA10</f>
        <v>2.726</v>
      </c>
      <c r="AB10" s="8" t="str">
        <f>PTB!AB10</f>
        <v>2.890</v>
      </c>
      <c r="AC10" s="8" t="str">
        <f>PTB!AC10</f>
        <v>2.776</v>
      </c>
      <c r="AD10" s="8" t="str">
        <f>PTB!AD10</f>
        <v>2.667</v>
      </c>
      <c r="AE10" s="8" t="str">
        <f>PTB!AE10</f>
        <v>2.571</v>
      </c>
      <c r="AF10" s="8" t="str">
        <f>PTB!AF10</f>
        <v>2.522</v>
      </c>
      <c r="AG10" s="8" t="str">
        <f>PTB!AG10</f>
        <v>2.630</v>
      </c>
      <c r="AH10" s="8" t="str">
        <f>PTB!AH10</f>
        <v>2.612</v>
      </c>
      <c r="AI10" s="8" t="str">
        <f>PTB!AI10</f>
        <v>2.503</v>
      </c>
      <c r="AJ10" s="8" t="str">
        <f>PTB!AJ10</f>
        <v>2.344</v>
      </c>
      <c r="AK10" s="8" t="str">
        <f>PTB!AK10</f>
        <v>2.376</v>
      </c>
      <c r="AL10" s="8" t="str">
        <f>PTB!AL10</f>
        <v>2.526</v>
      </c>
      <c r="AM10" s="8" t="str">
        <f>PTB!AM10</f>
        <v>2.504</v>
      </c>
      <c r="AN10" s="8" t="str">
        <f>PTB!AN10</f>
        <v>2.283</v>
      </c>
      <c r="AO10" s="8" t="str">
        <f>PTB!AO10</f>
        <v>2.189</v>
      </c>
      <c r="AP10" s="8" t="str">
        <f>PTB!AP10</f>
        <v>2.104</v>
      </c>
      <c r="AQ10" s="8" t="str">
        <f>PTB!AQ10</f>
        <v>1.921</v>
      </c>
      <c r="AR10" s="8" t="str">
        <f>PTB!AR10</f>
        <v>2.105</v>
      </c>
      <c r="AS10" s="8" t="str">
        <f>PTB!AS10</f>
        <v>2.172</v>
      </c>
      <c r="AT10" s="8" t="str">
        <f>PTB!AT10</f>
        <v>2.222</v>
      </c>
      <c r="AU10" s="8" t="str">
        <f>PTB!AU10</f>
        <v>2.147</v>
      </c>
      <c r="AV10" s="8" t="str">
        <f>PTB!AV10</f>
        <v>2.081</v>
      </c>
      <c r="AW10" s="8" t="str">
        <f>PTB!AW10</f>
        <v>2.170</v>
      </c>
      <c r="AX10" s="8" t="str">
        <f>PTB!AX10</f>
        <v>2.215</v>
      </c>
      <c r="AY10" s="8" t="str">
        <f>PTB!AY10</f>
        <v>2.122</v>
      </c>
      <c r="AZ10" s="8" t="str">
        <f>PTB!AZ10</f>
        <v>2.034</v>
      </c>
      <c r="BA10" s="8" t="str">
        <f>PTB!BA10</f>
        <v>1.925</v>
      </c>
      <c r="BB10" s="8" t="str">
        <f>PTB!BB10</f>
        <v>1.994</v>
      </c>
      <c r="BC10" s="8" t="str">
        <f>PTB!BC10</f>
        <v>2.086</v>
      </c>
      <c r="BD10" s="8" t="str">
        <f>PTB!BD10</f>
        <v>2.129</v>
      </c>
    </row>
    <row r="11" spans="1:56" ht="13" x14ac:dyDescent="0.3">
      <c r="A11" s="3" t="s">
        <v>747</v>
      </c>
      <c r="B11" s="3">
        <f>PTB!B11</f>
        <v>0</v>
      </c>
      <c r="C11" s="3">
        <f>PTB!C11</f>
        <v>0</v>
      </c>
      <c r="D11" s="3">
        <f>PTB!D11</f>
        <v>0</v>
      </c>
      <c r="E11" s="3">
        <f>PTB!E11</f>
        <v>0</v>
      </c>
      <c r="F11" s="3">
        <f>PTB!F11</f>
        <v>0</v>
      </c>
      <c r="G11" s="3">
        <f>PTB!G11</f>
        <v>0</v>
      </c>
      <c r="H11" s="3">
        <f>PTB!H11</f>
        <v>0</v>
      </c>
      <c r="I11" s="3">
        <f>PTB!I11</f>
        <v>0</v>
      </c>
      <c r="J11" s="3">
        <f>PTB!J11</f>
        <v>0</v>
      </c>
      <c r="K11" s="3">
        <f>PTB!K11</f>
        <v>0</v>
      </c>
      <c r="L11" s="3">
        <f>PTB!L11</f>
        <v>0</v>
      </c>
      <c r="M11" s="3">
        <f>PTB!M11</f>
        <v>0</v>
      </c>
      <c r="N11" s="3">
        <f>PTB!N11</f>
        <v>0</v>
      </c>
      <c r="O11" s="3">
        <f>PTB!O11</f>
        <v>0</v>
      </c>
      <c r="P11" s="3">
        <f>PTB!P11</f>
        <v>0</v>
      </c>
      <c r="Q11" s="3">
        <f>PTB!Q11</f>
        <v>0</v>
      </c>
      <c r="R11" s="3">
        <f>PTB!R11</f>
        <v>0</v>
      </c>
      <c r="S11" s="3">
        <f>PTB!S11</f>
        <v>0</v>
      </c>
      <c r="T11" s="3">
        <f>PTB!T11</f>
        <v>0</v>
      </c>
      <c r="U11" s="3">
        <f>PTB!U11</f>
        <v>0</v>
      </c>
      <c r="V11" s="3">
        <f>PTB!V11</f>
        <v>0</v>
      </c>
      <c r="W11" s="3">
        <f>PTB!W11</f>
        <v>0</v>
      </c>
      <c r="X11" s="3">
        <f>PTB!X11</f>
        <v>0</v>
      </c>
      <c r="Y11" s="3">
        <f>PTB!Y11</f>
        <v>0</v>
      </c>
      <c r="Z11" s="3">
        <f>PTB!Z11</f>
        <v>0</v>
      </c>
      <c r="AA11" s="3">
        <f>PTB!AA11</f>
        <v>0</v>
      </c>
      <c r="AB11" s="3">
        <f>PTB!AB11</f>
        <v>0</v>
      </c>
      <c r="AC11" s="3">
        <f>PTB!AC11</f>
        <v>0</v>
      </c>
      <c r="AD11" s="3">
        <f>PTB!AD11</f>
        <v>0</v>
      </c>
      <c r="AE11" s="3">
        <f>PTB!AE11</f>
        <v>0</v>
      </c>
      <c r="AF11" s="3">
        <f>PTB!AF11</f>
        <v>0</v>
      </c>
      <c r="AG11" s="3">
        <f>PTB!AG11</f>
        <v>0</v>
      </c>
      <c r="AH11" s="3">
        <f>PTB!AH11</f>
        <v>0</v>
      </c>
      <c r="AI11" s="3">
        <f>PTB!AI11</f>
        <v>0</v>
      </c>
      <c r="AJ11" s="3">
        <f>PTB!AJ11</f>
        <v>0</v>
      </c>
      <c r="AK11" s="3">
        <f>PTB!AK11</f>
        <v>0</v>
      </c>
      <c r="AL11" s="3">
        <f>PTB!AL11</f>
        <v>0</v>
      </c>
      <c r="AM11" s="3">
        <f>PTB!AM11</f>
        <v>0</v>
      </c>
      <c r="AN11" s="3">
        <f>PTB!AN11</f>
        <v>0</v>
      </c>
      <c r="AO11" s="3">
        <f>PTB!AO11</f>
        <v>0</v>
      </c>
      <c r="AP11" s="3">
        <f>PTB!AP11</f>
        <v>0</v>
      </c>
      <c r="AQ11" s="3">
        <f>PTB!AQ11</f>
        <v>0</v>
      </c>
      <c r="AR11" s="3">
        <f>PTB!AR11</f>
        <v>0</v>
      </c>
      <c r="AS11" s="3">
        <f>PTB!AS11</f>
        <v>0</v>
      </c>
      <c r="AT11" s="3">
        <f>PTB!AT11</f>
        <v>0</v>
      </c>
      <c r="AU11" s="3">
        <f>PTB!AU11</f>
        <v>0</v>
      </c>
      <c r="AV11" s="3">
        <f>PTB!AV11</f>
        <v>0</v>
      </c>
      <c r="AW11" s="3">
        <f>PTB!AW11</f>
        <v>0</v>
      </c>
      <c r="AX11" s="3">
        <f>PTB!AX11</f>
        <v>0</v>
      </c>
      <c r="AY11" s="3">
        <f>PTB!AY11</f>
        <v>0</v>
      </c>
      <c r="AZ11" s="3">
        <f>PTB!AZ11</f>
        <v>0</v>
      </c>
      <c r="BA11" s="3">
        <f>PTB!BA11</f>
        <v>0</v>
      </c>
      <c r="BB11" s="3">
        <f>PTB!BB11</f>
        <v>0</v>
      </c>
      <c r="BC11" s="3">
        <f>PTB!BC11</f>
        <v>0</v>
      </c>
      <c r="BD11" s="3">
        <f>PTB!BD11</f>
        <v>0</v>
      </c>
    </row>
    <row r="12" spans="1:56" ht="13" x14ac:dyDescent="0.3">
      <c r="A12" s="5" t="s">
        <v>400</v>
      </c>
      <c r="B12" s="6" t="str">
        <f>PTB!B12</f>
        <v>468</v>
      </c>
      <c r="C12" s="6" t="str">
        <f>PTB!C12</f>
        <v>322</v>
      </c>
      <c r="D12" s="6" t="str">
        <f>PTB!D12</f>
        <v>429</v>
      </c>
      <c r="E12" s="6" t="str">
        <f>PTB!E12</f>
        <v>496</v>
      </c>
      <c r="F12" s="6" t="str">
        <f>PTB!F12</f>
        <v>398</v>
      </c>
      <c r="G12" s="6" t="str">
        <f>PTB!G12</f>
        <v>554</v>
      </c>
      <c r="H12" s="6" t="str">
        <f>PTB!H12</f>
        <v>487</v>
      </c>
      <c r="I12" s="6" t="str">
        <f>PTB!I12</f>
        <v>609</v>
      </c>
      <c r="J12" s="6" t="str">
        <f>PTB!J12</f>
        <v>479</v>
      </c>
      <c r="K12" s="6" t="str">
        <f>PTB!K12</f>
        <v>419</v>
      </c>
      <c r="L12" s="6" t="str">
        <f>PTB!L12</f>
        <v>341</v>
      </c>
      <c r="M12" s="6" t="str">
        <f>PTB!M12</f>
        <v>307</v>
      </c>
      <c r="N12" s="6" t="str">
        <f>PTB!N12</f>
        <v>387</v>
      </c>
      <c r="O12" s="6" t="str">
        <f>PTB!O12</f>
        <v>365</v>
      </c>
      <c r="P12" s="6" t="str">
        <f>PTB!P12</f>
        <v>405</v>
      </c>
      <c r="Q12" s="6" t="str">
        <f>PTB!Q12</f>
        <v>281</v>
      </c>
      <c r="R12" s="6" t="str">
        <f>PTB!R12</f>
        <v>232</v>
      </c>
      <c r="S12" s="6" t="str">
        <f>PTB!S12</f>
        <v>270</v>
      </c>
      <c r="T12" s="6" t="str">
        <f>PTB!T12</f>
        <v>323</v>
      </c>
      <c r="U12" s="6" t="str">
        <f>PTB!U12</f>
        <v>138</v>
      </c>
      <c r="V12" s="6" t="str">
        <f>PTB!V12</f>
        <v>195</v>
      </c>
      <c r="W12" s="6" t="str">
        <f>PTB!W12</f>
        <v>242</v>
      </c>
      <c r="X12" s="6" t="str">
        <f>PTB!X12</f>
        <v>206</v>
      </c>
      <c r="Y12" s="6" t="str">
        <f>PTB!Y12</f>
        <v>162</v>
      </c>
      <c r="Z12" s="6" t="str">
        <f>PTB!Z12</f>
        <v>215</v>
      </c>
      <c r="AA12" s="6" t="str">
        <f>PTB!AA12</f>
        <v>365</v>
      </c>
      <c r="AB12" s="6" t="str">
        <f>PTB!AB12</f>
        <v>236</v>
      </c>
      <c r="AC12" s="6" t="str">
        <f>PTB!AC12</f>
        <v>375</v>
      </c>
      <c r="AD12" s="6" t="str">
        <f>PTB!AD12</f>
        <v>351</v>
      </c>
      <c r="AE12" s="6" t="str">
        <f>PTB!AE12</f>
        <v>497</v>
      </c>
      <c r="AF12" s="6" t="str">
        <f>PTB!AF12</f>
        <v>435</v>
      </c>
      <c r="AG12" s="6" t="str">
        <f>PTB!AG12</f>
        <v>361</v>
      </c>
      <c r="AH12" s="6" t="str">
        <f>PTB!AH12</f>
        <v>400</v>
      </c>
      <c r="AI12" s="6" t="str">
        <f>PTB!AI12</f>
        <v>486</v>
      </c>
      <c r="AJ12" s="6" t="str">
        <f>PTB!AJ12</f>
        <v>436</v>
      </c>
      <c r="AK12" s="6" t="str">
        <f>PTB!AK12</f>
        <v>506</v>
      </c>
      <c r="AL12" s="6" t="str">
        <f>PTB!AL12</f>
        <v>431</v>
      </c>
      <c r="AM12" s="6" t="str">
        <f>PTB!AM12</f>
        <v>478</v>
      </c>
      <c r="AN12" s="6" t="str">
        <f>PTB!AN12</f>
        <v>561</v>
      </c>
      <c r="AO12" s="6" t="str">
        <f>PTB!AO12</f>
        <v>555</v>
      </c>
      <c r="AP12" s="6" t="str">
        <f>PTB!AP12</f>
        <v>478</v>
      </c>
      <c r="AQ12" s="6" t="str">
        <f>PTB!AQ12</f>
        <v>451</v>
      </c>
      <c r="AR12" s="6" t="str">
        <f>PTB!AR12</f>
        <v>512</v>
      </c>
      <c r="AS12" s="6" t="str">
        <f>PTB!AS12</f>
        <v>485</v>
      </c>
      <c r="AT12" s="6" t="str">
        <f>PTB!AT12</f>
        <v>463</v>
      </c>
      <c r="AU12" s="6" t="str">
        <f>PTB!AU12</f>
        <v>439</v>
      </c>
      <c r="AV12" s="6" t="str">
        <f>PTB!AV12</f>
        <v>314</v>
      </c>
      <c r="AW12" s="6" t="str">
        <f>PTB!AW12</f>
        <v>425</v>
      </c>
      <c r="AX12" s="6" t="str">
        <f>PTB!AX12</f>
        <v>457</v>
      </c>
      <c r="AY12" s="6" t="str">
        <f>PTB!AY12</f>
        <v>559</v>
      </c>
      <c r="AZ12" s="6" t="str">
        <f>PTB!AZ12</f>
        <v>353</v>
      </c>
      <c r="BA12" s="6" t="str">
        <f>PTB!BA12</f>
        <v>377</v>
      </c>
      <c r="BB12" s="6" t="str">
        <f>PTB!BB12</f>
        <v>321</v>
      </c>
      <c r="BC12" s="6" t="str">
        <f>PTB!BC12</f>
        <v>392</v>
      </c>
      <c r="BD12" s="6" t="str">
        <f>PTB!BD12</f>
        <v>322</v>
      </c>
    </row>
    <row r="13" spans="1:56" ht="13" x14ac:dyDescent="0.3">
      <c r="A13" s="5" t="s">
        <v>219</v>
      </c>
      <c r="B13" s="6" t="str">
        <f>PTB!B13</f>
        <v>172</v>
      </c>
      <c r="C13" s="6" t="str">
        <f>PTB!C13</f>
        <v>189</v>
      </c>
      <c r="D13" s="6" t="str">
        <f>PTB!D13</f>
        <v>162</v>
      </c>
      <c r="E13" s="6" t="str">
        <f>PTB!E13</f>
        <v>190</v>
      </c>
      <c r="F13" s="6" t="str">
        <f>PTB!F13</f>
        <v>152</v>
      </c>
      <c r="G13" s="6" t="str">
        <f>PTB!G13</f>
        <v>138</v>
      </c>
      <c r="H13" s="6" t="str">
        <f>PTB!H13</f>
        <v>167</v>
      </c>
      <c r="I13" s="6" t="str">
        <f>PTB!I13</f>
        <v>170</v>
      </c>
      <c r="J13" s="6" t="str">
        <f>PTB!J13</f>
        <v>155</v>
      </c>
      <c r="K13" s="6" t="str">
        <f>PTB!K13</f>
        <v>143</v>
      </c>
      <c r="L13" s="6" t="str">
        <f>PTB!L13</f>
        <v>174</v>
      </c>
      <c r="M13" s="6" t="str">
        <f>PTB!M13</f>
        <v>146</v>
      </c>
      <c r="N13" s="6" t="str">
        <f>PTB!N13</f>
        <v>145</v>
      </c>
      <c r="O13" s="6" t="str">
        <f>PTB!O13</f>
        <v>145</v>
      </c>
      <c r="P13" s="6" t="str">
        <f>PTB!P13</f>
        <v>188</v>
      </c>
      <c r="Q13" s="6" t="str">
        <f>PTB!Q13</f>
        <v>116</v>
      </c>
      <c r="R13" s="6" t="str">
        <f>PTB!R13</f>
        <v>158</v>
      </c>
      <c r="S13" s="6" t="str">
        <f>PTB!S13</f>
        <v>123</v>
      </c>
      <c r="T13" s="6" t="str">
        <f>PTB!T13</f>
        <v>168</v>
      </c>
      <c r="U13" s="6" t="str">
        <f>PTB!U13</f>
        <v>170</v>
      </c>
      <c r="V13" s="6" t="str">
        <f>PTB!V13</f>
        <v>171</v>
      </c>
      <c r="W13" s="6" t="str">
        <f>PTB!W13</f>
        <v>160</v>
      </c>
      <c r="X13" s="6" t="str">
        <f>PTB!X13</f>
        <v>196</v>
      </c>
      <c r="Y13" s="6" t="str">
        <f>PTB!Y13</f>
        <v>197</v>
      </c>
      <c r="Z13" s="6" t="str">
        <f>PTB!Z13</f>
        <v>191</v>
      </c>
      <c r="AA13" s="6" t="str">
        <f>PTB!AA13</f>
        <v>184</v>
      </c>
      <c r="AB13" s="6" t="str">
        <f>PTB!AB13</f>
        <v>141</v>
      </c>
      <c r="AC13" s="6" t="str">
        <f>PTB!AC13</f>
        <v>176</v>
      </c>
      <c r="AD13" s="6" t="str">
        <f>PTB!AD13</f>
        <v>203</v>
      </c>
      <c r="AE13" s="6" t="str">
        <f>PTB!AE13</f>
        <v>217</v>
      </c>
      <c r="AF13" s="6" t="str">
        <f>PTB!AF13</f>
        <v>217</v>
      </c>
      <c r="AG13" s="6" t="str">
        <f>PTB!AG13</f>
        <v>187</v>
      </c>
      <c r="AH13" s="6" t="str">
        <f>PTB!AH13</f>
        <v>222</v>
      </c>
      <c r="AI13" s="6" t="str">
        <f>PTB!AI13</f>
        <v>213</v>
      </c>
      <c r="AJ13" s="6" t="str">
        <f>PTB!AJ13</f>
        <v>210</v>
      </c>
      <c r="AK13" s="6" t="str">
        <f>PTB!AK13</f>
        <v>197</v>
      </c>
      <c r="AL13" s="6" t="str">
        <f>PTB!AL13</f>
        <v>183</v>
      </c>
      <c r="AM13" s="6" t="str">
        <f>PTB!AM13</f>
        <v>198</v>
      </c>
      <c r="AN13" s="6" t="str">
        <f>PTB!AN13</f>
        <v>216</v>
      </c>
      <c r="AO13" s="6" t="str">
        <f>PTB!AO13</f>
        <v>192</v>
      </c>
      <c r="AP13" s="6" t="str">
        <f>PTB!AP13</f>
        <v>227</v>
      </c>
      <c r="AQ13" s="6" t="str">
        <f>PTB!AQ13</f>
        <v>215</v>
      </c>
      <c r="AR13" s="6" t="str">
        <f>PTB!AR13</f>
        <v>237</v>
      </c>
      <c r="AS13" s="6" t="str">
        <f>PTB!AS13</f>
        <v>239</v>
      </c>
      <c r="AT13" s="6" t="str">
        <f>PTB!AT13</f>
        <v>215</v>
      </c>
      <c r="AU13" s="6" t="str">
        <f>PTB!AU13</f>
        <v>234</v>
      </c>
      <c r="AV13" s="6" t="str">
        <f>PTB!AV13</f>
        <v>258</v>
      </c>
      <c r="AW13" s="6" t="str">
        <f>PTB!AW13</f>
        <v>245</v>
      </c>
      <c r="AX13" s="6" t="str">
        <f>PTB!AX13</f>
        <v>200</v>
      </c>
      <c r="AY13" s="6" t="str">
        <f>PTB!AY13</f>
        <v>231</v>
      </c>
      <c r="AZ13" s="6" t="str">
        <f>PTB!AZ13</f>
        <v>262</v>
      </c>
      <c r="BA13" s="6" t="str">
        <f>PTB!BA13</f>
        <v>247</v>
      </c>
      <c r="BB13" s="6" t="str">
        <f>PTB!BB13</f>
        <v>271</v>
      </c>
      <c r="BC13" s="6" t="str">
        <f>PTB!BC13</f>
        <v>278</v>
      </c>
      <c r="BD13" s="6" t="str">
        <f>PTB!BD13</f>
        <v>253</v>
      </c>
    </row>
    <row r="14" spans="1:56" ht="13" x14ac:dyDescent="0.3">
      <c r="A14" s="7" t="s">
        <v>748</v>
      </c>
      <c r="B14" s="8" t="str">
        <f>PTB!B14</f>
        <v>640</v>
      </c>
      <c r="C14" s="8" t="str">
        <f>PTB!C14</f>
        <v>511</v>
      </c>
      <c r="D14" s="8" t="str">
        <f>PTB!D14</f>
        <v>591</v>
      </c>
      <c r="E14" s="8" t="str">
        <f>PTB!E14</f>
        <v>686</v>
      </c>
      <c r="F14" s="8" t="str">
        <f>PTB!F14</f>
        <v>550</v>
      </c>
      <c r="G14" s="8" t="str">
        <f>PTB!G14</f>
        <v>692</v>
      </c>
      <c r="H14" s="8" t="str">
        <f>PTB!H14</f>
        <v>654</v>
      </c>
      <c r="I14" s="8" t="str">
        <f>PTB!I14</f>
        <v>779</v>
      </c>
      <c r="J14" s="8" t="str">
        <f>PTB!J14</f>
        <v>634</v>
      </c>
      <c r="K14" s="8" t="str">
        <f>PTB!K14</f>
        <v>562</v>
      </c>
      <c r="L14" s="8" t="str">
        <f>PTB!L14</f>
        <v>515</v>
      </c>
      <c r="M14" s="8" t="str">
        <f>PTB!M14</f>
        <v>453</v>
      </c>
      <c r="N14" s="8" t="str">
        <f>PTB!N14</f>
        <v>532</v>
      </c>
      <c r="O14" s="8" t="str">
        <f>PTB!O14</f>
        <v>510</v>
      </c>
      <c r="P14" s="8" t="str">
        <f>PTB!P14</f>
        <v>593</v>
      </c>
      <c r="Q14" s="8" t="str">
        <f>PTB!Q14</f>
        <v>397</v>
      </c>
      <c r="R14" s="8" t="str">
        <f>PTB!R14</f>
        <v>390</v>
      </c>
      <c r="S14" s="8" t="str">
        <f>PTB!S14</f>
        <v>393</v>
      </c>
      <c r="T14" s="8" t="str">
        <f>PTB!T14</f>
        <v>491</v>
      </c>
      <c r="U14" s="8" t="str">
        <f>PTB!U14</f>
        <v>308</v>
      </c>
      <c r="V14" s="8" t="str">
        <f>PTB!V14</f>
        <v>366</v>
      </c>
      <c r="W14" s="8" t="str">
        <f>PTB!W14</f>
        <v>402</v>
      </c>
      <c r="X14" s="8" t="str">
        <f>PTB!X14</f>
        <v>402</v>
      </c>
      <c r="Y14" s="8" t="str">
        <f>PTB!Y14</f>
        <v>359</v>
      </c>
      <c r="Z14" s="8" t="str">
        <f>PTB!Z14</f>
        <v>406</v>
      </c>
      <c r="AA14" s="8" t="str">
        <f>PTB!AA14</f>
        <v>549</v>
      </c>
      <c r="AB14" s="8" t="str">
        <f>PTB!AB14</f>
        <v>377</v>
      </c>
      <c r="AC14" s="8" t="str">
        <f>PTB!AC14</f>
        <v>551</v>
      </c>
      <c r="AD14" s="8" t="str">
        <f>PTB!AD14</f>
        <v>554</v>
      </c>
      <c r="AE14" s="8" t="str">
        <f>PTB!AE14</f>
        <v>714</v>
      </c>
      <c r="AF14" s="8" t="str">
        <f>PTB!AF14</f>
        <v>652</v>
      </c>
      <c r="AG14" s="8" t="str">
        <f>PTB!AG14</f>
        <v>548</v>
      </c>
      <c r="AH14" s="8" t="str">
        <f>PTB!AH14</f>
        <v>622</v>
      </c>
      <c r="AI14" s="8" t="str">
        <f>PTB!AI14</f>
        <v>699</v>
      </c>
      <c r="AJ14" s="8" t="str">
        <f>PTB!AJ14</f>
        <v>646</v>
      </c>
      <c r="AK14" s="8" t="str">
        <f>PTB!AK14</f>
        <v>703</v>
      </c>
      <c r="AL14" s="8" t="str">
        <f>PTB!AL14</f>
        <v>614</v>
      </c>
      <c r="AM14" s="8" t="str">
        <f>PTB!AM14</f>
        <v>676</v>
      </c>
      <c r="AN14" s="8" t="str">
        <f>PTB!AN14</f>
        <v>777</v>
      </c>
      <c r="AO14" s="8" t="str">
        <f>PTB!AO14</f>
        <v>747</v>
      </c>
      <c r="AP14" s="8" t="str">
        <f>PTB!AP14</f>
        <v>705</v>
      </c>
      <c r="AQ14" s="8" t="str">
        <f>PTB!AQ14</f>
        <v>666</v>
      </c>
      <c r="AR14" s="8" t="str">
        <f>PTB!AR14</f>
        <v>749</v>
      </c>
      <c r="AS14" s="8" t="str">
        <f>PTB!AS14</f>
        <v>724</v>
      </c>
      <c r="AT14" s="8" t="str">
        <f>PTB!AT14</f>
        <v>678</v>
      </c>
      <c r="AU14" s="8" t="str">
        <f>PTB!AU14</f>
        <v>673</v>
      </c>
      <c r="AV14" s="8" t="str">
        <f>PTB!AV14</f>
        <v>572</v>
      </c>
      <c r="AW14" s="8" t="str">
        <f>PTB!AW14</f>
        <v>670</v>
      </c>
      <c r="AX14" s="8" t="str">
        <f>PTB!AX14</f>
        <v>657</v>
      </c>
      <c r="AY14" s="8" t="str">
        <f>PTB!AY14</f>
        <v>790</v>
      </c>
      <c r="AZ14" s="8" t="str">
        <f>PTB!AZ14</f>
        <v>615</v>
      </c>
      <c r="BA14" s="8" t="str">
        <f>PTB!BA14</f>
        <v>624</v>
      </c>
      <c r="BB14" s="8" t="str">
        <f>PTB!BB14</f>
        <v>592</v>
      </c>
      <c r="BC14" s="8" t="str">
        <f>PTB!BC14</f>
        <v>670</v>
      </c>
      <c r="BD14" s="8" t="str">
        <f>PTB!BD14</f>
        <v>575</v>
      </c>
    </row>
    <row r="15" spans="1:56" ht="13" x14ac:dyDescent="0.3">
      <c r="A15" s="3" t="s">
        <v>749</v>
      </c>
      <c r="B15" s="3">
        <f>PTB!B15</f>
        <v>0</v>
      </c>
      <c r="C15" s="3">
        <f>PTB!C15</f>
        <v>0</v>
      </c>
      <c r="D15" s="3">
        <f>PTB!D15</f>
        <v>0</v>
      </c>
      <c r="E15" s="3">
        <f>PTB!E15</f>
        <v>0</v>
      </c>
      <c r="F15" s="3">
        <f>PTB!F15</f>
        <v>0</v>
      </c>
      <c r="G15" s="3">
        <f>PTB!G15</f>
        <v>0</v>
      </c>
      <c r="H15" s="3">
        <f>PTB!H15</f>
        <v>0</v>
      </c>
      <c r="I15" s="3">
        <f>PTB!I15</f>
        <v>0</v>
      </c>
      <c r="J15" s="3">
        <f>PTB!J15</f>
        <v>0</v>
      </c>
      <c r="K15" s="3">
        <f>PTB!K15</f>
        <v>0</v>
      </c>
      <c r="L15" s="3">
        <f>PTB!L15</f>
        <v>0</v>
      </c>
      <c r="M15" s="3">
        <f>PTB!M15</f>
        <v>0</v>
      </c>
      <c r="N15" s="3">
        <f>PTB!N15</f>
        <v>0</v>
      </c>
      <c r="O15" s="3">
        <f>PTB!O15</f>
        <v>0</v>
      </c>
      <c r="P15" s="3">
        <f>PTB!P15</f>
        <v>0</v>
      </c>
      <c r="Q15" s="3">
        <f>PTB!Q15</f>
        <v>0</v>
      </c>
      <c r="R15" s="3">
        <f>PTB!R15</f>
        <v>0</v>
      </c>
      <c r="S15" s="3">
        <f>PTB!S15</f>
        <v>0</v>
      </c>
      <c r="T15" s="3">
        <f>PTB!T15</f>
        <v>0</v>
      </c>
      <c r="U15" s="3">
        <f>PTB!U15</f>
        <v>0</v>
      </c>
      <c r="V15" s="3">
        <f>PTB!V15</f>
        <v>0</v>
      </c>
      <c r="W15" s="3">
        <f>PTB!W15</f>
        <v>0</v>
      </c>
      <c r="X15" s="3">
        <f>PTB!X15</f>
        <v>0</v>
      </c>
      <c r="Y15" s="3">
        <f>PTB!Y15</f>
        <v>0</v>
      </c>
      <c r="Z15" s="3">
        <f>PTB!Z15</f>
        <v>0</v>
      </c>
      <c r="AA15" s="3">
        <f>PTB!AA15</f>
        <v>0</v>
      </c>
      <c r="AB15" s="3">
        <f>PTB!AB15</f>
        <v>0</v>
      </c>
      <c r="AC15" s="3">
        <f>PTB!AC15</f>
        <v>0</v>
      </c>
      <c r="AD15" s="3">
        <f>PTB!AD15</f>
        <v>0</v>
      </c>
      <c r="AE15" s="3">
        <f>PTB!AE15</f>
        <v>0</v>
      </c>
      <c r="AF15" s="3">
        <f>PTB!AF15</f>
        <v>0</v>
      </c>
      <c r="AG15" s="3">
        <f>PTB!AG15</f>
        <v>0</v>
      </c>
      <c r="AH15" s="3">
        <f>PTB!AH15</f>
        <v>0</v>
      </c>
      <c r="AI15" s="3">
        <f>PTB!AI15</f>
        <v>0</v>
      </c>
      <c r="AJ15" s="3">
        <f>PTB!AJ15</f>
        <v>0</v>
      </c>
      <c r="AK15" s="3">
        <f>PTB!AK15</f>
        <v>0</v>
      </c>
      <c r="AL15" s="3">
        <f>PTB!AL15</f>
        <v>0</v>
      </c>
      <c r="AM15" s="3">
        <f>PTB!AM15</f>
        <v>0</v>
      </c>
      <c r="AN15" s="3">
        <f>PTB!AN15</f>
        <v>0</v>
      </c>
      <c r="AO15" s="3">
        <f>PTB!AO15</f>
        <v>0</v>
      </c>
      <c r="AP15" s="3">
        <f>PTB!AP15</f>
        <v>0</v>
      </c>
      <c r="AQ15" s="3">
        <f>PTB!AQ15</f>
        <v>0</v>
      </c>
      <c r="AR15" s="3">
        <f>PTB!AR15</f>
        <v>0</v>
      </c>
      <c r="AS15" s="3">
        <f>PTB!AS15</f>
        <v>0</v>
      </c>
      <c r="AT15" s="3">
        <f>PTB!AT15</f>
        <v>0</v>
      </c>
      <c r="AU15" s="3">
        <f>PTB!AU15</f>
        <v>0</v>
      </c>
      <c r="AV15" s="3">
        <f>PTB!AV15</f>
        <v>0</v>
      </c>
      <c r="AW15" s="3">
        <f>PTB!AW15</f>
        <v>0</v>
      </c>
      <c r="AX15" s="3">
        <f>PTB!AX15</f>
        <v>0</v>
      </c>
      <c r="AY15" s="3">
        <f>PTB!AY15</f>
        <v>0</v>
      </c>
      <c r="AZ15" s="3">
        <f>PTB!AZ15</f>
        <v>0</v>
      </c>
      <c r="BA15" s="3">
        <f>PTB!BA15</f>
        <v>0</v>
      </c>
      <c r="BB15" s="3">
        <f>PTB!BB15</f>
        <v>0</v>
      </c>
      <c r="BC15" s="3">
        <f>PTB!BC15</f>
        <v>0</v>
      </c>
      <c r="BD15" s="3">
        <f>PTB!BD15</f>
        <v>0</v>
      </c>
    </row>
    <row r="16" spans="1:56" ht="13" x14ac:dyDescent="0.3">
      <c r="A16" s="5" t="s">
        <v>400</v>
      </c>
      <c r="B16" s="6" t="str">
        <f>PTB!B16</f>
        <v>147</v>
      </c>
      <c r="C16" s="6" t="str">
        <f>PTB!C16</f>
        <v>207</v>
      </c>
      <c r="D16" s="6" t="str">
        <f>PTB!D16</f>
        <v>180</v>
      </c>
      <c r="E16" s="6" t="str">
        <f>PTB!E16</f>
        <v>82</v>
      </c>
      <c r="F16" s="6" t="str">
        <f>PTB!F16</f>
        <v>141</v>
      </c>
      <c r="G16" s="6" t="str">
        <f>PTB!G16</f>
        <v>136</v>
      </c>
      <c r="H16" s="6" t="str">
        <f>PTB!H16</f>
        <v>139</v>
      </c>
      <c r="I16" s="6" t="str">
        <f>PTB!I16</f>
        <v>93</v>
      </c>
      <c r="J16" s="6" t="str">
        <f>PTB!J16</f>
        <v>69</v>
      </c>
      <c r="K16" s="6" t="str">
        <f>PTB!K16</f>
        <v>154</v>
      </c>
      <c r="L16" s="6" t="str">
        <f>PTB!L16</f>
        <v>122</v>
      </c>
      <c r="M16" s="6" t="str">
        <f>PTB!M16</f>
        <v>199</v>
      </c>
      <c r="N16" s="6" t="str">
        <f>PTB!N16</f>
        <v>215</v>
      </c>
      <c r="O16" s="6" t="str">
        <f>PTB!O16</f>
        <v>313</v>
      </c>
      <c r="P16" s="6" t="str">
        <f>PTB!P16</f>
        <v>305</v>
      </c>
      <c r="Q16" s="6" t="str">
        <f>PTB!Q16</f>
        <v>277</v>
      </c>
      <c r="R16" s="6" t="str">
        <f>PTB!R16</f>
        <v>392</v>
      </c>
      <c r="S16" s="6" t="str">
        <f>PTB!S16</f>
        <v>371</v>
      </c>
      <c r="T16" s="6" t="str">
        <f>PTB!T16</f>
        <v>303</v>
      </c>
      <c r="U16" s="6" t="str">
        <f>PTB!U16</f>
        <v>534</v>
      </c>
      <c r="V16" s="6" t="str">
        <f>PTB!V16</f>
        <v>359</v>
      </c>
      <c r="W16" s="6" t="str">
        <f>PTB!W16</f>
        <v>354</v>
      </c>
      <c r="X16" s="6" t="str">
        <f>PTB!X16</f>
        <v>334</v>
      </c>
      <c r="Y16" s="6" t="str">
        <f>PTB!Y16</f>
        <v>447</v>
      </c>
      <c r="Z16" s="6" t="str">
        <f>PTB!Z16</f>
        <v>484</v>
      </c>
      <c r="AA16" s="6" t="str">
        <f>PTB!AA16</f>
        <v>346</v>
      </c>
      <c r="AB16" s="6" t="str">
        <f>PTB!AB16</f>
        <v>301</v>
      </c>
      <c r="AC16" s="6" t="str">
        <f>PTB!AC16</f>
        <v>385</v>
      </c>
      <c r="AD16" s="6" t="str">
        <f>PTB!AD16</f>
        <v>341</v>
      </c>
      <c r="AE16" s="6" t="str">
        <f>PTB!AE16</f>
        <v>358</v>
      </c>
      <c r="AF16" s="6" t="str">
        <f>PTB!AF16</f>
        <v>362</v>
      </c>
      <c r="AG16" s="6" t="str">
        <f>PTB!AG16</f>
        <v>380</v>
      </c>
      <c r="AH16" s="6" t="str">
        <f>PTB!AH16</f>
        <v>316</v>
      </c>
      <c r="AI16" s="6" t="str">
        <f>PTB!AI16</f>
        <v>347</v>
      </c>
      <c r="AJ16" s="6" t="str">
        <f>PTB!AJ16</f>
        <v>405</v>
      </c>
      <c r="AK16" s="6" t="str">
        <f>PTB!AK16</f>
        <v>316</v>
      </c>
      <c r="AL16" s="6" t="str">
        <f>PTB!AL16</f>
        <v>270</v>
      </c>
      <c r="AM16" s="6" t="str">
        <f>PTB!AM16</f>
        <v>317</v>
      </c>
      <c r="AN16" s="6" t="str">
        <f>PTB!AN16</f>
        <v>330</v>
      </c>
      <c r="AO16" s="6" t="str">
        <f>PTB!AO16</f>
        <v>347</v>
      </c>
      <c r="AP16" s="6" t="str">
        <f>PTB!AP16</f>
        <v>397</v>
      </c>
      <c r="AQ16" s="6" t="str">
        <f>PTB!AQ16</f>
        <v>426</v>
      </c>
      <c r="AR16" s="6" t="str">
        <f>PTB!AR16</f>
        <v>361</v>
      </c>
      <c r="AS16" s="6" t="str">
        <f>PTB!AS16</f>
        <v>429</v>
      </c>
      <c r="AT16" s="6" t="str">
        <f>PTB!AT16</f>
        <v>373</v>
      </c>
      <c r="AU16" s="6" t="str">
        <f>PTB!AU16</f>
        <v>373</v>
      </c>
      <c r="AV16" s="6" t="str">
        <f>PTB!AV16</f>
        <v>351</v>
      </c>
      <c r="AW16" s="6" t="str">
        <f>PTB!AW16</f>
        <v>441</v>
      </c>
      <c r="AX16" s="6" t="str">
        <f>PTB!AX16</f>
        <v>423</v>
      </c>
      <c r="AY16" s="6" t="str">
        <f>PTB!AY16</f>
        <v>276</v>
      </c>
      <c r="AZ16" s="6" t="str">
        <f>PTB!AZ16</f>
        <v>391</v>
      </c>
      <c r="BA16" s="6" t="str">
        <f>PTB!BA16</f>
        <v>340</v>
      </c>
      <c r="BB16" s="6" t="str">
        <f>PTB!BB16</f>
        <v>410</v>
      </c>
      <c r="BC16" s="6" t="str">
        <f>PTB!BC16</f>
        <v>412</v>
      </c>
      <c r="BD16" s="6" t="str">
        <f>PTB!BD16</f>
        <v>400</v>
      </c>
    </row>
    <row r="17" spans="1:56" ht="13" x14ac:dyDescent="0.3">
      <c r="A17" s="5" t="s">
        <v>219</v>
      </c>
      <c r="B17" s="6" t="str">
        <f>PTB!B17</f>
        <v>277</v>
      </c>
      <c r="C17" s="6" t="str">
        <f>PTB!C17</f>
        <v>232</v>
      </c>
      <c r="D17" s="6" t="str">
        <f>PTB!D17</f>
        <v>173</v>
      </c>
      <c r="E17" s="6" t="str">
        <f>PTB!E17</f>
        <v>97</v>
      </c>
      <c r="F17" s="6" t="str">
        <f>PTB!F17</f>
        <v>122</v>
      </c>
      <c r="G17" s="6" t="str">
        <f>PTB!G17</f>
        <v>200</v>
      </c>
      <c r="H17" s="6" t="str">
        <f>PTB!H17</f>
        <v>202</v>
      </c>
      <c r="I17" s="6" t="str">
        <f>PTB!I17</f>
        <v>197</v>
      </c>
      <c r="J17" s="6" t="str">
        <f>PTB!J17</f>
        <v>236</v>
      </c>
      <c r="K17" s="6" t="str">
        <f>PTB!K17</f>
        <v>198</v>
      </c>
      <c r="L17" s="6" t="str">
        <f>PTB!L17</f>
        <v>237</v>
      </c>
      <c r="M17" s="6" t="str">
        <f>PTB!M17</f>
        <v>287</v>
      </c>
      <c r="N17" s="6" t="str">
        <f>PTB!N17</f>
        <v>150</v>
      </c>
      <c r="O17" s="6" t="str">
        <f>PTB!O17</f>
        <v>218</v>
      </c>
      <c r="P17" s="6" t="str">
        <f>PTB!P17</f>
        <v>315</v>
      </c>
      <c r="Q17" s="6" t="str">
        <f>PTB!Q17</f>
        <v>345</v>
      </c>
      <c r="R17" s="6" t="str">
        <f>PTB!R17</f>
        <v>413</v>
      </c>
      <c r="S17" s="6" t="str">
        <f>PTB!S17</f>
        <v>412</v>
      </c>
      <c r="T17" s="6" t="str">
        <f>PTB!T17</f>
        <v>410</v>
      </c>
      <c r="U17" s="6" t="str">
        <f>PTB!U17</f>
        <v>407</v>
      </c>
      <c r="V17" s="6" t="str">
        <f>PTB!V17</f>
        <v>424</v>
      </c>
      <c r="W17" s="6" t="str">
        <f>PTB!W17</f>
        <v>426</v>
      </c>
      <c r="X17" s="6" t="str">
        <f>PTB!X17</f>
        <v>493</v>
      </c>
      <c r="Y17" s="6" t="str">
        <f>PTB!Y17</f>
        <v>261</v>
      </c>
      <c r="Z17" s="6" t="str">
        <f>PTB!Z17</f>
        <v>376</v>
      </c>
      <c r="AA17" s="6" t="str">
        <f>PTB!AA17</f>
        <v>433</v>
      </c>
      <c r="AB17" s="6" t="str">
        <f>PTB!AB17</f>
        <v>505</v>
      </c>
      <c r="AC17" s="6" t="str">
        <f>PTB!AC17</f>
        <v>437</v>
      </c>
      <c r="AD17" s="6" t="str">
        <f>PTB!AD17</f>
        <v>383</v>
      </c>
      <c r="AE17" s="6" t="str">
        <f>PTB!AE17</f>
        <v>406</v>
      </c>
      <c r="AF17" s="6" t="str">
        <f>PTB!AF17</f>
        <v>387</v>
      </c>
      <c r="AG17" s="6" t="str">
        <f>PTB!AG17</f>
        <v>394</v>
      </c>
      <c r="AH17" s="6" t="str">
        <f>PTB!AH17</f>
        <v>499</v>
      </c>
      <c r="AI17" s="6" t="str">
        <f>PTB!AI17</f>
        <v>374</v>
      </c>
      <c r="AJ17" s="6" t="str">
        <f>PTB!AJ17</f>
        <v>279</v>
      </c>
      <c r="AK17" s="6" t="str">
        <f>PTB!AK17</f>
        <v>299</v>
      </c>
      <c r="AL17" s="6" t="str">
        <f>PTB!AL17</f>
        <v>188</v>
      </c>
      <c r="AM17" s="6" t="str">
        <f>PTB!AM17</f>
        <v>445</v>
      </c>
      <c r="AN17" s="6" t="str">
        <f>PTB!AN17</f>
        <v>289</v>
      </c>
      <c r="AO17" s="6" t="str">
        <f>PTB!AO17</f>
        <v>274</v>
      </c>
      <c r="AP17" s="6" t="str">
        <f>PTB!AP17</f>
        <v>152</v>
      </c>
      <c r="AQ17" s="6" t="str">
        <f>PTB!AQ17</f>
        <v>140</v>
      </c>
      <c r="AR17" s="6" t="str">
        <f>PTB!AR17</f>
        <v>121</v>
      </c>
      <c r="AS17" s="6" t="str">
        <f>PTB!AS17</f>
        <v>209</v>
      </c>
      <c r="AT17" s="6" t="str">
        <f>PTB!AT17</f>
        <v>139</v>
      </c>
      <c r="AU17" s="6" t="str">
        <f>PTB!AU17</f>
        <v>197</v>
      </c>
      <c r="AV17" s="6" t="str">
        <f>PTB!AV17</f>
        <v>228</v>
      </c>
      <c r="AW17" s="6" t="str">
        <f>PTB!AW17</f>
        <v>167</v>
      </c>
      <c r="AX17" s="6" t="str">
        <f>PTB!AX17</f>
        <v>270</v>
      </c>
      <c r="AY17" s="6" t="str">
        <f>PTB!AY17</f>
        <v>123</v>
      </c>
      <c r="AZ17" s="6" t="str">
        <f>PTB!AZ17</f>
        <v>148</v>
      </c>
      <c r="BA17" s="6" t="str">
        <f>PTB!BA17</f>
        <v>97</v>
      </c>
      <c r="BB17" s="6" t="str">
        <f>PTB!BB17</f>
        <v>159</v>
      </c>
      <c r="BC17" s="6" t="str">
        <f>PTB!BC17</f>
        <v>201</v>
      </c>
      <c r="BD17" s="6" t="str">
        <f>PTB!BD17</f>
        <v>136</v>
      </c>
    </row>
    <row r="18" spans="1:56" ht="13" x14ac:dyDescent="0.3">
      <c r="A18" s="7" t="s">
        <v>750</v>
      </c>
      <c r="B18" s="8" t="str">
        <f>PTB!B18</f>
        <v>424</v>
      </c>
      <c r="C18" s="8" t="str">
        <f>PTB!C18</f>
        <v>439</v>
      </c>
      <c r="D18" s="8" t="str">
        <f>PTB!D18</f>
        <v>303</v>
      </c>
      <c r="E18" s="8" t="str">
        <f>PTB!E18</f>
        <v>179</v>
      </c>
      <c r="F18" s="8" t="str">
        <f>PTB!F18</f>
        <v>263</v>
      </c>
      <c r="G18" s="8" t="str">
        <f>PTB!G18</f>
        <v>336</v>
      </c>
      <c r="H18" s="8" t="str">
        <f>PTB!H18</f>
        <v>341</v>
      </c>
      <c r="I18" s="8" t="str">
        <f>PTB!I18</f>
        <v>290</v>
      </c>
      <c r="J18" s="8" t="str">
        <f>PTB!J18</f>
        <v>305</v>
      </c>
      <c r="K18" s="8" t="str">
        <f>PTB!K18</f>
        <v>352</v>
      </c>
      <c r="L18" s="8" t="str">
        <f>PTB!L18</f>
        <v>359</v>
      </c>
      <c r="M18" s="8" t="str">
        <f>PTB!M18</f>
        <v>486</v>
      </c>
      <c r="N18" s="8" t="str">
        <f>PTB!N18</f>
        <v>365</v>
      </c>
      <c r="O18" s="8" t="str">
        <f>PTB!O18</f>
        <v>531</v>
      </c>
      <c r="P18" s="8" t="str">
        <f>PTB!P18</f>
        <v>620</v>
      </c>
      <c r="Q18" s="8" t="str">
        <f>PTB!Q18</f>
        <v>622</v>
      </c>
      <c r="R18" s="8" t="str">
        <f>PTB!R18</f>
        <v>803</v>
      </c>
      <c r="S18" s="8" t="str">
        <f>PTB!S18</f>
        <v>783</v>
      </c>
      <c r="T18" s="8" t="str">
        <f>PTB!T18</f>
        <v>713</v>
      </c>
      <c r="U18" s="8" t="str">
        <f>PTB!U18</f>
        <v>941</v>
      </c>
      <c r="V18" s="8" t="str">
        <f>PTB!V18</f>
        <v>783</v>
      </c>
      <c r="W18" s="8" t="str">
        <f>PTB!W18</f>
        <v>780</v>
      </c>
      <c r="X18" s="8" t="str">
        <f>PTB!X18</f>
        <v>827</v>
      </c>
      <c r="Y18" s="8" t="str">
        <f>PTB!Y18</f>
        <v>708</v>
      </c>
      <c r="Z18" s="8" t="str">
        <f>PTB!Z18</f>
        <v>860</v>
      </c>
      <c r="AA18" s="8" t="str">
        <f>PTB!AA18</f>
        <v>779</v>
      </c>
      <c r="AB18" s="8" t="str">
        <f>PTB!AB18</f>
        <v>806</v>
      </c>
      <c r="AC18" s="8" t="str">
        <f>PTB!AC18</f>
        <v>822</v>
      </c>
      <c r="AD18" s="8" t="str">
        <f>PTB!AD18</f>
        <v>724</v>
      </c>
      <c r="AE18" s="8" t="str">
        <f>PTB!AE18</f>
        <v>764</v>
      </c>
      <c r="AF18" s="8" t="str">
        <f>PTB!AF18</f>
        <v>749</v>
      </c>
      <c r="AG18" s="8" t="str">
        <f>PTB!AG18</f>
        <v>774</v>
      </c>
      <c r="AH18" s="8" t="str">
        <f>PTB!AH18</f>
        <v>815</v>
      </c>
      <c r="AI18" s="8" t="str">
        <f>PTB!AI18</f>
        <v>721</v>
      </c>
      <c r="AJ18" s="8" t="str">
        <f>PTB!AJ18</f>
        <v>684</v>
      </c>
      <c r="AK18" s="8" t="str">
        <f>PTB!AK18</f>
        <v>615</v>
      </c>
      <c r="AL18" s="8" t="str">
        <f>PTB!AL18</f>
        <v>458</v>
      </c>
      <c r="AM18" s="8" t="str">
        <f>PTB!AM18</f>
        <v>762</v>
      </c>
      <c r="AN18" s="8" t="str">
        <f>PTB!AN18</f>
        <v>619</v>
      </c>
      <c r="AO18" s="8" t="str">
        <f>PTB!AO18</f>
        <v>621</v>
      </c>
      <c r="AP18" s="8" t="str">
        <f>PTB!AP18</f>
        <v>549</v>
      </c>
      <c r="AQ18" s="8" t="str">
        <f>PTB!AQ18</f>
        <v>566</v>
      </c>
      <c r="AR18" s="8" t="str">
        <f>PTB!AR18</f>
        <v>482</v>
      </c>
      <c r="AS18" s="8" t="str">
        <f>PTB!AS18</f>
        <v>638</v>
      </c>
      <c r="AT18" s="8" t="str">
        <f>PTB!AT18</f>
        <v>512</v>
      </c>
      <c r="AU18" s="8" t="str">
        <f>PTB!AU18</f>
        <v>570</v>
      </c>
      <c r="AV18" s="8" t="str">
        <f>PTB!AV18</f>
        <v>579</v>
      </c>
      <c r="AW18" s="8" t="str">
        <f>PTB!AW18</f>
        <v>608</v>
      </c>
      <c r="AX18" s="8" t="str">
        <f>PTB!AX18</f>
        <v>693</v>
      </c>
      <c r="AY18" s="8" t="str">
        <f>PTB!AY18</f>
        <v>399</v>
      </c>
      <c r="AZ18" s="8" t="str">
        <f>PTB!AZ18</f>
        <v>539</v>
      </c>
      <c r="BA18" s="8" t="str">
        <f>PTB!BA18</f>
        <v>437</v>
      </c>
      <c r="BB18" s="8" t="str">
        <f>PTB!BB18</f>
        <v>569</v>
      </c>
      <c r="BC18" s="8" t="str">
        <f>PTB!BC18</f>
        <v>613</v>
      </c>
      <c r="BD18" s="8" t="str">
        <f>PTB!BD18</f>
        <v>536</v>
      </c>
    </row>
    <row r="19" spans="1:56" ht="13" x14ac:dyDescent="0.3">
      <c r="A19" s="7" t="s">
        <v>751</v>
      </c>
      <c r="B19" s="8" t="str">
        <f>PTB!B19</f>
        <v>216</v>
      </c>
      <c r="C19" s="8" t="str">
        <f>PTB!C19</f>
        <v>72</v>
      </c>
      <c r="D19" s="8" t="str">
        <f>PTB!D19</f>
        <v>288</v>
      </c>
      <c r="E19" s="8" t="str">
        <f>PTB!E19</f>
        <v>507</v>
      </c>
      <c r="F19" s="8" t="str">
        <f>PTB!F19</f>
        <v>287</v>
      </c>
      <c r="G19" s="8" t="str">
        <f>PTB!G19</f>
        <v>356</v>
      </c>
      <c r="H19" s="8" t="str">
        <f>PTB!H19</f>
        <v>313</v>
      </c>
      <c r="I19" s="8" t="str">
        <f>PTB!I19</f>
        <v>489</v>
      </c>
      <c r="J19" s="8" t="str">
        <f>PTB!J19</f>
        <v>329</v>
      </c>
      <c r="K19" s="8" t="str">
        <f>PTB!K19</f>
        <v>210</v>
      </c>
      <c r="L19" s="8" t="str">
        <f>PTB!L19</f>
        <v>156</v>
      </c>
      <c r="M19" s="8" t="str">
        <f>PTB!M19</f>
        <v>-33</v>
      </c>
      <c r="N19" s="8" t="str">
        <f>PTB!N19</f>
        <v>167</v>
      </c>
      <c r="O19" s="8" t="str">
        <f>PTB!O19</f>
        <v>-21</v>
      </c>
      <c r="P19" s="8" t="str">
        <f>PTB!P19</f>
        <v>-27</v>
      </c>
      <c r="Q19" s="8" t="str">
        <f>PTB!Q19</f>
        <v>-225</v>
      </c>
      <c r="R19" s="8" t="str">
        <f>PTB!R19</f>
        <v>-415</v>
      </c>
      <c r="S19" s="8" t="str">
        <f>PTB!S19</f>
        <v>-390</v>
      </c>
      <c r="T19" s="8" t="str">
        <f>PTB!T19</f>
        <v>-222</v>
      </c>
      <c r="U19" s="8" t="str">
        <f>PTB!U19</f>
        <v>-633</v>
      </c>
      <c r="V19" s="8" t="str">
        <f>PTB!V19</f>
        <v>-417</v>
      </c>
      <c r="W19" s="8" t="str">
        <f>PTB!W19</f>
        <v>-378</v>
      </c>
      <c r="X19" s="8" t="str">
        <f>PTB!X19</f>
        <v>-425</v>
      </c>
      <c r="Y19" s="8" t="str">
        <f>PTB!Y19</f>
        <v>-349</v>
      </c>
      <c r="Z19" s="8" t="str">
        <f>PTB!Z19</f>
        <v>-454</v>
      </c>
      <c r="AA19" s="8" t="str">
        <f>PTB!AA19</f>
        <v>-230</v>
      </c>
      <c r="AB19" s="8" t="str">
        <f>PTB!AB19</f>
        <v>-429</v>
      </c>
      <c r="AC19" s="8" t="str">
        <f>PTB!AC19</f>
        <v>-271</v>
      </c>
      <c r="AD19" s="8" t="str">
        <f>PTB!AD19</f>
        <v>-170</v>
      </c>
      <c r="AE19" s="8" t="str">
        <f>PTB!AE19</f>
        <v>-50</v>
      </c>
      <c r="AF19" s="8" t="str">
        <f>PTB!AF19</f>
        <v>-97</v>
      </c>
      <c r="AG19" s="8" t="str">
        <f>PTB!AG19</f>
        <v>-226</v>
      </c>
      <c r="AH19" s="8" t="str">
        <f>PTB!AH19</f>
        <v>-193</v>
      </c>
      <c r="AI19" s="8" t="str">
        <f>PTB!AI19</f>
        <v>-22</v>
      </c>
      <c r="AJ19" s="8" t="str">
        <f>PTB!AJ19</f>
        <v>-38</v>
      </c>
      <c r="AK19" s="8" t="str">
        <f>PTB!AK19</f>
        <v>88</v>
      </c>
      <c r="AL19" s="8" t="str">
        <f>PTB!AL19</f>
        <v>156</v>
      </c>
      <c r="AM19" s="8" t="str">
        <f>PTB!AM19</f>
        <v>-86</v>
      </c>
      <c r="AN19" s="8" t="str">
        <f>PTB!AN19</f>
        <v>158</v>
      </c>
      <c r="AO19" s="8" t="str">
        <f>PTB!AO19</f>
        <v>126</v>
      </c>
      <c r="AP19" s="8" t="str">
        <f>PTB!AP19</f>
        <v>156</v>
      </c>
      <c r="AQ19" s="8" t="str">
        <f>PTB!AQ19</f>
        <v>100</v>
      </c>
      <c r="AR19" s="8" t="str">
        <f>PTB!AR19</f>
        <v>267</v>
      </c>
      <c r="AS19" s="8" t="str">
        <f>PTB!AS19</f>
        <v>86</v>
      </c>
      <c r="AT19" s="8" t="str">
        <f>PTB!AT19</f>
        <v>166</v>
      </c>
      <c r="AU19" s="8" t="str">
        <f>PTB!AU19</f>
        <v>103</v>
      </c>
      <c r="AV19" s="8" t="str">
        <f>PTB!AV19</f>
        <v>-7</v>
      </c>
      <c r="AW19" s="8" t="str">
        <f>PTB!AW19</f>
        <v>62</v>
      </c>
      <c r="AX19" s="8" t="str">
        <f>PTB!AX19</f>
        <v>-36</v>
      </c>
      <c r="AY19" s="8" t="str">
        <f>PTB!AY19</f>
        <v>391</v>
      </c>
      <c r="AZ19" s="8" t="str">
        <f>PTB!AZ19</f>
        <v>76</v>
      </c>
      <c r="BA19" s="8" t="str">
        <f>PTB!BA19</f>
        <v>187</v>
      </c>
      <c r="BB19" s="8" t="str">
        <f>PTB!BB19</f>
        <v>23</v>
      </c>
      <c r="BC19" s="8" t="str">
        <f>PTB!BC19</f>
        <v>57</v>
      </c>
      <c r="BD19" s="8" t="str">
        <f>PTB!BD19</f>
        <v>39</v>
      </c>
    </row>
  </sheetData>
  <pageMargins left="0.511811024" right="0.511811024" top="0.78740157499999996" bottom="0.78740157499999996" header="0.31496062000000002" footer="0.31496062000000002"/>
  <headerFooter>
    <oddFooter>&amp;C_x000D_&amp;1#&amp;"Arial Black"&amp;11&amp;K737373 PÚBLICA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X992"/>
  <sheetViews>
    <sheetView workbookViewId="0"/>
  </sheetViews>
  <sheetFormatPr defaultColWidth="14.453125" defaultRowHeight="15.75" customHeight="1" x14ac:dyDescent="0.25"/>
  <cols>
    <col min="1" max="1" width="53" customWidth="1"/>
  </cols>
  <sheetData>
    <row r="1" spans="1:24" ht="15.75" customHeight="1" x14ac:dyDescent="0.25">
      <c r="A1" s="18" t="s">
        <v>753</v>
      </c>
      <c r="B1" s="19"/>
      <c r="C1" s="19"/>
      <c r="D1" s="19"/>
      <c r="E1" s="1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15.75" customHeight="1" x14ac:dyDescent="0.25">
      <c r="A2" s="14" t="str">
        <f>IF("1.000"*1&gt;"1,000"*1,"PTB","ENU")</f>
        <v>PTB</v>
      </c>
      <c r="B2" s="15" t="s">
        <v>1</v>
      </c>
      <c r="C2" s="15" t="s">
        <v>3</v>
      </c>
      <c r="D2" s="15" t="s">
        <v>4</v>
      </c>
      <c r="E2" s="15" t="s">
        <v>5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15.75" customHeight="1" x14ac:dyDescent="0.25">
      <c r="A3" s="16" t="s">
        <v>165</v>
      </c>
      <c r="B3" s="11" t="e">
        <f ca="1">IF(A3 &lt;&gt; "",  1*INDIRECT($A$2 &amp; "!" &amp; "R" &amp; MATCH($A3,PTB!$A:$A,0) &amp; "C" &amp; MATCH(B$2,PTB!$1:$1,0), FALSE), "")</f>
        <v>#REF!</v>
      </c>
      <c r="C3" s="11" t="e">
        <f ca="1">IF(B3 &lt;&gt; "",  1*INDIRECT($A$2 &amp; "!" &amp; "R" &amp; MATCH($A3,PTB!$A:$A,0) &amp; "C" &amp; MATCH(C$2,PTB!$1:$1,0), FALSE), "")</f>
        <v>#REF!</v>
      </c>
      <c r="D3" s="11" t="e">
        <f ca="1">IF(C3 &lt;&gt; "",  1*INDIRECT($A$2 &amp; "!" &amp; "R" &amp; MATCH($A3,PTB!$A:$A,0) &amp; "C" &amp; MATCH(D$2,PTB!$1:$1,0), FALSE), "")</f>
        <v>#REF!</v>
      </c>
      <c r="E3" s="11" t="e">
        <f ca="1">IF(D3 &lt;&gt; "",  1*INDIRECT($A$2 &amp; "!" &amp; "R" &amp; MATCH($A3,PTB!$A:$A,0) &amp; "C" &amp; MATCH(E$2,PTB!$1:$1,0), FALSE), "")</f>
        <v>#REF!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15.75" customHeight="1" x14ac:dyDescent="0.25">
      <c r="A4" s="16" t="s">
        <v>754</v>
      </c>
      <c r="B4" s="11" t="e">
        <f ca="1">IF(A4 &lt;&gt; "",  1*INDIRECT($A$2 &amp; "!" &amp; "R" &amp; MATCH($A4,PTB!$A:$A,0) &amp; "C" &amp; MATCH(B$2,PTB!$1:$1,0), FALSE), "")</f>
        <v>#REF!</v>
      </c>
      <c r="C4" s="11" t="e">
        <f ca="1">IF(B4 &lt;&gt; "",  1*INDIRECT($A$2 &amp; "!" &amp; "R" &amp; MATCH($A4,PTB!$A:$A,0) &amp; "C" &amp; MATCH(C$2,PTB!$1:$1,0), FALSE), "")</f>
        <v>#REF!</v>
      </c>
      <c r="D4" s="11" t="e">
        <f ca="1">IF(C4 &lt;&gt; "",  1*INDIRECT($A$2 &amp; "!" &amp; "R" &amp; MATCH($A4,PTB!$A:$A,0) &amp; "C" &amp; MATCH(D$2,PTB!$1:$1,0), FALSE), "")</f>
        <v>#REF!</v>
      </c>
      <c r="E4" s="11" t="e">
        <f ca="1">IF(D4 &lt;&gt; "",  1*INDIRECT($A$2 &amp; "!" &amp; "R" &amp; MATCH($A4,PTB!$A:$A,0) &amp; "C" &amp; MATCH(E$2,PTB!$1:$1,0), FALSE), "")</f>
        <v>#REF!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15.75" customHeight="1" x14ac:dyDescent="0.25">
      <c r="A5" s="16" t="s">
        <v>755</v>
      </c>
      <c r="B5" s="11" t="e">
        <f ca="1">IF(A5 &lt;&gt; "",  1*INDIRECT($A$2 &amp; "!" &amp; "R" &amp; MATCH($A5,PTB!$A:$A,0) &amp; "C" &amp; MATCH(B$2,PTB!$1:$1,0), FALSE), "")</f>
        <v>#REF!</v>
      </c>
      <c r="C5" s="11" t="e">
        <f ca="1">IF(B5 &lt;&gt; "",  1*INDIRECT($A$2 &amp; "!" &amp; "R" &amp; MATCH($A5,PTB!$A:$A,0) &amp; "C" &amp; MATCH(C$2,PTB!$1:$1,0), FALSE), "")</f>
        <v>#REF!</v>
      </c>
      <c r="D5" s="11" t="e">
        <f ca="1">IF(C5 &lt;&gt; "",  1*INDIRECT($A$2 &amp; "!" &amp; "R" &amp; MATCH($A5,PTB!$A:$A,0) &amp; "C" &amp; MATCH(D$2,PTB!$1:$1,0), FALSE), "")</f>
        <v>#REF!</v>
      </c>
      <c r="E5" s="11" t="e">
        <f ca="1">IF(D5 &lt;&gt; "",  1*INDIRECT($A$2 &amp; "!" &amp; "R" &amp; MATCH($A5,PTB!$A:$A,0) &amp; "C" &amp; MATCH(E$2,PTB!$1:$1,0), FALSE), "")</f>
        <v>#REF!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ht="15.75" customHeight="1" x14ac:dyDescent="0.25">
      <c r="A6" s="16" t="s">
        <v>756</v>
      </c>
      <c r="B6" s="11" t="e">
        <f ca="1">IF(A6 &lt;&gt; "",  1*INDIRECT($A$2 &amp; "!" &amp; "R" &amp; MATCH($A6,PTB!$A:$A,0) &amp; "C" &amp; MATCH(B$2,PTB!$1:$1,0), FALSE), "")</f>
        <v>#REF!</v>
      </c>
      <c r="C6" s="11" t="e">
        <f ca="1">IF(B6 &lt;&gt; "",  1*INDIRECT($A$2 &amp; "!" &amp; "R" &amp; MATCH($A6,PTB!$A:$A,0) &amp; "C" &amp; MATCH(C$2,PTB!$1:$1,0), FALSE), "")</f>
        <v>#REF!</v>
      </c>
      <c r="D6" s="11" t="e">
        <f ca="1">IF(C6 &lt;&gt; "",  1*INDIRECT($A$2 &amp; "!" &amp; "R" &amp; MATCH($A6,PTB!$A:$A,0) &amp; "C" &amp; MATCH(D$2,PTB!$1:$1,0), FALSE), "")</f>
        <v>#REF!</v>
      </c>
      <c r="E6" s="11" t="e">
        <f ca="1">IF(D6 &lt;&gt; "",  1*INDIRECT($A$2 &amp; "!" &amp; "R" &amp; MATCH($A6,PTB!$A:$A,0) &amp; "C" &amp; MATCH(E$2,PTB!$1:$1,0), FALSE), "")</f>
        <v>#REF!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15.75" customHeight="1" x14ac:dyDescent="0.25">
      <c r="A7" s="17"/>
      <c r="B7" s="12" t="str">
        <f ca="1">IF(A7 &lt;&gt; "",  1*INDIRECT($A$2 &amp; "!" &amp; "R" &amp; MATCH($A7,PTB!$A:$A,0) &amp; "C" &amp; MATCH(B$2,PTB!$1:$1,0), FALSE), "")</f>
        <v/>
      </c>
      <c r="C7" s="12" t="str">
        <f ca="1">IF(B7 &lt;&gt; "",  1*INDIRECT($A$2 &amp; "!" &amp; "R" &amp; MATCH($A7,PTB!$A:$A,0) &amp; "C" &amp; MATCH(C$2,PTB!$1:$1,0), FALSE), "")</f>
        <v/>
      </c>
      <c r="D7" s="12" t="str">
        <f ca="1">IF(C7 &lt;&gt; "",  1*INDIRECT($A$2 &amp; "!" &amp; "R" &amp; MATCH($A7,PTB!$A:$A,0) &amp; "C" &amp; MATCH(D$2,PTB!$1:$1,0), FALSE), "")</f>
        <v/>
      </c>
      <c r="E7" s="12" t="str">
        <f ca="1">IF(D7 &lt;&gt; "",  1*INDIRECT($A$2 &amp; "!" &amp; "R" &amp; MATCH($A7,PTB!$A:$A,0) &amp; "C" &amp; MATCH(E$2,PTB!$1:$1,0), FALSE), "")</f>
        <v/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ht="15.75" customHeight="1" x14ac:dyDescent="0.25">
      <c r="A8" s="17"/>
      <c r="B8" s="12" t="str">
        <f ca="1">IF(A8 &lt;&gt; "",  1*INDIRECT($A$2 &amp; "!" &amp; "R" &amp; MATCH($A8,PTB!$A:$A,0) &amp; "C" &amp; MATCH(B$2,PTB!$1:$1,0), FALSE), "")</f>
        <v/>
      </c>
      <c r="C8" s="12" t="str">
        <f ca="1">IF(B8 &lt;&gt; "",  1*INDIRECT($A$2 &amp; "!" &amp; "R" &amp; MATCH($A8,PTB!$A:$A,0) &amp; "C" &amp; MATCH(C$2,PTB!$1:$1,0), FALSE), "")</f>
        <v/>
      </c>
      <c r="D8" s="12" t="str">
        <f ca="1">IF(C8 &lt;&gt; "",  1*INDIRECT($A$2 &amp; "!" &amp; "R" &amp; MATCH($A8,PTB!$A:$A,0) &amp; "C" &amp; MATCH(D$2,PTB!$1:$1,0), FALSE), "")</f>
        <v/>
      </c>
      <c r="E8" s="12" t="str">
        <f ca="1">IF(D8 &lt;&gt; "",  1*INDIRECT($A$2 &amp; "!" &amp; "R" &amp; MATCH($A8,PTB!$A:$A,0) &amp; "C" &amp; MATCH(E$2,PTB!$1:$1,0), FALSE), "")</f>
        <v/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15.75" customHeight="1" x14ac:dyDescent="0.25">
      <c r="A9" s="17"/>
      <c r="B9" s="12" t="str">
        <f ca="1">IF(A9 &lt;&gt; "",  1*INDIRECT($A$2 &amp; "!" &amp; "R" &amp; MATCH($A9,PTB!$A:$A,0) &amp; "C" &amp; MATCH(B$2,PTB!$1:$1,0), FALSE), "")</f>
        <v/>
      </c>
      <c r="C9" s="12" t="str">
        <f ca="1">IF(B9 &lt;&gt; "",  1*INDIRECT($A$2 &amp; "!" &amp; "R" &amp; MATCH($A9,PTB!$A:$A,0) &amp; "C" &amp; MATCH(C$2,PTB!$1:$1,0), FALSE), "")</f>
        <v/>
      </c>
      <c r="D9" s="12" t="str">
        <f ca="1">IF(C9 &lt;&gt; "",  1*INDIRECT($A$2 &amp; "!" &amp; "R" &amp; MATCH($A9,PTB!$A:$A,0) &amp; "C" &amp; MATCH(D$2,PTB!$1:$1,0), FALSE), "")</f>
        <v/>
      </c>
      <c r="E9" s="12" t="str">
        <f ca="1">IF(D9 &lt;&gt; "",  1*INDIRECT($A$2 &amp; "!" &amp; "R" &amp; MATCH($A9,PTB!$A:$A,0) &amp; "C" &amp; MATCH(E$2,PTB!$1:$1,0), FALSE), "")</f>
        <v/>
      </c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15.75" customHeight="1" x14ac:dyDescent="0.25">
      <c r="A10" s="17"/>
      <c r="B10" s="12" t="str">
        <f ca="1">IF(A10 &lt;&gt; "",  1*INDIRECT($A$2 &amp; "!" &amp; "R" &amp; MATCH($A10,PTB!$A:$A,0) &amp; "C" &amp; MATCH(B$2,PTB!$1:$1,0), FALSE), "")</f>
        <v/>
      </c>
      <c r="C10" s="12" t="str">
        <f ca="1">IF(B10 &lt;&gt; "",  1*INDIRECT($A$2 &amp; "!" &amp; "R" &amp; MATCH($A10,PTB!$A:$A,0) &amp; "C" &amp; MATCH(C$2,PTB!$1:$1,0), FALSE), "")</f>
        <v/>
      </c>
      <c r="D10" s="12" t="str">
        <f ca="1">IF(C10 &lt;&gt; "",  1*INDIRECT($A$2 &amp; "!" &amp; "R" &amp; MATCH($A10,PTB!$A:$A,0) &amp; "C" &amp; MATCH(D$2,PTB!$1:$1,0), FALSE), "")</f>
        <v/>
      </c>
      <c r="E10" s="12" t="str">
        <f ca="1">IF(D10 &lt;&gt; "",  1*INDIRECT($A$2 &amp; "!" &amp; "R" &amp; MATCH($A10,PTB!$A:$A,0) &amp; "C" &amp; MATCH(E$2,PTB!$1:$1,0), FALSE), "")</f>
        <v/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5.75" customHeight="1" x14ac:dyDescent="0.25">
      <c r="A11" s="17"/>
      <c r="B11" s="12" t="str">
        <f ca="1">IF(A11 &lt;&gt; "",  1*INDIRECT($A$2 &amp; "!" &amp; "R" &amp; MATCH($A11,PTB!$A:$A,0) &amp; "C" &amp; MATCH(B$2,PTB!$1:$1,0), FALSE), "")</f>
        <v/>
      </c>
      <c r="C11" s="12" t="str">
        <f ca="1">IF(B11 &lt;&gt; "",  1*INDIRECT($A$2 &amp; "!" &amp; "R" &amp; MATCH($A11,PTB!$A:$A,0) &amp; "C" &amp; MATCH(C$2,PTB!$1:$1,0), FALSE), "")</f>
        <v/>
      </c>
      <c r="D11" s="12" t="str">
        <f ca="1">IF(C11 &lt;&gt; "",  1*INDIRECT($A$2 &amp; "!" &amp; "R" &amp; MATCH($A11,PTB!$A:$A,0) &amp; "C" &amp; MATCH(D$2,PTB!$1:$1,0), FALSE), "")</f>
        <v/>
      </c>
      <c r="E11" s="12" t="str">
        <f ca="1">IF(D11 &lt;&gt; "",  1*INDIRECT($A$2 &amp; "!" &amp; "R" &amp; MATCH($A11,PTB!$A:$A,0) &amp; "C" &amp; MATCH(E$2,PTB!$1:$1,0), FALSE), "")</f>
        <v/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5.75" customHeight="1" x14ac:dyDescent="0.25">
      <c r="A12" s="17"/>
      <c r="B12" s="12" t="str">
        <f ca="1">IF(A12 &lt;&gt; "",  1*INDIRECT($A$2 &amp; "!" &amp; "R" &amp; MATCH($A12,PTB!$A:$A,0) &amp; "C" &amp; MATCH(B$2,PTB!$1:$1,0), FALSE), "")</f>
        <v/>
      </c>
      <c r="C12" s="12" t="str">
        <f ca="1">IF(B12 &lt;&gt; "",  1*INDIRECT($A$2 &amp; "!" &amp; "R" &amp; MATCH($A12,PTB!$A:$A,0) &amp; "C" &amp; MATCH(C$2,PTB!$1:$1,0), FALSE), "")</f>
        <v/>
      </c>
      <c r="D12" s="12" t="str">
        <f ca="1">IF(C12 &lt;&gt; "",  1*INDIRECT($A$2 &amp; "!" &amp; "R" &amp; MATCH($A12,PTB!$A:$A,0) &amp; "C" &amp; MATCH(D$2,PTB!$1:$1,0), FALSE), "")</f>
        <v/>
      </c>
      <c r="E12" s="12" t="str">
        <f ca="1">IF(D12 &lt;&gt; "",  1*INDIRECT($A$2 &amp; "!" &amp; "R" &amp; MATCH($A12,PTB!$A:$A,0) &amp; "C" &amp; MATCH(E$2,PTB!$1:$1,0), FALSE), "")</f>
        <v/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5.75" customHeight="1" x14ac:dyDescent="0.25">
      <c r="A13" s="17"/>
      <c r="B13" s="12" t="str">
        <f ca="1">IF(A13 &lt;&gt; "",  1*INDIRECT($A$2 &amp; "!" &amp; "R" &amp; MATCH($A13,PTB!$A:$A,0) &amp; "C" &amp; MATCH(B$2,PTB!$1:$1,0), FALSE), "")</f>
        <v/>
      </c>
      <c r="C13" s="12" t="str">
        <f ca="1">IF(B13 &lt;&gt; "",  1*INDIRECT($A$2 &amp; "!" &amp; "R" &amp; MATCH($A13,PTB!$A:$A,0) &amp; "C" &amp; MATCH(C$2,PTB!$1:$1,0), FALSE), "")</f>
        <v/>
      </c>
      <c r="D13" s="12" t="str">
        <f ca="1">IF(C13 &lt;&gt; "",  1*INDIRECT($A$2 &amp; "!" &amp; "R" &amp; MATCH($A13,PTB!$A:$A,0) &amp; "C" &amp; MATCH(D$2,PTB!$1:$1,0), FALSE), "")</f>
        <v/>
      </c>
      <c r="E13" s="12" t="str">
        <f ca="1">IF(D13 &lt;&gt; "",  1*INDIRECT($A$2 &amp; "!" &amp; "R" &amp; MATCH($A13,PTB!$A:$A,0) &amp; "C" &amp; MATCH(E$2,PTB!$1:$1,0), FALSE), "")</f>
        <v/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15.75" customHeight="1" x14ac:dyDescent="0.25">
      <c r="A14" s="17"/>
      <c r="B14" s="12" t="str">
        <f ca="1">IF(A14 &lt;&gt; "",  1*INDIRECT($A$2 &amp; "!" &amp; "R" &amp; MATCH($A14,PTB!$A:$A,0) &amp; "C" &amp; MATCH(B$2,PTB!$1:$1,0), FALSE), "")</f>
        <v/>
      </c>
      <c r="C14" s="12" t="str">
        <f ca="1">IF(B14 &lt;&gt; "",  1*INDIRECT($A$2 &amp; "!" &amp; "R" &amp; MATCH($A14,PTB!$A:$A,0) &amp; "C" &amp; MATCH(C$2,PTB!$1:$1,0), FALSE), "")</f>
        <v/>
      </c>
      <c r="D14" s="12" t="str">
        <f ca="1">IF(C14 &lt;&gt; "",  1*INDIRECT($A$2 &amp; "!" &amp; "R" &amp; MATCH($A14,PTB!$A:$A,0) &amp; "C" &amp; MATCH(D$2,PTB!$1:$1,0), FALSE), "")</f>
        <v/>
      </c>
      <c r="E14" s="12" t="str">
        <f ca="1">IF(D14 &lt;&gt; "",  1*INDIRECT($A$2 &amp; "!" &amp; "R" &amp; MATCH($A14,PTB!$A:$A,0) &amp; "C" &amp; MATCH(E$2,PTB!$1:$1,0), FALSE), "")</f>
        <v/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15.75" customHeight="1" x14ac:dyDescent="0.25">
      <c r="A15" s="17"/>
      <c r="B15" s="12" t="str">
        <f ca="1">IF(A15 &lt;&gt; "",  1*INDIRECT($A$2 &amp; "!" &amp; "R" &amp; MATCH($A15,PTB!$A:$A,0) &amp; "C" &amp; MATCH(B$2,PTB!$1:$1,0), FALSE), "")</f>
        <v/>
      </c>
      <c r="C15" s="12" t="str">
        <f ca="1">IF(B15 &lt;&gt; "",  1*INDIRECT($A$2 &amp; "!" &amp; "R" &amp; MATCH($A15,PTB!$A:$A,0) &amp; "C" &amp; MATCH(C$2,PTB!$1:$1,0), FALSE), "")</f>
        <v/>
      </c>
      <c r="D15" s="12" t="str">
        <f ca="1">IF(C15 &lt;&gt; "",  1*INDIRECT($A$2 &amp; "!" &amp; "R" &amp; MATCH($A15,PTB!$A:$A,0) &amp; "C" &amp; MATCH(D$2,PTB!$1:$1,0), FALSE), "")</f>
        <v/>
      </c>
      <c r="E15" s="12" t="str">
        <f ca="1">IF(D15 &lt;&gt; "",  1*INDIRECT($A$2 &amp; "!" &amp; "R" &amp; MATCH($A15,PTB!$A:$A,0) &amp; "C" &amp; MATCH(E$2,PTB!$1:$1,0), FALSE), "")</f>
        <v/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15.75" customHeight="1" x14ac:dyDescent="0.25">
      <c r="A16" s="17"/>
      <c r="B16" s="12" t="str">
        <f ca="1">IF(A16 &lt;&gt; "",  1*INDIRECT($A$2 &amp; "!" &amp; "R" &amp; MATCH($A16,PTB!$A:$A,0) &amp; "C" &amp; MATCH(B$2,PTB!$1:$1,0), FALSE), "")</f>
        <v/>
      </c>
      <c r="C16" s="12" t="str">
        <f ca="1">IF(B16 &lt;&gt; "",  1*INDIRECT($A$2 &amp; "!" &amp; "R" &amp; MATCH($A16,PTB!$A:$A,0) &amp; "C" &amp; MATCH(C$2,PTB!$1:$1,0), FALSE), "")</f>
        <v/>
      </c>
      <c r="D16" s="12" t="str">
        <f ca="1">IF(C16 &lt;&gt; "",  1*INDIRECT($A$2 &amp; "!" &amp; "R" &amp; MATCH($A16,PTB!$A:$A,0) &amp; "C" &amp; MATCH(D$2,PTB!$1:$1,0), FALSE), "")</f>
        <v/>
      </c>
      <c r="E16" s="12" t="str">
        <f ca="1">IF(D16 &lt;&gt; "",  1*INDIRECT($A$2 &amp; "!" &amp; "R" &amp; MATCH($A16,PTB!$A:$A,0) &amp; "C" &amp; MATCH(E$2,PTB!$1:$1,0), FALSE), "")</f>
        <v/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5.75" customHeight="1" x14ac:dyDescent="0.25">
      <c r="A17" s="17"/>
      <c r="B17" s="12" t="str">
        <f ca="1">IF(A17 &lt;&gt; "",  1*INDIRECT($A$2 &amp; "!" &amp; "R" &amp; MATCH($A17,PTB!$A:$A,0) &amp; "C" &amp; MATCH(B$2,PTB!$1:$1,0), FALSE), "")</f>
        <v/>
      </c>
      <c r="C17" s="12" t="str">
        <f ca="1">IF(B17 &lt;&gt; "",  1*INDIRECT($A$2 &amp; "!" &amp; "R" &amp; MATCH($A17,PTB!$A:$A,0) &amp; "C" &amp; MATCH(C$2,PTB!$1:$1,0), FALSE), "")</f>
        <v/>
      </c>
      <c r="D17" s="12" t="str">
        <f ca="1">IF(C17 &lt;&gt; "",  1*INDIRECT($A$2 &amp; "!" &amp; "R" &amp; MATCH($A17,PTB!$A:$A,0) &amp; "C" &amp; MATCH(D$2,PTB!$1:$1,0), FALSE), "")</f>
        <v/>
      </c>
      <c r="E17" s="12" t="str">
        <f ca="1">IF(D17 &lt;&gt; "",  1*INDIRECT($A$2 &amp; "!" &amp; "R" &amp; MATCH($A17,PTB!$A:$A,0) &amp; "C" &amp; MATCH(E$2,PTB!$1:$1,0), FALSE), "")</f>
        <v/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5.75" customHeight="1" x14ac:dyDescent="0.25">
      <c r="A18" s="17"/>
      <c r="B18" s="12" t="str">
        <f ca="1">IF(A18 &lt;&gt; "",  1*INDIRECT($A$2 &amp; "!" &amp; "R" &amp; MATCH($A18,PTB!$A:$A,0) &amp; "C" &amp; MATCH(B$2,PTB!$1:$1,0), FALSE), "")</f>
        <v/>
      </c>
      <c r="C18" s="12" t="str">
        <f ca="1">IF(B18 &lt;&gt; "",  1*INDIRECT($A$2 &amp; "!" &amp; "R" &amp; MATCH($A18,PTB!$A:$A,0) &amp; "C" &amp; MATCH(C$2,PTB!$1:$1,0), FALSE), "")</f>
        <v/>
      </c>
      <c r="D18" s="12" t="str">
        <f ca="1">IF(C18 &lt;&gt; "",  1*INDIRECT($A$2 &amp; "!" &amp; "R" &amp; MATCH($A18,PTB!$A:$A,0) &amp; "C" &amp; MATCH(D$2,PTB!$1:$1,0), FALSE), "")</f>
        <v/>
      </c>
      <c r="E18" s="12" t="str">
        <f ca="1">IF(D18 &lt;&gt; "",  1*INDIRECT($A$2 &amp; "!" &amp; "R" &amp; MATCH($A18,PTB!$A:$A,0) &amp; "C" &amp; MATCH(E$2,PTB!$1:$1,0), FALSE), "")</f>
        <v/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5.75" customHeight="1" x14ac:dyDescent="0.25">
      <c r="A19" s="17"/>
      <c r="B19" s="12" t="str">
        <f ca="1">IF(A19 &lt;&gt; "",  1*INDIRECT($A$2 &amp; "!" &amp; "R" &amp; MATCH($A19,PTB!$A:$A,0) &amp; "C" &amp; MATCH(B$2,PTB!$1:$1,0), FALSE), "")</f>
        <v/>
      </c>
      <c r="C19" s="12" t="str">
        <f ca="1">IF(B19 &lt;&gt; "",  1*INDIRECT($A$2 &amp; "!" &amp; "R" &amp; MATCH($A19,PTB!$A:$A,0) &amp; "C" &amp; MATCH(C$2,PTB!$1:$1,0), FALSE), "")</f>
        <v/>
      </c>
      <c r="D19" s="12" t="str">
        <f ca="1">IF(C19 &lt;&gt; "",  1*INDIRECT($A$2 &amp; "!" &amp; "R" &amp; MATCH($A19,PTB!$A:$A,0) &amp; "C" &amp; MATCH(D$2,PTB!$1:$1,0), FALSE), "")</f>
        <v/>
      </c>
      <c r="E19" s="12" t="str">
        <f ca="1">IF(D19 &lt;&gt; "",  1*INDIRECT($A$2 &amp; "!" &amp; "R" &amp; MATCH($A19,PTB!$A:$A,0) &amp; "C" &amp; MATCH(E$2,PTB!$1:$1,0), FALSE), "")</f>
        <v/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2.5" x14ac:dyDescent="0.25">
      <c r="A20" s="17"/>
      <c r="B20" s="12" t="str">
        <f ca="1">IF(A20 &lt;&gt; "",  1*INDIRECT($A$2 &amp; "!" &amp; "R" &amp; MATCH($A20,PTB!$A:$A,0) &amp; "C" &amp; MATCH(B$2,PTB!$1:$1,0), FALSE), "")</f>
        <v/>
      </c>
      <c r="C20" s="12" t="str">
        <f ca="1">IF(B20 &lt;&gt; "",  1*INDIRECT($A$2 &amp; "!" &amp; "R" &amp; MATCH($A20,PTB!$A:$A,0) &amp; "C" &amp; MATCH(C$2,PTB!$1:$1,0), FALSE), "")</f>
        <v/>
      </c>
      <c r="D20" s="12" t="str">
        <f ca="1">IF(C20 &lt;&gt; "",  1*INDIRECT($A$2 &amp; "!" &amp; "R" &amp; MATCH($A20,PTB!$A:$A,0) &amp; "C" &amp; MATCH(D$2,PTB!$1:$1,0), FALSE), "")</f>
        <v/>
      </c>
      <c r="E20" s="12" t="str">
        <f ca="1">IF(D20 &lt;&gt; "",  1*INDIRECT($A$2 &amp; "!" &amp; "R" &amp; MATCH($A20,PTB!$A:$A,0) &amp; "C" &amp; MATCH(E$2,PTB!$1:$1,0), FALSE), "")</f>
        <v/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2.5" x14ac:dyDescent="0.25">
      <c r="A21" s="17"/>
      <c r="B21" s="12" t="str">
        <f ca="1">IF(A21 &lt;&gt; "",  1*INDIRECT($A$2 &amp; "!" &amp; "R" &amp; MATCH($A21,PTB!$A:$A,0) &amp; "C" &amp; MATCH(B$2,PTB!$1:$1,0), FALSE), "")</f>
        <v/>
      </c>
      <c r="C21" s="12" t="str">
        <f ca="1">IF(B21 &lt;&gt; "",  1*INDIRECT($A$2 &amp; "!" &amp; "R" &amp; MATCH($A21,PTB!$A:$A,0) &amp; "C" &amp; MATCH(C$2,PTB!$1:$1,0), FALSE), "")</f>
        <v/>
      </c>
      <c r="D21" s="12" t="str">
        <f ca="1">IF(C21 &lt;&gt; "",  1*INDIRECT($A$2 &amp; "!" &amp; "R" &amp; MATCH($A21,PTB!$A:$A,0) &amp; "C" &amp; MATCH(D$2,PTB!$1:$1,0), FALSE), "")</f>
        <v/>
      </c>
      <c r="E21" s="12" t="str">
        <f ca="1">IF(D21 &lt;&gt; "",  1*INDIRECT($A$2 &amp; "!" &amp; "R" &amp; MATCH($A21,PTB!$A:$A,0) &amp; "C" &amp; MATCH(E$2,PTB!$1:$1,0), FALSE), "")</f>
        <v/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ht="12.5" x14ac:dyDescent="0.25">
      <c r="A22" s="17"/>
      <c r="B22" s="12" t="str">
        <f ca="1">IF(A22 &lt;&gt; "",  1*INDIRECT($A$2 &amp; "!" &amp; "R" &amp; MATCH($A22,PTB!$A:$A,0) &amp; "C" &amp; MATCH(B$2,PTB!$1:$1,0), FALSE), "")</f>
        <v/>
      </c>
      <c r="C22" s="12" t="str">
        <f ca="1">IF(B22 &lt;&gt; "",  1*INDIRECT($A$2 &amp; "!" &amp; "R" &amp; MATCH($A22,PTB!$A:$A,0) &amp; "C" &amp; MATCH(C$2,PTB!$1:$1,0), FALSE), "")</f>
        <v/>
      </c>
      <c r="D22" s="12" t="str">
        <f ca="1">IF(C22 &lt;&gt; "",  1*INDIRECT($A$2 &amp; "!" &amp; "R" &amp; MATCH($A22,PTB!$A:$A,0) &amp; "C" &amp; MATCH(D$2,PTB!$1:$1,0), FALSE), "")</f>
        <v/>
      </c>
      <c r="E22" s="12" t="str">
        <f ca="1">IF(D22 &lt;&gt; "",  1*INDIRECT($A$2 &amp; "!" &amp; "R" &amp; MATCH($A22,PTB!$A:$A,0) &amp; "C" &amp; MATCH(E$2,PTB!$1:$1,0), FALSE), "")</f>
        <v/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12.5" x14ac:dyDescent="0.25">
      <c r="A23" s="17"/>
      <c r="B23" s="12" t="str">
        <f ca="1">IF(A23 &lt;&gt; "",  1*INDIRECT($A$2 &amp; "!" &amp; "R" &amp; MATCH($A23,PTB!$A:$A,0) &amp; "C" &amp; MATCH(B$2,PTB!$1:$1,0), FALSE), "")</f>
        <v/>
      </c>
      <c r="C23" s="12" t="str">
        <f ca="1">IF(B23 &lt;&gt; "",  1*INDIRECT($A$2 &amp; "!" &amp; "R" &amp; MATCH($A23,PTB!$A:$A,0) &amp; "C" &amp; MATCH(C$2,PTB!$1:$1,0), FALSE), "")</f>
        <v/>
      </c>
      <c r="D23" s="12" t="str">
        <f ca="1">IF(C23 &lt;&gt; "",  1*INDIRECT($A$2 &amp; "!" &amp; "R" &amp; MATCH($A23,PTB!$A:$A,0) &amp; "C" &amp; MATCH(D$2,PTB!$1:$1,0), FALSE), "")</f>
        <v/>
      </c>
      <c r="E23" s="12" t="str">
        <f ca="1">IF(D23 &lt;&gt; "",  1*INDIRECT($A$2 &amp; "!" &amp; "R" &amp; MATCH($A23,PTB!$A:$A,0) &amp; "C" &amp; MATCH(E$2,PTB!$1:$1,0), FALSE), "")</f>
        <v/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12.5" x14ac:dyDescent="0.25">
      <c r="A24" s="17"/>
      <c r="B24" s="12" t="str">
        <f ca="1">IF(A24 &lt;&gt; "",  1*INDIRECT($A$2 &amp; "!" &amp; "R" &amp; MATCH($A24,PTB!$A:$A,0) &amp; "C" &amp; MATCH(B$2,PTB!$1:$1,0), FALSE), "")</f>
        <v/>
      </c>
      <c r="C24" s="12" t="str">
        <f ca="1">IF(B24 &lt;&gt; "",  1*INDIRECT($A$2 &amp; "!" &amp; "R" &amp; MATCH($A24,PTB!$A:$A,0) &amp; "C" &amp; MATCH(C$2,PTB!$1:$1,0), FALSE), "")</f>
        <v/>
      </c>
      <c r="D24" s="12" t="str">
        <f ca="1">IF(C24 &lt;&gt; "",  1*INDIRECT($A$2 &amp; "!" &amp; "R" &amp; MATCH($A24,PTB!$A:$A,0) &amp; "C" &amp; MATCH(D$2,PTB!$1:$1,0), FALSE), "")</f>
        <v/>
      </c>
      <c r="E24" s="12" t="str">
        <f ca="1">IF(D24 &lt;&gt; "",  1*INDIRECT($A$2 &amp; "!" &amp; "R" &amp; MATCH($A24,PTB!$A:$A,0) &amp; "C" &amp; MATCH(E$2,PTB!$1:$1,0), FALSE), "")</f>
        <v/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2.5" x14ac:dyDescent="0.25">
      <c r="A25" s="17"/>
      <c r="B25" s="12" t="str">
        <f ca="1">IF(A25 &lt;&gt; "",  1*INDIRECT($A$2 &amp; "!" &amp; "R" &amp; MATCH($A25,PTB!$A:$A,0) &amp; "C" &amp; MATCH(B$2,PTB!$1:$1,0), FALSE), "")</f>
        <v/>
      </c>
      <c r="C25" s="12" t="str">
        <f ca="1">IF(B25 &lt;&gt; "",  1*INDIRECT($A$2 &amp; "!" &amp; "R" &amp; MATCH($A25,PTB!$A:$A,0) &amp; "C" &amp; MATCH(C$2,PTB!$1:$1,0), FALSE), "")</f>
        <v/>
      </c>
      <c r="D25" s="12" t="str">
        <f ca="1">IF(C25 &lt;&gt; "",  1*INDIRECT($A$2 &amp; "!" &amp; "R" &amp; MATCH($A25,PTB!$A:$A,0) &amp; "C" &amp; MATCH(D$2,PTB!$1:$1,0), FALSE), "")</f>
        <v/>
      </c>
      <c r="E25" s="12" t="str">
        <f ca="1">IF(D25 &lt;&gt; "",  1*INDIRECT($A$2 &amp; "!" &amp; "R" &amp; MATCH($A25,PTB!$A:$A,0) &amp; "C" &amp; MATCH(E$2,PTB!$1:$1,0), FALSE), "")</f>
        <v/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12.5" x14ac:dyDescent="0.25">
      <c r="A26" s="17"/>
      <c r="B26" s="12" t="str">
        <f ca="1">IF(A26 &lt;&gt; "",  1*INDIRECT($A$2 &amp; "!" &amp; "R" &amp; MATCH($A26,PTB!$A:$A,0) &amp; "C" &amp; MATCH(B$2,PTB!$1:$1,0), FALSE), "")</f>
        <v/>
      </c>
      <c r="C26" s="12" t="str">
        <f ca="1">IF(B26 &lt;&gt; "",  1*INDIRECT($A$2 &amp; "!" &amp; "R" &amp; MATCH($A26,PTB!$A:$A,0) &amp; "C" &amp; MATCH(C$2,PTB!$1:$1,0), FALSE), "")</f>
        <v/>
      </c>
      <c r="D26" s="12" t="str">
        <f ca="1">IF(C26 &lt;&gt; "",  1*INDIRECT($A$2 &amp; "!" &amp; "R" &amp; MATCH($A26,PTB!$A:$A,0) &amp; "C" &amp; MATCH(D$2,PTB!$1:$1,0), FALSE), "")</f>
        <v/>
      </c>
      <c r="E26" s="12" t="str">
        <f ca="1">IF(D26 &lt;&gt; "",  1*INDIRECT($A$2 &amp; "!" &amp; "R" &amp; MATCH($A26,PTB!$A:$A,0) &amp; "C" &amp; MATCH(E$2,PTB!$1:$1,0), FALSE), "")</f>
        <v/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12.5" x14ac:dyDescent="0.25">
      <c r="A27" s="17"/>
      <c r="B27" s="12" t="str">
        <f ca="1">IF(A27 &lt;&gt; "",  1*INDIRECT($A$2 &amp; "!" &amp; "R" &amp; MATCH($A27,PTB!$A:$A,0) &amp; "C" &amp; MATCH(B$2,PTB!$1:$1,0), FALSE), "")</f>
        <v/>
      </c>
      <c r="C27" s="12" t="str">
        <f ca="1">IF(B27 &lt;&gt; "",  1*INDIRECT($A$2 &amp; "!" &amp; "R" &amp; MATCH($A27,PTB!$A:$A,0) &amp; "C" &amp; MATCH(C$2,PTB!$1:$1,0), FALSE), "")</f>
        <v/>
      </c>
      <c r="D27" s="12" t="str">
        <f ca="1">IF(C27 &lt;&gt; "",  1*INDIRECT($A$2 &amp; "!" &amp; "R" &amp; MATCH($A27,PTB!$A:$A,0) &amp; "C" &amp; MATCH(D$2,PTB!$1:$1,0), FALSE), "")</f>
        <v/>
      </c>
      <c r="E27" s="12" t="str">
        <f ca="1">IF(D27 &lt;&gt; "",  1*INDIRECT($A$2 &amp; "!" &amp; "R" &amp; MATCH($A27,PTB!$A:$A,0) &amp; "C" &amp; MATCH(E$2,PTB!$1:$1,0), FALSE), "")</f>
        <v/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12.5" x14ac:dyDescent="0.25">
      <c r="A28" s="17"/>
      <c r="B28" s="12" t="str">
        <f ca="1">IF(A28 &lt;&gt; "",  1*INDIRECT($A$2 &amp; "!" &amp; "R" &amp; MATCH($A28,PTB!$A:$A,0) &amp; "C" &amp; MATCH(B$2,PTB!$1:$1,0), FALSE), "")</f>
        <v/>
      </c>
      <c r="C28" s="12" t="str">
        <f ca="1">IF(B28 &lt;&gt; "",  1*INDIRECT($A$2 &amp; "!" &amp; "R" &amp; MATCH($A28,PTB!$A:$A,0) &amp; "C" &amp; MATCH(C$2,PTB!$1:$1,0), FALSE), "")</f>
        <v/>
      </c>
      <c r="D28" s="12" t="str">
        <f ca="1">IF(C28 &lt;&gt; "",  1*INDIRECT($A$2 &amp; "!" &amp; "R" &amp; MATCH($A28,PTB!$A:$A,0) &amp; "C" &amp; MATCH(D$2,PTB!$1:$1,0), FALSE), "")</f>
        <v/>
      </c>
      <c r="E28" s="12" t="str">
        <f ca="1">IF(D28 &lt;&gt; "",  1*INDIRECT($A$2 &amp; "!" &amp; "R" &amp; MATCH($A28,PTB!$A:$A,0) &amp; "C" &amp; MATCH(E$2,PTB!$1:$1,0), FALSE), "")</f>
        <v/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12.5" x14ac:dyDescent="0.25">
      <c r="A29" s="17"/>
      <c r="B29" s="12" t="str">
        <f ca="1">IF(A29 &lt;&gt; "",  1*INDIRECT($A$2 &amp; "!" &amp; "R" &amp; MATCH($A29,PTB!$A:$A,0) &amp; "C" &amp; MATCH(B$2,PTB!$1:$1,0), FALSE), "")</f>
        <v/>
      </c>
      <c r="C29" s="12" t="str">
        <f ca="1">IF(B29 &lt;&gt; "",  1*INDIRECT($A$2 &amp; "!" &amp; "R" &amp; MATCH($A29,PTB!$A:$A,0) &amp; "C" &amp; MATCH(C$2,PTB!$1:$1,0), FALSE), "")</f>
        <v/>
      </c>
      <c r="D29" s="12" t="str">
        <f ca="1">IF(C29 &lt;&gt; "",  1*INDIRECT($A$2 &amp; "!" &amp; "R" &amp; MATCH($A29,PTB!$A:$A,0) &amp; "C" &amp; MATCH(D$2,PTB!$1:$1,0), FALSE), "")</f>
        <v/>
      </c>
      <c r="E29" s="12" t="str">
        <f ca="1">IF(D29 &lt;&gt; "",  1*INDIRECT($A$2 &amp; "!" &amp; "R" &amp; MATCH($A29,PTB!$A:$A,0) &amp; "C" &amp; MATCH(E$2,PTB!$1:$1,0), FALSE), "")</f>
        <v/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ht="12.5" x14ac:dyDescent="0.25">
      <c r="A30" s="17"/>
      <c r="B30" s="12" t="str">
        <f ca="1">IF(A30 &lt;&gt; "",  1*INDIRECT($A$2 &amp; "!" &amp; "R" &amp; MATCH($A30,PTB!$A:$A,0) &amp; "C" &amp; MATCH(B$2,PTB!$1:$1,0), FALSE), "")</f>
        <v/>
      </c>
      <c r="C30" s="12" t="str">
        <f ca="1">IF(B30 &lt;&gt; "",  1*INDIRECT($A$2 &amp; "!" &amp; "R" &amp; MATCH($A30,PTB!$A:$A,0) &amp; "C" &amp; MATCH(C$2,PTB!$1:$1,0), FALSE), "")</f>
        <v/>
      </c>
      <c r="D30" s="12" t="str">
        <f ca="1">IF(C30 &lt;&gt; "",  1*INDIRECT($A$2 &amp; "!" &amp; "R" &amp; MATCH($A30,PTB!$A:$A,0) &amp; "C" &amp; MATCH(D$2,PTB!$1:$1,0), FALSE), "")</f>
        <v/>
      </c>
      <c r="E30" s="12" t="str">
        <f ca="1">IF(D30 &lt;&gt; "",  1*INDIRECT($A$2 &amp; "!" &amp; "R" &amp; MATCH($A30,PTB!$A:$A,0) &amp; "C" &amp; MATCH(E$2,PTB!$1:$1,0), FALSE), "")</f>
        <v/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ht="12.5" x14ac:dyDescent="0.25">
      <c r="A31" s="17"/>
      <c r="B31" s="12" t="str">
        <f ca="1">IF(A31 &lt;&gt; "",  1*INDIRECT($A$2 &amp; "!" &amp; "R" &amp; MATCH($A31,PTB!$A:$A,0) &amp; "C" &amp; MATCH(B$2,PTB!$1:$1,0), FALSE), "")</f>
        <v/>
      </c>
      <c r="C31" s="12" t="str">
        <f ca="1">IF(B31 &lt;&gt; "",  1*INDIRECT($A$2 &amp; "!" &amp; "R" &amp; MATCH($A31,PTB!$A:$A,0) &amp; "C" &amp; MATCH(C$2,PTB!$1:$1,0), FALSE), "")</f>
        <v/>
      </c>
      <c r="D31" s="12" t="str">
        <f ca="1">IF(C31 &lt;&gt; "",  1*INDIRECT($A$2 &amp; "!" &amp; "R" &amp; MATCH($A31,PTB!$A:$A,0) &amp; "C" &amp; MATCH(D$2,PTB!$1:$1,0), FALSE), "")</f>
        <v/>
      </c>
      <c r="E31" s="12" t="str">
        <f ca="1">IF(D31 &lt;&gt; "",  1*INDIRECT($A$2 &amp; "!" &amp; "R" &amp; MATCH($A31,PTB!$A:$A,0) &amp; "C" &amp; MATCH(E$2,PTB!$1:$1,0), FALSE), "")</f>
        <v/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ht="12.5" x14ac:dyDescent="0.25">
      <c r="A32" s="17"/>
      <c r="B32" s="12" t="str">
        <f ca="1">IF(A32 &lt;&gt; "",  1*INDIRECT($A$2 &amp; "!" &amp; "R" &amp; MATCH($A32,PTB!$A:$A,0) &amp; "C" &amp; MATCH(B$2,PTB!$1:$1,0), FALSE), "")</f>
        <v/>
      </c>
      <c r="C32" s="12" t="str">
        <f ca="1">IF(B32 &lt;&gt; "",  1*INDIRECT($A$2 &amp; "!" &amp; "R" &amp; MATCH($A32,PTB!$A:$A,0) &amp; "C" &amp; MATCH(C$2,PTB!$1:$1,0), FALSE), "")</f>
        <v/>
      </c>
      <c r="D32" s="12" t="str">
        <f ca="1">IF(C32 &lt;&gt; "",  1*INDIRECT($A$2 &amp; "!" &amp; "R" &amp; MATCH($A32,PTB!$A:$A,0) &amp; "C" &amp; MATCH(D$2,PTB!$1:$1,0), FALSE), "")</f>
        <v/>
      </c>
      <c r="E32" s="12" t="str">
        <f ca="1">IF(D32 &lt;&gt; "",  1*INDIRECT($A$2 &amp; "!" &amp; "R" &amp; MATCH($A32,PTB!$A:$A,0) &amp; "C" &amp; MATCH(E$2,PTB!$1:$1,0), FALSE), "")</f>
        <v/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ht="12.5" x14ac:dyDescent="0.25">
      <c r="A33" s="17"/>
      <c r="B33" s="12" t="str">
        <f ca="1">IF(A33 &lt;&gt; "",  1*INDIRECT($A$2 &amp; "!" &amp; "R" &amp; MATCH($A33,PTB!$A:$A,0) &amp; "C" &amp; MATCH(B$2,PTB!$1:$1,0), FALSE), "")</f>
        <v/>
      </c>
      <c r="C33" s="12" t="str">
        <f ca="1">IF(B33 &lt;&gt; "",  1*INDIRECT($A$2 &amp; "!" &amp; "R" &amp; MATCH($A33,PTB!$A:$A,0) &amp; "C" &amp; MATCH(C$2,PTB!$1:$1,0), FALSE), "")</f>
        <v/>
      </c>
      <c r="D33" s="12" t="str">
        <f ca="1">IF(C33 &lt;&gt; "",  1*INDIRECT($A$2 &amp; "!" &amp; "R" &amp; MATCH($A33,PTB!$A:$A,0) &amp; "C" &amp; MATCH(D$2,PTB!$1:$1,0), FALSE), "")</f>
        <v/>
      </c>
      <c r="E33" s="12" t="str">
        <f ca="1">IF(D33 &lt;&gt; "",  1*INDIRECT($A$2 &amp; "!" &amp; "R" &amp; MATCH($A33,PTB!$A:$A,0) &amp; "C" &amp; MATCH(E$2,PTB!$1:$1,0), FALSE), "")</f>
        <v/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12.5" x14ac:dyDescent="0.25">
      <c r="A34" s="17"/>
      <c r="B34" s="12" t="str">
        <f ca="1">IF(A34 &lt;&gt; "",  1*INDIRECT($A$2 &amp; "!" &amp; "R" &amp; MATCH($A34,PTB!$A:$A,0) &amp; "C" &amp; MATCH(B$2,PTB!$1:$1,0), FALSE), "")</f>
        <v/>
      </c>
      <c r="C34" s="12" t="str">
        <f ca="1">IF(B34 &lt;&gt; "",  1*INDIRECT($A$2 &amp; "!" &amp; "R" &amp; MATCH($A34,PTB!$A:$A,0) &amp; "C" &amp; MATCH(C$2,PTB!$1:$1,0), FALSE), "")</f>
        <v/>
      </c>
      <c r="D34" s="12" t="str">
        <f ca="1">IF(C34 &lt;&gt; "",  1*INDIRECT($A$2 &amp; "!" &amp; "R" &amp; MATCH($A34,PTB!$A:$A,0) &amp; "C" &amp; MATCH(D$2,PTB!$1:$1,0), FALSE), "")</f>
        <v/>
      </c>
      <c r="E34" s="12" t="str">
        <f ca="1">IF(D34 &lt;&gt; "",  1*INDIRECT($A$2 &amp; "!" &amp; "R" &amp; MATCH($A34,PTB!$A:$A,0) &amp; "C" &amp; MATCH(E$2,PTB!$1:$1,0), FALSE), "")</f>
        <v/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12.5" x14ac:dyDescent="0.25">
      <c r="A35" s="17"/>
      <c r="B35" s="12" t="str">
        <f ca="1">IF(A35 &lt;&gt; "",  1*INDIRECT($A$2 &amp; "!" &amp; "R" &amp; MATCH($A35,PTB!$A:$A,0) &amp; "C" &amp; MATCH(B$2,PTB!$1:$1,0), FALSE), "")</f>
        <v/>
      </c>
      <c r="C35" s="12" t="str">
        <f ca="1">IF(B35 &lt;&gt; "",  1*INDIRECT($A$2 &amp; "!" &amp; "R" &amp; MATCH($A35,PTB!$A:$A,0) &amp; "C" &amp; MATCH(C$2,PTB!$1:$1,0), FALSE), "")</f>
        <v/>
      </c>
      <c r="D35" s="12" t="str">
        <f ca="1">IF(C35 &lt;&gt; "",  1*INDIRECT($A$2 &amp; "!" &amp; "R" &amp; MATCH($A35,PTB!$A:$A,0) &amp; "C" &amp; MATCH(D$2,PTB!$1:$1,0), FALSE), "")</f>
        <v/>
      </c>
      <c r="E35" s="12" t="str">
        <f ca="1">IF(D35 &lt;&gt; "",  1*INDIRECT($A$2 &amp; "!" &amp; "R" &amp; MATCH($A35,PTB!$A:$A,0) &amp; "C" &amp; MATCH(E$2,PTB!$1:$1,0), FALSE), "")</f>
        <v/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ht="12.5" x14ac:dyDescent="0.25">
      <c r="A36" s="17"/>
      <c r="B36" s="12" t="str">
        <f ca="1">IF(A36 &lt;&gt; "",  1*INDIRECT($A$2 &amp; "!" &amp; "R" &amp; MATCH($A36,PTB!$A:$A,0) &amp; "C" &amp; MATCH(B$2,PTB!$1:$1,0), FALSE), "")</f>
        <v/>
      </c>
      <c r="C36" s="12" t="str">
        <f ca="1">IF(B36 &lt;&gt; "",  1*INDIRECT($A$2 &amp; "!" &amp; "R" &amp; MATCH($A36,PTB!$A:$A,0) &amp; "C" &amp; MATCH(C$2,PTB!$1:$1,0), FALSE), "")</f>
        <v/>
      </c>
      <c r="D36" s="12" t="str">
        <f ca="1">IF(C36 &lt;&gt; "",  1*INDIRECT($A$2 &amp; "!" &amp; "R" &amp; MATCH($A36,PTB!$A:$A,0) &amp; "C" &amp; MATCH(D$2,PTB!$1:$1,0), FALSE), "")</f>
        <v/>
      </c>
      <c r="E36" s="12" t="str">
        <f ca="1">IF(D36 &lt;&gt; "",  1*INDIRECT($A$2 &amp; "!" &amp; "R" &amp; MATCH($A36,PTB!$A:$A,0) &amp; "C" &amp; MATCH(E$2,PTB!$1:$1,0), FALSE), "")</f>
        <v/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ht="12.5" x14ac:dyDescent="0.25">
      <c r="A37" s="17"/>
      <c r="B37" s="12" t="str">
        <f ca="1">IF(A37 &lt;&gt; "",  1*INDIRECT($A$2 &amp; "!" &amp; "R" &amp; MATCH($A37,PTB!$A:$A,0) &amp; "C" &amp; MATCH(B$2,PTB!$1:$1,0), FALSE), "")</f>
        <v/>
      </c>
      <c r="C37" s="12" t="str">
        <f ca="1">IF(B37 &lt;&gt; "",  1*INDIRECT($A$2 &amp; "!" &amp; "R" &amp; MATCH($A37,PTB!$A:$A,0) &amp; "C" &amp; MATCH(C$2,PTB!$1:$1,0), FALSE), "")</f>
        <v/>
      </c>
      <c r="D37" s="12" t="str">
        <f ca="1">IF(C37 &lt;&gt; "",  1*INDIRECT($A$2 &amp; "!" &amp; "R" &amp; MATCH($A37,PTB!$A:$A,0) &amp; "C" &amp; MATCH(D$2,PTB!$1:$1,0), FALSE), "")</f>
        <v/>
      </c>
      <c r="E37" s="12" t="str">
        <f ca="1">IF(D37 &lt;&gt; "",  1*INDIRECT($A$2 &amp; "!" &amp; "R" &amp; MATCH($A37,PTB!$A:$A,0) &amp; "C" &amp; MATCH(E$2,PTB!$1:$1,0), FALSE), "")</f>
        <v/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ht="12.5" x14ac:dyDescent="0.25">
      <c r="A38" s="17"/>
      <c r="B38" s="12" t="str">
        <f ca="1">IF(A38 &lt;&gt; "",  1*INDIRECT($A$2 &amp; "!" &amp; "R" &amp; MATCH($A38,PTB!$A:$A,0) &amp; "C" &amp; MATCH(B$2,PTB!$1:$1,0), FALSE), "")</f>
        <v/>
      </c>
      <c r="C38" s="12" t="str">
        <f ca="1">IF(B38 &lt;&gt; "",  1*INDIRECT($A$2 &amp; "!" &amp; "R" &amp; MATCH($A38,PTB!$A:$A,0) &amp; "C" &amp; MATCH(C$2,PTB!$1:$1,0), FALSE), "")</f>
        <v/>
      </c>
      <c r="D38" s="12" t="str">
        <f ca="1">IF(C38 &lt;&gt; "",  1*INDIRECT($A$2 &amp; "!" &amp; "R" &amp; MATCH($A38,PTB!$A:$A,0) &amp; "C" &amp; MATCH(D$2,PTB!$1:$1,0), FALSE), "")</f>
        <v/>
      </c>
      <c r="E38" s="12" t="str">
        <f ca="1">IF(D38 &lt;&gt; "",  1*INDIRECT($A$2 &amp; "!" &amp; "R" &amp; MATCH($A38,PTB!$A:$A,0) &amp; "C" &amp; MATCH(E$2,PTB!$1:$1,0), FALSE), "")</f>
        <v/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ht="12.5" x14ac:dyDescent="0.25">
      <c r="A39" s="17"/>
      <c r="B39" s="12" t="str">
        <f ca="1">IF(A39 &lt;&gt; "",  1*INDIRECT($A$2 &amp; "!" &amp; "R" &amp; MATCH($A39,PTB!$A:$A,0) &amp; "C" &amp; MATCH(B$2,PTB!$1:$1,0), FALSE), "")</f>
        <v/>
      </c>
      <c r="C39" s="12" t="str">
        <f ca="1">IF(B39 &lt;&gt; "",  1*INDIRECT($A$2 &amp; "!" &amp; "R" &amp; MATCH($A39,PTB!$A:$A,0) &amp; "C" &amp; MATCH(C$2,PTB!$1:$1,0), FALSE), "")</f>
        <v/>
      </c>
      <c r="D39" s="12" t="str">
        <f ca="1">IF(C39 &lt;&gt; "",  1*INDIRECT($A$2 &amp; "!" &amp; "R" &amp; MATCH($A39,PTB!$A:$A,0) &amp; "C" &amp; MATCH(D$2,PTB!$1:$1,0), FALSE), "")</f>
        <v/>
      </c>
      <c r="E39" s="12" t="str">
        <f ca="1">IF(D39 &lt;&gt; "",  1*INDIRECT($A$2 &amp; "!" &amp; "R" &amp; MATCH($A39,PTB!$A:$A,0) &amp; "C" &amp; MATCH(E$2,PTB!$1:$1,0), FALSE), "")</f>
        <v/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ht="12.5" x14ac:dyDescent="0.25">
      <c r="A40" s="17"/>
      <c r="B40" s="12" t="str">
        <f ca="1">IF(A40 &lt;&gt; "",  1*INDIRECT($A$2 &amp; "!" &amp; "R" &amp; MATCH($A40,PTB!$A:$A,0) &amp; "C" &amp; MATCH(B$2,PTB!$1:$1,0), FALSE), "")</f>
        <v/>
      </c>
      <c r="C40" s="12" t="str">
        <f ca="1">IF(B40 &lt;&gt; "",  1*INDIRECT($A$2 &amp; "!" &amp; "R" &amp; MATCH($A40,PTB!$A:$A,0) &amp; "C" &amp; MATCH(C$2,PTB!$1:$1,0), FALSE), "")</f>
        <v/>
      </c>
      <c r="D40" s="12" t="str">
        <f ca="1">IF(C40 &lt;&gt; "",  1*INDIRECT($A$2 &amp; "!" &amp; "R" &amp; MATCH($A40,PTB!$A:$A,0) &amp; "C" &amp; MATCH(D$2,PTB!$1:$1,0), FALSE), "")</f>
        <v/>
      </c>
      <c r="E40" s="12" t="str">
        <f ca="1">IF(D40 &lt;&gt; "",  1*INDIRECT($A$2 &amp; "!" &amp; "R" &amp; MATCH($A40,PTB!$A:$A,0) &amp; "C" &amp; MATCH(E$2,PTB!$1:$1,0), FALSE), "")</f>
        <v/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ht="12.5" x14ac:dyDescent="0.25">
      <c r="A41" s="17"/>
      <c r="B41" s="12" t="str">
        <f ca="1">IF(A41 &lt;&gt; "",  1*INDIRECT($A$2 &amp; "!" &amp; "R" &amp; MATCH($A41,PTB!$A:$A,0) &amp; "C" &amp; MATCH(B$2,PTB!$1:$1,0), FALSE), "")</f>
        <v/>
      </c>
      <c r="C41" s="12" t="str">
        <f ca="1">IF(B41 &lt;&gt; "",  1*INDIRECT($A$2 &amp; "!" &amp; "R" &amp; MATCH($A41,PTB!$A:$A,0) &amp; "C" &amp; MATCH(C$2,PTB!$1:$1,0), FALSE), "")</f>
        <v/>
      </c>
      <c r="D41" s="12" t="str">
        <f ca="1">IF(C41 &lt;&gt; "",  1*INDIRECT($A$2 &amp; "!" &amp; "R" &amp; MATCH($A41,PTB!$A:$A,0) &amp; "C" &amp; MATCH(D$2,PTB!$1:$1,0), FALSE), "")</f>
        <v/>
      </c>
      <c r="E41" s="12" t="str">
        <f ca="1">IF(D41 &lt;&gt; "",  1*INDIRECT($A$2 &amp; "!" &amp; "R" &amp; MATCH($A41,PTB!$A:$A,0) &amp; "C" &amp; MATCH(E$2,PTB!$1:$1,0), FALSE), "")</f>
        <v/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ht="12.5" x14ac:dyDescent="0.25">
      <c r="A42" s="17"/>
      <c r="B42" s="12" t="str">
        <f ca="1">IF(A42 &lt;&gt; "",  1*INDIRECT($A$2 &amp; "!" &amp; "R" &amp; MATCH($A42,PTB!$A:$A,0) &amp; "C" &amp; MATCH(B$2,PTB!$1:$1,0), FALSE), "")</f>
        <v/>
      </c>
      <c r="C42" s="12" t="str">
        <f ca="1">IF(B42 &lt;&gt; "",  1*INDIRECT($A$2 &amp; "!" &amp; "R" &amp; MATCH($A42,PTB!$A:$A,0) &amp; "C" &amp; MATCH(C$2,PTB!$1:$1,0), FALSE), "")</f>
        <v/>
      </c>
      <c r="D42" s="12" t="str">
        <f ca="1">IF(C42 &lt;&gt; "",  1*INDIRECT($A$2 &amp; "!" &amp; "R" &amp; MATCH($A42,PTB!$A:$A,0) &amp; "C" &amp; MATCH(D$2,PTB!$1:$1,0), FALSE), "")</f>
        <v/>
      </c>
      <c r="E42" s="12" t="str">
        <f ca="1">IF(D42 &lt;&gt; "",  1*INDIRECT($A$2 &amp; "!" &amp; "R" &amp; MATCH($A42,PTB!$A:$A,0) &amp; "C" &amp; MATCH(E$2,PTB!$1:$1,0), FALSE), "")</f>
        <v/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ht="12.5" x14ac:dyDescent="0.25">
      <c r="A43" s="17"/>
      <c r="B43" s="12" t="str">
        <f ca="1">IF(A43 &lt;&gt; "",  1*INDIRECT($A$2 &amp; "!" &amp; "R" &amp; MATCH($A43,PTB!$A:$A,0) &amp; "C" &amp; MATCH(B$2,PTB!$1:$1,0), FALSE), "")</f>
        <v/>
      </c>
      <c r="C43" s="12" t="str">
        <f ca="1">IF(B43 &lt;&gt; "",  1*INDIRECT($A$2 &amp; "!" &amp; "R" &amp; MATCH($A43,PTB!$A:$A,0) &amp; "C" &amp; MATCH(C$2,PTB!$1:$1,0), FALSE), "")</f>
        <v/>
      </c>
      <c r="D43" s="12" t="str">
        <f ca="1">IF(C43 &lt;&gt; "",  1*INDIRECT($A$2 &amp; "!" &amp; "R" &amp; MATCH($A43,PTB!$A:$A,0) &amp; "C" &amp; MATCH(D$2,PTB!$1:$1,0), FALSE), "")</f>
        <v/>
      </c>
      <c r="E43" s="12" t="str">
        <f ca="1">IF(D43 &lt;&gt; "",  1*INDIRECT($A$2 &amp; "!" &amp; "R" &amp; MATCH($A43,PTB!$A:$A,0) &amp; "C" &amp; MATCH(E$2,PTB!$1:$1,0), FALSE), "")</f>
        <v/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ht="12.5" x14ac:dyDescent="0.25">
      <c r="A44" s="17"/>
      <c r="B44" s="12" t="str">
        <f ca="1">IF(A44 &lt;&gt; "",  1*INDIRECT($A$2 &amp; "!" &amp; "R" &amp; MATCH($A44,PTB!$A:$A,0) &amp; "C" &amp; MATCH(B$2,PTB!$1:$1,0), FALSE), "")</f>
        <v/>
      </c>
      <c r="C44" s="12" t="str">
        <f ca="1">IF(B44 &lt;&gt; "",  1*INDIRECT($A$2 &amp; "!" &amp; "R" &amp; MATCH($A44,PTB!$A:$A,0) &amp; "C" &amp; MATCH(C$2,PTB!$1:$1,0), FALSE), "")</f>
        <v/>
      </c>
      <c r="D44" s="12" t="str">
        <f ca="1">IF(C44 &lt;&gt; "",  1*INDIRECT($A$2 &amp; "!" &amp; "R" &amp; MATCH($A44,PTB!$A:$A,0) &amp; "C" &amp; MATCH(D$2,PTB!$1:$1,0), FALSE), "")</f>
        <v/>
      </c>
      <c r="E44" s="12" t="str">
        <f ca="1">IF(D44 &lt;&gt; "",  1*INDIRECT($A$2 &amp; "!" &amp; "R" &amp; MATCH($A44,PTB!$A:$A,0) &amp; "C" &amp; MATCH(E$2,PTB!$1:$1,0), FALSE), "")</f>
        <v/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ht="12.5" x14ac:dyDescent="0.25">
      <c r="A45" s="17"/>
      <c r="B45" s="12" t="str">
        <f ca="1">IF(A45 &lt;&gt; "",  1*INDIRECT($A$2 &amp; "!" &amp; "R" &amp; MATCH($A45,PTB!$A:$A,0) &amp; "C" &amp; MATCH(B$2,PTB!$1:$1,0), FALSE), "")</f>
        <v/>
      </c>
      <c r="C45" s="12" t="str">
        <f ca="1">IF(B45 &lt;&gt; "",  1*INDIRECT($A$2 &amp; "!" &amp; "R" &amp; MATCH($A45,PTB!$A:$A,0) &amp; "C" &amp; MATCH(C$2,PTB!$1:$1,0), FALSE), "")</f>
        <v/>
      </c>
      <c r="D45" s="12" t="str">
        <f ca="1">IF(C45 &lt;&gt; "",  1*INDIRECT($A$2 &amp; "!" &amp; "R" &amp; MATCH($A45,PTB!$A:$A,0) &amp; "C" &amp; MATCH(D$2,PTB!$1:$1,0), FALSE), "")</f>
        <v/>
      </c>
      <c r="E45" s="12" t="str">
        <f ca="1">IF(D45 &lt;&gt; "",  1*INDIRECT($A$2 &amp; "!" &amp; "R" &amp; MATCH($A45,PTB!$A:$A,0) &amp; "C" &amp; MATCH(E$2,PTB!$1:$1,0), FALSE), "")</f>
        <v/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ht="12.5" x14ac:dyDescent="0.25">
      <c r="A46" s="17"/>
      <c r="B46" s="12" t="str">
        <f ca="1">IF(A46 &lt;&gt; "",  1*INDIRECT($A$2 &amp; "!" &amp; "R" &amp; MATCH($A46,PTB!$A:$A,0) &amp; "C" &amp; MATCH(B$2,PTB!$1:$1,0), FALSE), "")</f>
        <v/>
      </c>
      <c r="C46" s="12" t="str">
        <f ca="1">IF(B46 &lt;&gt; "",  1*INDIRECT($A$2 &amp; "!" &amp; "R" &amp; MATCH($A46,PTB!$A:$A,0) &amp; "C" &amp; MATCH(C$2,PTB!$1:$1,0), FALSE), "")</f>
        <v/>
      </c>
      <c r="D46" s="12" t="str">
        <f ca="1">IF(C46 &lt;&gt; "",  1*INDIRECT($A$2 &amp; "!" &amp; "R" &amp; MATCH($A46,PTB!$A:$A,0) &amp; "C" &amp; MATCH(D$2,PTB!$1:$1,0), FALSE), "")</f>
        <v/>
      </c>
      <c r="E46" s="12" t="str">
        <f ca="1">IF(D46 &lt;&gt; "",  1*INDIRECT($A$2 &amp; "!" &amp; "R" &amp; MATCH($A46,PTB!$A:$A,0) &amp; "C" &amp; MATCH(E$2,PTB!$1:$1,0), FALSE), "")</f>
        <v/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ht="12.5" x14ac:dyDescent="0.25">
      <c r="A47" s="17"/>
      <c r="B47" s="12" t="str">
        <f ca="1">IF(A47 &lt;&gt; "",  1*INDIRECT($A$2 &amp; "!" &amp; "R" &amp; MATCH($A47,PTB!$A:$A,0) &amp; "C" &amp; MATCH(B$2,PTB!$1:$1,0), FALSE), "")</f>
        <v/>
      </c>
      <c r="C47" s="12" t="str">
        <f ca="1">IF(B47 &lt;&gt; "",  1*INDIRECT($A$2 &amp; "!" &amp; "R" &amp; MATCH($A47,PTB!$A:$A,0) &amp; "C" &amp; MATCH(C$2,PTB!$1:$1,0), FALSE), "")</f>
        <v/>
      </c>
      <c r="D47" s="12" t="str">
        <f ca="1">IF(C47 &lt;&gt; "",  1*INDIRECT($A$2 &amp; "!" &amp; "R" &amp; MATCH($A47,PTB!$A:$A,0) &amp; "C" &amp; MATCH(D$2,PTB!$1:$1,0), FALSE), "")</f>
        <v/>
      </c>
      <c r="E47" s="12" t="str">
        <f ca="1">IF(D47 &lt;&gt; "",  1*INDIRECT($A$2 &amp; "!" &amp; "R" &amp; MATCH($A47,PTB!$A:$A,0) &amp; "C" &amp; MATCH(E$2,PTB!$1:$1,0), FALSE), "")</f>
        <v/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ht="12.5" x14ac:dyDescent="0.25">
      <c r="A48" s="17"/>
      <c r="B48" s="12" t="str">
        <f ca="1">IF(A48 &lt;&gt; "",  1*INDIRECT($A$2 &amp; "!" &amp; "R" &amp; MATCH($A48,PTB!$A:$A,0) &amp; "C" &amp; MATCH(B$2,PTB!$1:$1,0), FALSE), "")</f>
        <v/>
      </c>
      <c r="C48" s="12" t="str">
        <f ca="1">IF(B48 &lt;&gt; "",  1*INDIRECT($A$2 &amp; "!" &amp; "R" &amp; MATCH($A48,PTB!$A:$A,0) &amp; "C" &amp; MATCH(C$2,PTB!$1:$1,0), FALSE), "")</f>
        <v/>
      </c>
      <c r="D48" s="12" t="str">
        <f ca="1">IF(C48 &lt;&gt; "",  1*INDIRECT($A$2 &amp; "!" &amp; "R" &amp; MATCH($A48,PTB!$A:$A,0) &amp; "C" &amp; MATCH(D$2,PTB!$1:$1,0), FALSE), "")</f>
        <v/>
      </c>
      <c r="E48" s="12" t="str">
        <f ca="1">IF(D48 &lt;&gt; "",  1*INDIRECT($A$2 &amp; "!" &amp; "R" &amp; MATCH($A48,PTB!$A:$A,0) &amp; "C" &amp; MATCH(E$2,PTB!$1:$1,0), FALSE), "")</f>
        <v/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ht="12.5" x14ac:dyDescent="0.25">
      <c r="A49" s="17"/>
      <c r="B49" s="12" t="str">
        <f ca="1">IF(A49 &lt;&gt; "",  1*INDIRECT($A$2 &amp; "!" &amp; "R" &amp; MATCH($A49,PTB!$A:$A,0) &amp; "C" &amp; MATCH(B$2,PTB!$1:$1,0), FALSE), "")</f>
        <v/>
      </c>
      <c r="C49" s="12" t="str">
        <f ca="1">IF(B49 &lt;&gt; "",  1*INDIRECT($A$2 &amp; "!" &amp; "R" &amp; MATCH($A49,PTB!$A:$A,0) &amp; "C" &amp; MATCH(C$2,PTB!$1:$1,0), FALSE), "")</f>
        <v/>
      </c>
      <c r="D49" s="12" t="str">
        <f ca="1">IF(C49 &lt;&gt; "",  1*INDIRECT($A$2 &amp; "!" &amp; "R" &amp; MATCH($A49,PTB!$A:$A,0) &amp; "C" &amp; MATCH(D$2,PTB!$1:$1,0), FALSE), "")</f>
        <v/>
      </c>
      <c r="E49" s="12" t="str">
        <f ca="1">IF(D49 &lt;&gt; "",  1*INDIRECT($A$2 &amp; "!" &amp; "R" &amp; MATCH($A49,PTB!$A:$A,0) &amp; "C" &amp; MATCH(E$2,PTB!$1:$1,0), FALSE), "")</f>
        <v/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ht="12.5" x14ac:dyDescent="0.25">
      <c r="A50" s="17"/>
      <c r="B50" s="12" t="str">
        <f ca="1">IF(A50 &lt;&gt; "",  1*INDIRECT($A$2 &amp; "!" &amp; "R" &amp; MATCH($A50,PTB!$A:$A,0) &amp; "C" &amp; MATCH(B$2,PTB!$1:$1,0), FALSE), "")</f>
        <v/>
      </c>
      <c r="C50" s="12" t="str">
        <f ca="1">IF(B50 &lt;&gt; "",  1*INDIRECT($A$2 &amp; "!" &amp; "R" &amp; MATCH($A50,PTB!$A:$A,0) &amp; "C" &amp; MATCH(C$2,PTB!$1:$1,0), FALSE), "")</f>
        <v/>
      </c>
      <c r="D50" s="12" t="str">
        <f ca="1">IF(C50 &lt;&gt; "",  1*INDIRECT($A$2 &amp; "!" &amp; "R" &amp; MATCH($A50,PTB!$A:$A,0) &amp; "C" &amp; MATCH(D$2,PTB!$1:$1,0), FALSE), "")</f>
        <v/>
      </c>
      <c r="E50" s="12" t="str">
        <f ca="1">IF(D50 &lt;&gt; "",  1*INDIRECT($A$2 &amp; "!" &amp; "R" &amp; MATCH($A50,PTB!$A:$A,0) &amp; "C" &amp; MATCH(E$2,PTB!$1:$1,0), FALSE), "")</f>
        <v/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ht="12.5" x14ac:dyDescent="0.25">
      <c r="A51" s="17"/>
      <c r="B51" s="12" t="str">
        <f ca="1">IF(A51 &lt;&gt; "",  1*INDIRECT($A$2 &amp; "!" &amp; "R" &amp; MATCH($A51,PTB!$A:$A,0) &amp; "C" &amp; MATCH(B$2,PTB!$1:$1,0), FALSE), "")</f>
        <v/>
      </c>
      <c r="C51" s="12" t="str">
        <f ca="1">IF(B51 &lt;&gt; "",  1*INDIRECT($A$2 &amp; "!" &amp; "R" &amp; MATCH($A51,PTB!$A:$A,0) &amp; "C" &amp; MATCH(C$2,PTB!$1:$1,0), FALSE), "")</f>
        <v/>
      </c>
      <c r="D51" s="12" t="str">
        <f ca="1">IF(C51 &lt;&gt; "",  1*INDIRECT($A$2 &amp; "!" &amp; "R" &amp; MATCH($A51,PTB!$A:$A,0) &amp; "C" &amp; MATCH(D$2,PTB!$1:$1,0), FALSE), "")</f>
        <v/>
      </c>
      <c r="E51" s="12" t="str">
        <f ca="1">IF(D51 &lt;&gt; "",  1*INDIRECT($A$2 &amp; "!" &amp; "R" &amp; MATCH($A51,PTB!$A:$A,0) &amp; "C" &amp; MATCH(E$2,PTB!$1:$1,0), FALSE), "")</f>
        <v/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ht="12.5" x14ac:dyDescent="0.25">
      <c r="A52" s="17"/>
      <c r="B52" s="12" t="str">
        <f ca="1">IF(A52 &lt;&gt; "",  1*INDIRECT($A$2 &amp; "!" &amp; "R" &amp; MATCH($A52,PTB!$A:$A,0) &amp; "C" &amp; MATCH(B$2,PTB!$1:$1,0), FALSE), "")</f>
        <v/>
      </c>
      <c r="C52" s="12" t="str">
        <f ca="1">IF(B52 &lt;&gt; "",  1*INDIRECT($A$2 &amp; "!" &amp; "R" &amp; MATCH($A52,PTB!$A:$A,0) &amp; "C" &amp; MATCH(C$2,PTB!$1:$1,0), FALSE), "")</f>
        <v/>
      </c>
      <c r="D52" s="12" t="str">
        <f ca="1">IF(C52 &lt;&gt; "",  1*INDIRECT($A$2 &amp; "!" &amp; "R" &amp; MATCH($A52,PTB!$A:$A,0) &amp; "C" &amp; MATCH(D$2,PTB!$1:$1,0), FALSE), "")</f>
        <v/>
      </c>
      <c r="E52" s="12" t="str">
        <f ca="1">IF(D52 &lt;&gt; "",  1*INDIRECT($A$2 &amp; "!" &amp; "R" &amp; MATCH($A52,PTB!$A:$A,0) &amp; "C" &amp; MATCH(E$2,PTB!$1:$1,0), FALSE), "")</f>
        <v/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ht="12.5" x14ac:dyDescent="0.25">
      <c r="A53" s="17"/>
      <c r="B53" s="12" t="str">
        <f ca="1">IF(A53 &lt;&gt; "",  1*INDIRECT($A$2 &amp; "!" &amp; "R" &amp; MATCH($A53,PTB!$A:$A,0) &amp; "C" &amp; MATCH(B$2,PTB!$1:$1,0), FALSE), "")</f>
        <v/>
      </c>
      <c r="C53" s="12" t="str">
        <f ca="1">IF(B53 &lt;&gt; "",  1*INDIRECT($A$2 &amp; "!" &amp; "R" &amp; MATCH($A53,PTB!$A:$A,0) &amp; "C" &amp; MATCH(C$2,PTB!$1:$1,0), FALSE), "")</f>
        <v/>
      </c>
      <c r="D53" s="12" t="str">
        <f ca="1">IF(C53 &lt;&gt; "",  1*INDIRECT($A$2 &amp; "!" &amp; "R" &amp; MATCH($A53,PTB!$A:$A,0) &amp; "C" &amp; MATCH(D$2,PTB!$1:$1,0), FALSE), "")</f>
        <v/>
      </c>
      <c r="E53" s="12" t="str">
        <f ca="1">IF(D53 &lt;&gt; "",  1*INDIRECT($A$2 &amp; "!" &amp; "R" &amp; MATCH($A53,PTB!$A:$A,0) &amp; "C" &amp; MATCH(E$2,PTB!$1:$1,0), FALSE), "")</f>
        <v/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ht="12.5" x14ac:dyDescent="0.25">
      <c r="A54" s="17"/>
      <c r="B54" s="12" t="str">
        <f ca="1">IF(A54 &lt;&gt; "",  1*INDIRECT($A$2 &amp; "!" &amp; "R" &amp; MATCH($A54,PTB!$A:$A,0) &amp; "C" &amp; MATCH(B$2,PTB!$1:$1,0), FALSE), "")</f>
        <v/>
      </c>
      <c r="C54" s="12" t="str">
        <f ca="1">IF(B54 &lt;&gt; "",  1*INDIRECT($A$2 &amp; "!" &amp; "R" &amp; MATCH($A54,PTB!$A:$A,0) &amp; "C" &amp; MATCH(C$2,PTB!$1:$1,0), FALSE), "")</f>
        <v/>
      </c>
      <c r="D54" s="12" t="str">
        <f ca="1">IF(C54 &lt;&gt; "",  1*INDIRECT($A$2 &amp; "!" &amp; "R" &amp; MATCH($A54,PTB!$A:$A,0) &amp; "C" &amp; MATCH(D$2,PTB!$1:$1,0), FALSE), "")</f>
        <v/>
      </c>
      <c r="E54" s="12" t="str">
        <f ca="1">IF(D54 &lt;&gt; "",  1*INDIRECT($A$2 &amp; "!" &amp; "R" &amp; MATCH($A54,PTB!$A:$A,0) &amp; "C" &amp; MATCH(E$2,PTB!$1:$1,0), FALSE), "")</f>
        <v/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ht="12.5" x14ac:dyDescent="0.25">
      <c r="A55" s="17"/>
      <c r="B55" s="12" t="str">
        <f ca="1">IF(A55 &lt;&gt; "",  1*INDIRECT($A$2 &amp; "!" &amp; "R" &amp; MATCH($A55,PTB!$A:$A,0) &amp; "C" &amp; MATCH(B$2,PTB!$1:$1,0), FALSE), "")</f>
        <v/>
      </c>
      <c r="C55" s="12" t="str">
        <f ca="1">IF(B55 &lt;&gt; "",  1*INDIRECT($A$2 &amp; "!" &amp; "R" &amp; MATCH($A55,PTB!$A:$A,0) &amp; "C" &amp; MATCH(C$2,PTB!$1:$1,0), FALSE), "")</f>
        <v/>
      </c>
      <c r="D55" s="12" t="str">
        <f ca="1">IF(C55 &lt;&gt; "",  1*INDIRECT($A$2 &amp; "!" &amp; "R" &amp; MATCH($A55,PTB!$A:$A,0) &amp; "C" &amp; MATCH(D$2,PTB!$1:$1,0), FALSE), "")</f>
        <v/>
      </c>
      <c r="E55" s="12" t="str">
        <f ca="1">IF(D55 &lt;&gt; "",  1*INDIRECT($A$2 &amp; "!" &amp; "R" &amp; MATCH($A55,PTB!$A:$A,0) &amp; "C" &amp; MATCH(E$2,PTB!$1:$1,0), FALSE), "")</f>
        <v/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ht="12.5" x14ac:dyDescent="0.25">
      <c r="A56" s="17"/>
      <c r="B56" s="12" t="str">
        <f ca="1">IF(A56 &lt;&gt; "",  1*INDIRECT($A$2 &amp; "!" &amp; "R" &amp; MATCH($A56,PTB!$A:$A,0) &amp; "C" &amp; MATCH(B$2,PTB!$1:$1,0), FALSE), "")</f>
        <v/>
      </c>
      <c r="C56" s="12" t="str">
        <f ca="1">IF(B56 &lt;&gt; "",  1*INDIRECT($A$2 &amp; "!" &amp; "R" &amp; MATCH($A56,PTB!$A:$A,0) &amp; "C" &amp; MATCH(C$2,PTB!$1:$1,0), FALSE), "")</f>
        <v/>
      </c>
      <c r="D56" s="12" t="str">
        <f ca="1">IF(C56 &lt;&gt; "",  1*INDIRECT($A$2 &amp; "!" &amp; "R" &amp; MATCH($A56,PTB!$A:$A,0) &amp; "C" &amp; MATCH(D$2,PTB!$1:$1,0), FALSE), "")</f>
        <v/>
      </c>
      <c r="E56" s="12" t="str">
        <f ca="1">IF(D56 &lt;&gt; "",  1*INDIRECT($A$2 &amp; "!" &amp; "R" &amp; MATCH($A56,PTB!$A:$A,0) &amp; "C" &amp; MATCH(E$2,PTB!$1:$1,0), FALSE), "")</f>
        <v/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ht="12.5" x14ac:dyDescent="0.25">
      <c r="A57" s="17"/>
      <c r="B57" s="12" t="str">
        <f ca="1">IF(A57 &lt;&gt; "",  1*INDIRECT($A$2 &amp; "!" &amp; "R" &amp; MATCH($A57,PTB!$A:$A,0) &amp; "C" &amp; MATCH(B$2,PTB!$1:$1,0), FALSE), "")</f>
        <v/>
      </c>
      <c r="C57" s="12" t="str">
        <f ca="1">IF(B57 &lt;&gt; "",  1*INDIRECT($A$2 &amp; "!" &amp; "R" &amp; MATCH($A57,PTB!$A:$A,0) &amp; "C" &amp; MATCH(C$2,PTB!$1:$1,0), FALSE), "")</f>
        <v/>
      </c>
      <c r="D57" s="12" t="str">
        <f ca="1">IF(C57 &lt;&gt; "",  1*INDIRECT($A$2 &amp; "!" &amp; "R" &amp; MATCH($A57,PTB!$A:$A,0) &amp; "C" &amp; MATCH(D$2,PTB!$1:$1,0), FALSE), "")</f>
        <v/>
      </c>
      <c r="E57" s="12" t="str">
        <f ca="1">IF(D57 &lt;&gt; "",  1*INDIRECT($A$2 &amp; "!" &amp; "R" &amp; MATCH($A57,PTB!$A:$A,0) &amp; "C" &amp; MATCH(E$2,PTB!$1:$1,0), FALSE), "")</f>
        <v/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ht="12.5" x14ac:dyDescent="0.25">
      <c r="A58" s="17"/>
      <c r="B58" s="12" t="str">
        <f ca="1">IF(A58 &lt;&gt; "",  1*INDIRECT($A$2 &amp; "!" &amp; "R" &amp; MATCH($A58,PTB!$A:$A,0) &amp; "C" &amp; MATCH(B$2,PTB!$1:$1,0), FALSE), "")</f>
        <v/>
      </c>
      <c r="C58" s="12" t="str">
        <f ca="1">IF(B58 &lt;&gt; "",  1*INDIRECT($A$2 &amp; "!" &amp; "R" &amp; MATCH($A58,PTB!$A:$A,0) &amp; "C" &amp; MATCH(C$2,PTB!$1:$1,0), FALSE), "")</f>
        <v/>
      </c>
      <c r="D58" s="12" t="str">
        <f ca="1">IF(C58 &lt;&gt; "",  1*INDIRECT($A$2 &amp; "!" &amp; "R" &amp; MATCH($A58,PTB!$A:$A,0) &amp; "C" &amp; MATCH(D$2,PTB!$1:$1,0), FALSE), "")</f>
        <v/>
      </c>
      <c r="E58" s="12" t="str">
        <f ca="1">IF(D58 &lt;&gt; "",  1*INDIRECT($A$2 &amp; "!" &amp; "R" &amp; MATCH($A58,PTB!$A:$A,0) &amp; "C" &amp; MATCH(E$2,PTB!$1:$1,0), FALSE), "")</f>
        <v/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ht="12.5" x14ac:dyDescent="0.25">
      <c r="A59" s="17"/>
      <c r="B59" s="12" t="str">
        <f ca="1">IF(A59 &lt;&gt; "",  1*INDIRECT($A$2 &amp; "!" &amp; "R" &amp; MATCH($A59,PTB!$A:$A,0) &amp; "C" &amp; MATCH(B$2,PTB!$1:$1,0), FALSE), "")</f>
        <v/>
      </c>
      <c r="C59" s="12" t="str">
        <f ca="1">IF(B59 &lt;&gt; "",  1*INDIRECT($A$2 &amp; "!" &amp; "R" &amp; MATCH($A59,PTB!$A:$A,0) &amp; "C" &amp; MATCH(C$2,PTB!$1:$1,0), FALSE), "")</f>
        <v/>
      </c>
      <c r="D59" s="12" t="str">
        <f ca="1">IF(C59 &lt;&gt; "",  1*INDIRECT($A$2 &amp; "!" &amp; "R" &amp; MATCH($A59,PTB!$A:$A,0) &amp; "C" &amp; MATCH(D$2,PTB!$1:$1,0), FALSE), "")</f>
        <v/>
      </c>
      <c r="E59" s="12" t="str">
        <f ca="1">IF(D59 &lt;&gt; "",  1*INDIRECT($A$2 &amp; "!" &amp; "R" &amp; MATCH($A59,PTB!$A:$A,0) &amp; "C" &amp; MATCH(E$2,PTB!$1:$1,0), FALSE), "")</f>
        <v/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ht="12.5" x14ac:dyDescent="0.25">
      <c r="A60" s="17"/>
      <c r="B60" s="12" t="str">
        <f ca="1">IF(A60 &lt;&gt; "",  1*INDIRECT($A$2 &amp; "!" &amp; "R" &amp; MATCH($A60,PTB!$A:$A,0) &amp; "C" &amp; MATCH(B$2,PTB!$1:$1,0), FALSE), "")</f>
        <v/>
      </c>
      <c r="C60" s="12" t="str">
        <f ca="1">IF(B60 &lt;&gt; "",  1*INDIRECT($A$2 &amp; "!" &amp; "R" &amp; MATCH($A60,PTB!$A:$A,0) &amp; "C" &amp; MATCH(C$2,PTB!$1:$1,0), FALSE), "")</f>
        <v/>
      </c>
      <c r="D60" s="12" t="str">
        <f ca="1">IF(C60 &lt;&gt; "",  1*INDIRECT($A$2 &amp; "!" &amp; "R" &amp; MATCH($A60,PTB!$A:$A,0) &amp; "C" &amp; MATCH(D$2,PTB!$1:$1,0), FALSE), "")</f>
        <v/>
      </c>
      <c r="E60" s="12" t="str">
        <f ca="1">IF(D60 &lt;&gt; "",  1*INDIRECT($A$2 &amp; "!" &amp; "R" &amp; MATCH($A60,PTB!$A:$A,0) &amp; "C" &amp; MATCH(E$2,PTB!$1:$1,0), FALSE), "")</f>
        <v/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ht="12.5" x14ac:dyDescent="0.25">
      <c r="A61" s="17"/>
      <c r="B61" s="12" t="str">
        <f ca="1">IF(A61 &lt;&gt; "",  1*INDIRECT($A$2 &amp; "!" &amp; "R" &amp; MATCH($A61,PTB!$A:$A,0) &amp; "C" &amp; MATCH(B$2,PTB!$1:$1,0), FALSE), "")</f>
        <v/>
      </c>
      <c r="C61" s="12" t="str">
        <f ca="1">IF(B61 &lt;&gt; "",  1*INDIRECT($A$2 &amp; "!" &amp; "R" &amp; MATCH($A61,PTB!$A:$A,0) &amp; "C" &amp; MATCH(C$2,PTB!$1:$1,0), FALSE), "")</f>
        <v/>
      </c>
      <c r="D61" s="12" t="str">
        <f ca="1">IF(C61 &lt;&gt; "",  1*INDIRECT($A$2 &amp; "!" &amp; "R" &amp; MATCH($A61,PTB!$A:$A,0) &amp; "C" &amp; MATCH(D$2,PTB!$1:$1,0), FALSE), "")</f>
        <v/>
      </c>
      <c r="E61" s="12" t="str">
        <f ca="1">IF(D61 &lt;&gt; "",  1*INDIRECT($A$2 &amp; "!" &amp; "R" &amp; MATCH($A61,PTB!$A:$A,0) &amp; "C" &amp; MATCH(E$2,PTB!$1:$1,0), FALSE), "")</f>
        <v/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ht="12.5" x14ac:dyDescent="0.25">
      <c r="A62" s="17"/>
      <c r="B62" s="12" t="str">
        <f ca="1">IF(A62 &lt;&gt; "",  1*INDIRECT($A$2 &amp; "!" &amp; "R" &amp; MATCH($A62,PTB!$A:$A,0) &amp; "C" &amp; MATCH(B$2,PTB!$1:$1,0), FALSE), "")</f>
        <v/>
      </c>
      <c r="C62" s="12" t="str">
        <f ca="1">IF(B62 &lt;&gt; "",  1*INDIRECT($A$2 &amp; "!" &amp; "R" &amp; MATCH($A62,PTB!$A:$A,0) &amp; "C" &amp; MATCH(C$2,PTB!$1:$1,0), FALSE), "")</f>
        <v/>
      </c>
      <c r="D62" s="12" t="str">
        <f ca="1">IF(C62 &lt;&gt; "",  1*INDIRECT($A$2 &amp; "!" &amp; "R" &amp; MATCH($A62,PTB!$A:$A,0) &amp; "C" &amp; MATCH(D$2,PTB!$1:$1,0), FALSE), "")</f>
        <v/>
      </c>
      <c r="E62" s="12" t="str">
        <f ca="1">IF(D62 &lt;&gt; "",  1*INDIRECT($A$2 &amp; "!" &amp; "R" &amp; MATCH($A62,PTB!$A:$A,0) &amp; "C" &amp; MATCH(E$2,PTB!$1:$1,0), FALSE), "")</f>
        <v/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ht="12.5" x14ac:dyDescent="0.25">
      <c r="A63" s="17"/>
      <c r="B63" s="12" t="str">
        <f ca="1">IF(A63 &lt;&gt; "",  1*INDIRECT($A$2 &amp; "!" &amp; "R" &amp; MATCH($A63,PTB!$A:$A,0) &amp; "C" &amp; MATCH(B$2,PTB!$1:$1,0), FALSE), "")</f>
        <v/>
      </c>
      <c r="C63" s="12" t="str">
        <f ca="1">IF(B63 &lt;&gt; "",  1*INDIRECT($A$2 &amp; "!" &amp; "R" &amp; MATCH($A63,PTB!$A:$A,0) &amp; "C" &amp; MATCH(C$2,PTB!$1:$1,0), FALSE), "")</f>
        <v/>
      </c>
      <c r="D63" s="12" t="str">
        <f ca="1">IF(C63 &lt;&gt; "",  1*INDIRECT($A$2 &amp; "!" &amp; "R" &amp; MATCH($A63,PTB!$A:$A,0) &amp; "C" &amp; MATCH(D$2,PTB!$1:$1,0), FALSE), "")</f>
        <v/>
      </c>
      <c r="E63" s="12" t="str">
        <f ca="1">IF(D63 &lt;&gt; "",  1*INDIRECT($A$2 &amp; "!" &amp; "R" &amp; MATCH($A63,PTB!$A:$A,0) &amp; "C" &amp; MATCH(E$2,PTB!$1:$1,0), FALSE), "")</f>
        <v/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ht="12.5" x14ac:dyDescent="0.25">
      <c r="A64" s="17"/>
      <c r="B64" s="12" t="str">
        <f ca="1">IF(A64 &lt;&gt; "",  1*INDIRECT($A$2 &amp; "!" &amp; "R" &amp; MATCH($A64,PTB!$A:$A,0) &amp; "C" &amp; MATCH(B$2,PTB!$1:$1,0), FALSE), "")</f>
        <v/>
      </c>
      <c r="C64" s="12" t="str">
        <f ca="1">IF(B64 &lt;&gt; "",  1*INDIRECT($A$2 &amp; "!" &amp; "R" &amp; MATCH($A64,PTB!$A:$A,0) &amp; "C" &amp; MATCH(C$2,PTB!$1:$1,0), FALSE), "")</f>
        <v/>
      </c>
      <c r="D64" s="12" t="str">
        <f ca="1">IF(C64 &lt;&gt; "",  1*INDIRECT($A$2 &amp; "!" &amp; "R" &amp; MATCH($A64,PTB!$A:$A,0) &amp; "C" &amp; MATCH(D$2,PTB!$1:$1,0), FALSE), "")</f>
        <v/>
      </c>
      <c r="E64" s="12" t="str">
        <f ca="1">IF(D64 &lt;&gt; "",  1*INDIRECT($A$2 &amp; "!" &amp; "R" &amp; MATCH($A64,PTB!$A:$A,0) &amp; "C" &amp; MATCH(E$2,PTB!$1:$1,0), FALSE), "")</f>
        <v/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ht="12.5" x14ac:dyDescent="0.25">
      <c r="A65" s="17"/>
      <c r="B65" s="12" t="str">
        <f ca="1">IF(A65 &lt;&gt; "",  1*INDIRECT($A$2 &amp; "!" &amp; "R" &amp; MATCH($A65,PTB!$A:$A,0) &amp; "C" &amp; MATCH(B$2,PTB!$1:$1,0), FALSE), "")</f>
        <v/>
      </c>
      <c r="C65" s="12" t="str">
        <f ca="1">IF(B65 &lt;&gt; "",  1*INDIRECT($A$2 &amp; "!" &amp; "R" &amp; MATCH($A65,PTB!$A:$A,0) &amp; "C" &amp; MATCH(C$2,PTB!$1:$1,0), FALSE), "")</f>
        <v/>
      </c>
      <c r="D65" s="12" t="str">
        <f ca="1">IF(C65 &lt;&gt; "",  1*INDIRECT($A$2 &amp; "!" &amp; "R" &amp; MATCH($A65,PTB!$A:$A,0) &amp; "C" &amp; MATCH(D$2,PTB!$1:$1,0), FALSE), "")</f>
        <v/>
      </c>
      <c r="E65" s="12" t="str">
        <f ca="1">IF(D65 &lt;&gt; "",  1*INDIRECT($A$2 &amp; "!" &amp; "R" &amp; MATCH($A65,PTB!$A:$A,0) &amp; "C" &amp; MATCH(E$2,PTB!$1:$1,0), FALSE), "")</f>
        <v/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ht="12.5" x14ac:dyDescent="0.25">
      <c r="A66" s="17"/>
      <c r="B66" s="12" t="str">
        <f ca="1">IF(A66 &lt;&gt; "",  1*INDIRECT($A$2 &amp; "!" &amp; "R" &amp; MATCH($A66,PTB!$A:$A,0) &amp; "C" &amp; MATCH(B$2,PTB!$1:$1,0), FALSE), "")</f>
        <v/>
      </c>
      <c r="C66" s="12" t="str">
        <f ca="1">IF(B66 &lt;&gt; "",  1*INDIRECT($A$2 &amp; "!" &amp; "R" &amp; MATCH($A66,PTB!$A:$A,0) &amp; "C" &amp; MATCH(C$2,PTB!$1:$1,0), FALSE), "")</f>
        <v/>
      </c>
      <c r="D66" s="12" t="str">
        <f ca="1">IF(C66 &lt;&gt; "",  1*INDIRECT($A$2 &amp; "!" &amp; "R" &amp; MATCH($A66,PTB!$A:$A,0) &amp; "C" &amp; MATCH(D$2,PTB!$1:$1,0), FALSE), "")</f>
        <v/>
      </c>
      <c r="E66" s="12" t="str">
        <f ca="1">IF(D66 &lt;&gt; "",  1*INDIRECT($A$2 &amp; "!" &amp; "R" &amp; MATCH($A66,PTB!$A:$A,0) &amp; "C" &amp; MATCH(E$2,PTB!$1:$1,0), FALSE), "")</f>
        <v/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ht="12.5" x14ac:dyDescent="0.25">
      <c r="A67" s="17"/>
      <c r="B67" s="12" t="str">
        <f ca="1">IF(A67 &lt;&gt; "",  1*INDIRECT($A$2 &amp; "!" &amp; "R" &amp; MATCH($A67,PTB!$A:$A,0) &amp; "C" &amp; MATCH(B$2,PTB!$1:$1,0), FALSE), "")</f>
        <v/>
      </c>
      <c r="C67" s="12" t="str">
        <f ca="1">IF(B67 &lt;&gt; "",  1*INDIRECT($A$2 &amp; "!" &amp; "R" &amp; MATCH($A67,PTB!$A:$A,0) &amp; "C" &amp; MATCH(C$2,PTB!$1:$1,0), FALSE), "")</f>
        <v/>
      </c>
      <c r="D67" s="12" t="str">
        <f ca="1">IF(C67 &lt;&gt; "",  1*INDIRECT($A$2 &amp; "!" &amp; "R" &amp; MATCH($A67,PTB!$A:$A,0) &amp; "C" &amp; MATCH(D$2,PTB!$1:$1,0), FALSE), "")</f>
        <v/>
      </c>
      <c r="E67" s="12" t="str">
        <f ca="1">IF(D67 &lt;&gt; "",  1*INDIRECT($A$2 &amp; "!" &amp; "R" &amp; MATCH($A67,PTB!$A:$A,0) &amp; "C" &amp; MATCH(E$2,PTB!$1:$1,0), FALSE), "")</f>
        <v/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ht="12.5" x14ac:dyDescent="0.25">
      <c r="A68" s="17"/>
      <c r="B68" s="12" t="str">
        <f ca="1">IF(A68 &lt;&gt; "",  1*INDIRECT($A$2 &amp; "!" &amp; "R" &amp; MATCH($A68,PTB!$A:$A,0) &amp; "C" &amp; MATCH(B$2,PTB!$1:$1,0), FALSE), "")</f>
        <v/>
      </c>
      <c r="C68" s="12" t="str">
        <f ca="1">IF(B68 &lt;&gt; "",  1*INDIRECT($A$2 &amp; "!" &amp; "R" &amp; MATCH($A68,PTB!$A:$A,0) &amp; "C" &amp; MATCH(C$2,PTB!$1:$1,0), FALSE), "")</f>
        <v/>
      </c>
      <c r="D68" s="12" t="str">
        <f ca="1">IF(C68 &lt;&gt; "",  1*INDIRECT($A$2 &amp; "!" &amp; "R" &amp; MATCH($A68,PTB!$A:$A,0) &amp; "C" &amp; MATCH(D$2,PTB!$1:$1,0), FALSE), "")</f>
        <v/>
      </c>
      <c r="E68" s="12" t="str">
        <f ca="1">IF(D68 &lt;&gt; "",  1*INDIRECT($A$2 &amp; "!" &amp; "R" &amp; MATCH($A68,PTB!$A:$A,0) &amp; "C" &amp; MATCH(E$2,PTB!$1:$1,0), FALSE), "")</f>
        <v/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ht="12.5" x14ac:dyDescent="0.25">
      <c r="A69" s="17"/>
      <c r="B69" s="12" t="str">
        <f ca="1">IF(A69 &lt;&gt; "",  1*INDIRECT($A$2 &amp; "!" &amp; "R" &amp; MATCH($A69,PTB!$A:$A,0) &amp; "C" &amp; MATCH(B$2,PTB!$1:$1,0), FALSE), "")</f>
        <v/>
      </c>
      <c r="C69" s="12" t="str">
        <f ca="1">IF(B69 &lt;&gt; "",  1*INDIRECT($A$2 &amp; "!" &amp; "R" &amp; MATCH($A69,PTB!$A:$A,0) &amp; "C" &amp; MATCH(C$2,PTB!$1:$1,0), FALSE), "")</f>
        <v/>
      </c>
      <c r="D69" s="12" t="str">
        <f ca="1">IF(C69 &lt;&gt; "",  1*INDIRECT($A$2 &amp; "!" &amp; "R" &amp; MATCH($A69,PTB!$A:$A,0) &amp; "C" &amp; MATCH(D$2,PTB!$1:$1,0), FALSE), "")</f>
        <v/>
      </c>
      <c r="E69" s="12" t="str">
        <f ca="1">IF(D69 &lt;&gt; "",  1*INDIRECT($A$2 &amp; "!" &amp; "R" &amp; MATCH($A69,PTB!$A:$A,0) &amp; "C" &amp; MATCH(E$2,PTB!$1:$1,0), FALSE), "")</f>
        <v/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ht="12.5" x14ac:dyDescent="0.25">
      <c r="A70" s="17"/>
      <c r="B70" s="12" t="str">
        <f ca="1">IF(A70 &lt;&gt; "",  1*INDIRECT($A$2 &amp; "!" &amp; "R" &amp; MATCH($A70,PTB!$A:$A,0) &amp; "C" &amp; MATCH(B$2,PTB!$1:$1,0), FALSE), "")</f>
        <v/>
      </c>
      <c r="C70" s="12" t="str">
        <f ca="1">IF(B70 &lt;&gt; "",  1*INDIRECT($A$2 &amp; "!" &amp; "R" &amp; MATCH($A70,PTB!$A:$A,0) &amp; "C" &amp; MATCH(C$2,PTB!$1:$1,0), FALSE), "")</f>
        <v/>
      </c>
      <c r="D70" s="12" t="str">
        <f ca="1">IF(C70 &lt;&gt; "",  1*INDIRECT($A$2 &amp; "!" &amp; "R" &amp; MATCH($A70,PTB!$A:$A,0) &amp; "C" &amp; MATCH(D$2,PTB!$1:$1,0), FALSE), "")</f>
        <v/>
      </c>
      <c r="E70" s="12" t="str">
        <f ca="1">IF(D70 &lt;&gt; "",  1*INDIRECT($A$2 &amp; "!" &amp; "R" &amp; MATCH($A70,PTB!$A:$A,0) &amp; "C" &amp; MATCH(E$2,PTB!$1:$1,0), FALSE), "")</f>
        <v/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ht="12.5" x14ac:dyDescent="0.25">
      <c r="A71" s="17"/>
      <c r="B71" s="12" t="str">
        <f ca="1">IF(A71 &lt;&gt; "",  1*INDIRECT($A$2 &amp; "!" &amp; "R" &amp; MATCH($A71,PTB!$A:$A,0) &amp; "C" &amp; MATCH(B$2,PTB!$1:$1,0), FALSE), "")</f>
        <v/>
      </c>
      <c r="C71" s="12" t="str">
        <f ca="1">IF(B71 &lt;&gt; "",  1*INDIRECT($A$2 &amp; "!" &amp; "R" &amp; MATCH($A71,PTB!$A:$A,0) &amp; "C" &amp; MATCH(C$2,PTB!$1:$1,0), FALSE), "")</f>
        <v/>
      </c>
      <c r="D71" s="12" t="str">
        <f ca="1">IF(C71 &lt;&gt; "",  1*INDIRECT($A$2 &amp; "!" &amp; "R" &amp; MATCH($A71,PTB!$A:$A,0) &amp; "C" &amp; MATCH(D$2,PTB!$1:$1,0), FALSE), "")</f>
        <v/>
      </c>
      <c r="E71" s="12" t="str">
        <f ca="1">IF(D71 &lt;&gt; "",  1*INDIRECT($A$2 &amp; "!" &amp; "R" &amp; MATCH($A71,PTB!$A:$A,0) &amp; "C" &amp; MATCH(E$2,PTB!$1:$1,0), FALSE), "")</f>
        <v/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ht="12.5" x14ac:dyDescent="0.25">
      <c r="A72" s="17"/>
      <c r="B72" s="12" t="str">
        <f ca="1">IF(A72 &lt;&gt; "",  1*INDIRECT($A$2 &amp; "!" &amp; "R" &amp; MATCH($A72,PTB!$A:$A,0) &amp; "C" &amp; MATCH(B$2,PTB!$1:$1,0), FALSE), "")</f>
        <v/>
      </c>
      <c r="C72" s="12" t="str">
        <f ca="1">IF(B72 &lt;&gt; "",  1*INDIRECT($A$2 &amp; "!" &amp; "R" &amp; MATCH($A72,PTB!$A:$A,0) &amp; "C" &amp; MATCH(C$2,PTB!$1:$1,0), FALSE), "")</f>
        <v/>
      </c>
      <c r="D72" s="12" t="str">
        <f ca="1">IF(C72 &lt;&gt; "",  1*INDIRECT($A$2 &amp; "!" &amp; "R" &amp; MATCH($A72,PTB!$A:$A,0) &amp; "C" &amp; MATCH(D$2,PTB!$1:$1,0), FALSE), "")</f>
        <v/>
      </c>
      <c r="E72" s="12" t="str">
        <f ca="1">IF(D72 &lt;&gt; "",  1*INDIRECT($A$2 &amp; "!" &amp; "R" &amp; MATCH($A72,PTB!$A:$A,0) &amp; "C" &amp; MATCH(E$2,PTB!$1:$1,0), FALSE), "")</f>
        <v/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ht="12.5" x14ac:dyDescent="0.25">
      <c r="A73" s="17"/>
      <c r="B73" s="12" t="str">
        <f ca="1">IF(A73 &lt;&gt; "",  1*INDIRECT($A$2 &amp; "!" &amp; "R" &amp; MATCH($A73,PTB!$A:$A,0) &amp; "C" &amp; MATCH(B$2,PTB!$1:$1,0), FALSE), "")</f>
        <v/>
      </c>
      <c r="C73" s="12" t="str">
        <f ca="1">IF(B73 &lt;&gt; "",  1*INDIRECT($A$2 &amp; "!" &amp; "R" &amp; MATCH($A73,PTB!$A:$A,0) &amp; "C" &amp; MATCH(C$2,PTB!$1:$1,0), FALSE), "")</f>
        <v/>
      </c>
      <c r="D73" s="12" t="str">
        <f ca="1">IF(C73 &lt;&gt; "",  1*INDIRECT($A$2 &amp; "!" &amp; "R" &amp; MATCH($A73,PTB!$A:$A,0) &amp; "C" &amp; MATCH(D$2,PTB!$1:$1,0), FALSE), "")</f>
        <v/>
      </c>
      <c r="E73" s="12" t="str">
        <f ca="1">IF(D73 &lt;&gt; "",  1*INDIRECT($A$2 &amp; "!" &amp; "R" &amp; MATCH($A73,PTB!$A:$A,0) &amp; "C" &amp; MATCH(E$2,PTB!$1:$1,0), FALSE), "")</f>
        <v/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ht="12.5" x14ac:dyDescent="0.25">
      <c r="A74" s="17"/>
      <c r="B74" s="12" t="str">
        <f ca="1">IF(A74 &lt;&gt; "",  1*INDIRECT($A$2 &amp; "!" &amp; "R" &amp; MATCH($A74,PTB!$A:$A,0) &amp; "C" &amp; MATCH(B$2,PTB!$1:$1,0), FALSE), "")</f>
        <v/>
      </c>
      <c r="C74" s="12" t="str">
        <f ca="1">IF(B74 &lt;&gt; "",  1*INDIRECT($A$2 &amp; "!" &amp; "R" &amp; MATCH($A74,PTB!$A:$A,0) &amp; "C" &amp; MATCH(C$2,PTB!$1:$1,0), FALSE), "")</f>
        <v/>
      </c>
      <c r="D74" s="12" t="str">
        <f ca="1">IF(C74 &lt;&gt; "",  1*INDIRECT($A$2 &amp; "!" &amp; "R" &amp; MATCH($A74,PTB!$A:$A,0) &amp; "C" &amp; MATCH(D$2,PTB!$1:$1,0), FALSE), "")</f>
        <v/>
      </c>
      <c r="E74" s="12" t="str">
        <f ca="1">IF(D74 &lt;&gt; "",  1*INDIRECT($A$2 &amp; "!" &amp; "R" &amp; MATCH($A74,PTB!$A:$A,0) &amp; "C" &amp; MATCH(E$2,PTB!$1:$1,0), FALSE), "")</f>
        <v/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ht="12.5" x14ac:dyDescent="0.25">
      <c r="A75" s="17"/>
      <c r="B75" s="12" t="str">
        <f ca="1">IF(A75 &lt;&gt; "",  1*INDIRECT($A$2 &amp; "!" &amp; "R" &amp; MATCH($A75,PTB!$A:$A,0) &amp; "C" &amp; MATCH(B$2,PTB!$1:$1,0), FALSE), "")</f>
        <v/>
      </c>
      <c r="C75" s="12" t="str">
        <f ca="1">IF(B75 &lt;&gt; "",  1*INDIRECT($A$2 &amp; "!" &amp; "R" &amp; MATCH($A75,PTB!$A:$A,0) &amp; "C" &amp; MATCH(C$2,PTB!$1:$1,0), FALSE), "")</f>
        <v/>
      </c>
      <c r="D75" s="12" t="str">
        <f ca="1">IF(C75 &lt;&gt; "",  1*INDIRECT($A$2 &amp; "!" &amp; "R" &amp; MATCH($A75,PTB!$A:$A,0) &amp; "C" &amp; MATCH(D$2,PTB!$1:$1,0), FALSE), "")</f>
        <v/>
      </c>
      <c r="E75" s="12" t="str">
        <f ca="1">IF(D75 &lt;&gt; "",  1*INDIRECT($A$2 &amp; "!" &amp; "R" &amp; MATCH($A75,PTB!$A:$A,0) &amp; "C" &amp; MATCH(E$2,PTB!$1:$1,0), FALSE), "")</f>
        <v/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12.5" x14ac:dyDescent="0.25">
      <c r="A76" s="17"/>
      <c r="B76" s="12" t="str">
        <f ca="1">IF(A76 &lt;&gt; "",  1*INDIRECT($A$2 &amp; "!" &amp; "R" &amp; MATCH($A76,PTB!$A:$A,0) &amp; "C" &amp; MATCH(B$2,PTB!$1:$1,0), FALSE), "")</f>
        <v/>
      </c>
      <c r="C76" s="12" t="str">
        <f ca="1">IF(B76 &lt;&gt; "",  1*INDIRECT($A$2 &amp; "!" &amp; "R" &amp; MATCH($A76,PTB!$A:$A,0) &amp; "C" &amp; MATCH(C$2,PTB!$1:$1,0), FALSE), "")</f>
        <v/>
      </c>
      <c r="D76" s="12" t="str">
        <f ca="1">IF(C76 &lt;&gt; "",  1*INDIRECT($A$2 &amp; "!" &amp; "R" &amp; MATCH($A76,PTB!$A:$A,0) &amp; "C" &amp; MATCH(D$2,PTB!$1:$1,0), FALSE), "")</f>
        <v/>
      </c>
      <c r="E76" s="12" t="str">
        <f ca="1">IF(D76 &lt;&gt; "",  1*INDIRECT($A$2 &amp; "!" &amp; "R" &amp; MATCH($A76,PTB!$A:$A,0) &amp; "C" &amp; MATCH(E$2,PTB!$1:$1,0), FALSE), "")</f>
        <v/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12.5" x14ac:dyDescent="0.25">
      <c r="A77" s="17"/>
      <c r="B77" s="12" t="str">
        <f ca="1">IF(A77 &lt;&gt; "",  1*INDIRECT($A$2 &amp; "!" &amp; "R" &amp; MATCH($A77,PTB!$A:$A,0) &amp; "C" &amp; MATCH(B$2,PTB!$1:$1,0), FALSE), "")</f>
        <v/>
      </c>
      <c r="C77" s="12" t="str">
        <f ca="1">IF(B77 &lt;&gt; "",  1*INDIRECT($A$2 &amp; "!" &amp; "R" &amp; MATCH($A77,PTB!$A:$A,0) &amp; "C" &amp; MATCH(C$2,PTB!$1:$1,0), FALSE), "")</f>
        <v/>
      </c>
      <c r="D77" s="12" t="str">
        <f ca="1">IF(C77 &lt;&gt; "",  1*INDIRECT($A$2 &amp; "!" &amp; "R" &amp; MATCH($A77,PTB!$A:$A,0) &amp; "C" &amp; MATCH(D$2,PTB!$1:$1,0), FALSE), "")</f>
        <v/>
      </c>
      <c r="E77" s="12" t="str">
        <f ca="1">IF(D77 &lt;&gt; "",  1*INDIRECT($A$2 &amp; "!" &amp; "R" &amp; MATCH($A77,PTB!$A:$A,0) &amp; "C" &amp; MATCH(E$2,PTB!$1:$1,0), FALSE), "")</f>
        <v/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12.5" x14ac:dyDescent="0.25">
      <c r="A78" s="17"/>
      <c r="B78" s="12" t="str">
        <f ca="1">IF(A78 &lt;&gt; "",  1*INDIRECT($A$2 &amp; "!" &amp; "R" &amp; MATCH($A78,PTB!$A:$A,0) &amp; "C" &amp; MATCH(B$2,PTB!$1:$1,0), FALSE), "")</f>
        <v/>
      </c>
      <c r="C78" s="12" t="str">
        <f ca="1">IF(B78 &lt;&gt; "",  1*INDIRECT($A$2 &amp; "!" &amp; "R" &amp; MATCH($A78,PTB!$A:$A,0) &amp; "C" &amp; MATCH(C$2,PTB!$1:$1,0), FALSE), "")</f>
        <v/>
      </c>
      <c r="D78" s="12" t="str">
        <f ca="1">IF(C78 &lt;&gt; "",  1*INDIRECT($A$2 &amp; "!" &amp; "R" &amp; MATCH($A78,PTB!$A:$A,0) &amp; "C" &amp; MATCH(D$2,PTB!$1:$1,0), FALSE), "")</f>
        <v/>
      </c>
      <c r="E78" s="12" t="str">
        <f ca="1">IF(D78 &lt;&gt; "",  1*INDIRECT($A$2 &amp; "!" &amp; "R" &amp; MATCH($A78,PTB!$A:$A,0) &amp; "C" &amp; MATCH(E$2,PTB!$1:$1,0), FALSE), "")</f>
        <v/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12.5" x14ac:dyDescent="0.25">
      <c r="A79" s="17"/>
      <c r="B79" s="12" t="str">
        <f ca="1">IF(A79 &lt;&gt; "",  1*INDIRECT($A$2 &amp; "!" &amp; "R" &amp; MATCH($A79,PTB!$A:$A,0) &amp; "C" &amp; MATCH(B$2,PTB!$1:$1,0), FALSE), "")</f>
        <v/>
      </c>
      <c r="C79" s="12" t="str">
        <f ca="1">IF(B79 &lt;&gt; "",  1*INDIRECT($A$2 &amp; "!" &amp; "R" &amp; MATCH($A79,PTB!$A:$A,0) &amp; "C" &amp; MATCH(C$2,PTB!$1:$1,0), FALSE), "")</f>
        <v/>
      </c>
      <c r="D79" s="12" t="str">
        <f ca="1">IF(C79 &lt;&gt; "",  1*INDIRECT($A$2 &amp; "!" &amp; "R" &amp; MATCH($A79,PTB!$A:$A,0) &amp; "C" &amp; MATCH(D$2,PTB!$1:$1,0), FALSE), "")</f>
        <v/>
      </c>
      <c r="E79" s="12" t="str">
        <f ca="1">IF(D79 &lt;&gt; "",  1*INDIRECT($A$2 &amp; "!" &amp; "R" &amp; MATCH($A79,PTB!$A:$A,0) &amp; "C" &amp; MATCH(E$2,PTB!$1:$1,0), FALSE), "")</f>
        <v/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12.5" x14ac:dyDescent="0.25">
      <c r="A80" s="17"/>
      <c r="B80" s="12" t="str">
        <f ca="1">IF(A80 &lt;&gt; "",  1*INDIRECT($A$2 &amp; "!" &amp; "R" &amp; MATCH($A80,PTB!$A:$A,0) &amp; "C" &amp; MATCH(B$2,PTB!$1:$1,0), FALSE), "")</f>
        <v/>
      </c>
      <c r="C80" s="12" t="str">
        <f ca="1">IF(B80 &lt;&gt; "",  1*INDIRECT($A$2 &amp; "!" &amp; "R" &amp; MATCH($A80,PTB!$A:$A,0) &amp; "C" &amp; MATCH(C$2,PTB!$1:$1,0), FALSE), "")</f>
        <v/>
      </c>
      <c r="D80" s="12" t="str">
        <f ca="1">IF(C80 &lt;&gt; "",  1*INDIRECT($A$2 &amp; "!" &amp; "R" &amp; MATCH($A80,PTB!$A:$A,0) &amp; "C" &amp; MATCH(D$2,PTB!$1:$1,0), FALSE), "")</f>
        <v/>
      </c>
      <c r="E80" s="12" t="str">
        <f ca="1">IF(D80 &lt;&gt; "",  1*INDIRECT($A$2 &amp; "!" &amp; "R" &amp; MATCH($A80,PTB!$A:$A,0) &amp; "C" &amp; MATCH(E$2,PTB!$1:$1,0), FALSE), "")</f>
        <v/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ht="12.5" x14ac:dyDescent="0.25">
      <c r="A81" s="17"/>
      <c r="B81" s="12" t="str">
        <f ca="1">IF(A81 &lt;&gt; "",  1*INDIRECT($A$2 &amp; "!" &amp; "R" &amp; MATCH($A81,PTB!$A:$A,0) &amp; "C" &amp; MATCH(B$2,PTB!$1:$1,0), FALSE), "")</f>
        <v/>
      </c>
      <c r="C81" s="12" t="str">
        <f ca="1">IF(B81 &lt;&gt; "",  1*INDIRECT($A$2 &amp; "!" &amp; "R" &amp; MATCH($A81,PTB!$A:$A,0) &amp; "C" &amp; MATCH(C$2,PTB!$1:$1,0), FALSE), "")</f>
        <v/>
      </c>
      <c r="D81" s="12" t="str">
        <f ca="1">IF(C81 &lt;&gt; "",  1*INDIRECT($A$2 &amp; "!" &amp; "R" &amp; MATCH($A81,PTB!$A:$A,0) &amp; "C" &amp; MATCH(D$2,PTB!$1:$1,0), FALSE), "")</f>
        <v/>
      </c>
      <c r="E81" s="12" t="str">
        <f ca="1">IF(D81 &lt;&gt; "",  1*INDIRECT($A$2 &amp; "!" &amp; "R" &amp; MATCH($A81,PTB!$A:$A,0) &amp; "C" &amp; MATCH(E$2,PTB!$1:$1,0), FALSE), "")</f>
        <v/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ht="12.5" x14ac:dyDescent="0.25">
      <c r="A82" s="17"/>
      <c r="B82" s="12" t="str">
        <f ca="1">IF(A82 &lt;&gt; "",  1*INDIRECT($A$2 &amp; "!" &amp; "R" &amp; MATCH($A82,PTB!$A:$A,0) &amp; "C" &amp; MATCH(B$2,PTB!$1:$1,0), FALSE), "")</f>
        <v/>
      </c>
      <c r="C82" s="12" t="str">
        <f ca="1">IF(B82 &lt;&gt; "",  1*INDIRECT($A$2 &amp; "!" &amp; "R" &amp; MATCH($A82,PTB!$A:$A,0) &amp; "C" &amp; MATCH(C$2,PTB!$1:$1,0), FALSE), "")</f>
        <v/>
      </c>
      <c r="D82" s="12" t="str">
        <f ca="1">IF(C82 &lt;&gt; "",  1*INDIRECT($A$2 &amp; "!" &amp; "R" &amp; MATCH($A82,PTB!$A:$A,0) &amp; "C" &amp; MATCH(D$2,PTB!$1:$1,0), FALSE), "")</f>
        <v/>
      </c>
      <c r="E82" s="12" t="str">
        <f ca="1">IF(D82 &lt;&gt; "",  1*INDIRECT($A$2 &amp; "!" &amp; "R" &amp; MATCH($A82,PTB!$A:$A,0) &amp; "C" &amp; MATCH(E$2,PTB!$1:$1,0), FALSE), "")</f>
        <v/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12.5" x14ac:dyDescent="0.25">
      <c r="A83" s="17"/>
      <c r="B83" s="12" t="str">
        <f ca="1">IF(A83 &lt;&gt; "",  1*INDIRECT($A$2 &amp; "!" &amp; "R" &amp; MATCH($A83,PTB!$A:$A,0) &amp; "C" &amp; MATCH(B$2,PTB!$1:$1,0), FALSE), "")</f>
        <v/>
      </c>
      <c r="C83" s="12" t="str">
        <f ca="1">IF(B83 &lt;&gt; "",  1*INDIRECT($A$2 &amp; "!" &amp; "R" &amp; MATCH($A83,PTB!$A:$A,0) &amp; "C" &amp; MATCH(C$2,PTB!$1:$1,0), FALSE), "")</f>
        <v/>
      </c>
      <c r="D83" s="12" t="str">
        <f ca="1">IF(C83 &lt;&gt; "",  1*INDIRECT($A$2 &amp; "!" &amp; "R" &amp; MATCH($A83,PTB!$A:$A,0) &amp; "C" &amp; MATCH(D$2,PTB!$1:$1,0), FALSE), "")</f>
        <v/>
      </c>
      <c r="E83" s="12" t="str">
        <f ca="1">IF(D83 &lt;&gt; "",  1*INDIRECT($A$2 &amp; "!" &amp; "R" &amp; MATCH($A83,PTB!$A:$A,0) &amp; "C" &amp; MATCH(E$2,PTB!$1:$1,0), FALSE), "")</f>
        <v/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12.5" x14ac:dyDescent="0.25">
      <c r="A84" s="17"/>
      <c r="B84" s="12" t="str">
        <f ca="1">IF(A84 &lt;&gt; "",  1*INDIRECT($A$2 &amp; "!" &amp; "R" &amp; MATCH($A84,PTB!$A:$A,0) &amp; "C" &amp; MATCH(B$2,PTB!$1:$1,0), FALSE), "")</f>
        <v/>
      </c>
      <c r="C84" s="12" t="str">
        <f ca="1">IF(B84 &lt;&gt; "",  1*INDIRECT($A$2 &amp; "!" &amp; "R" &amp; MATCH($A84,PTB!$A:$A,0) &amp; "C" &amp; MATCH(C$2,PTB!$1:$1,0), FALSE), "")</f>
        <v/>
      </c>
      <c r="D84" s="12" t="str">
        <f ca="1">IF(C84 &lt;&gt; "",  1*INDIRECT($A$2 &amp; "!" &amp; "R" &amp; MATCH($A84,PTB!$A:$A,0) &amp; "C" &amp; MATCH(D$2,PTB!$1:$1,0), FALSE), "")</f>
        <v/>
      </c>
      <c r="E84" s="12" t="str">
        <f ca="1">IF(D84 &lt;&gt; "",  1*INDIRECT($A$2 &amp; "!" &amp; "R" &amp; MATCH($A84,PTB!$A:$A,0) &amp; "C" &amp; MATCH(E$2,PTB!$1:$1,0), FALSE), "")</f>
        <v/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ht="12.5" x14ac:dyDescent="0.25">
      <c r="A85" s="17"/>
      <c r="B85" s="12" t="str">
        <f ca="1">IF(A85 &lt;&gt; "",  1*INDIRECT($A$2 &amp; "!" &amp; "R" &amp; MATCH($A85,PTB!$A:$A,0) &amp; "C" &amp; MATCH(B$2,PTB!$1:$1,0), FALSE), "")</f>
        <v/>
      </c>
      <c r="C85" s="12" t="str">
        <f ca="1">IF(B85 &lt;&gt; "",  1*INDIRECT($A$2 &amp; "!" &amp; "R" &amp; MATCH($A85,PTB!$A:$A,0) &amp; "C" &amp; MATCH(C$2,PTB!$1:$1,0), FALSE), "")</f>
        <v/>
      </c>
      <c r="D85" s="12" t="str">
        <f ca="1">IF(C85 &lt;&gt; "",  1*INDIRECT($A$2 &amp; "!" &amp; "R" &amp; MATCH($A85,PTB!$A:$A,0) &amp; "C" &amp; MATCH(D$2,PTB!$1:$1,0), FALSE), "")</f>
        <v/>
      </c>
      <c r="E85" s="12" t="str">
        <f ca="1">IF(D85 &lt;&gt; "",  1*INDIRECT($A$2 &amp; "!" &amp; "R" &amp; MATCH($A85,PTB!$A:$A,0) &amp; "C" &amp; MATCH(E$2,PTB!$1:$1,0), FALSE), "")</f>
        <v/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ht="12.5" x14ac:dyDescent="0.25">
      <c r="A86" s="17"/>
      <c r="B86" s="12" t="str">
        <f ca="1">IF(A86 &lt;&gt; "",  1*INDIRECT($A$2 &amp; "!" &amp; "R" &amp; MATCH($A86,PTB!$A:$A,0) &amp; "C" &amp; MATCH(B$2,PTB!$1:$1,0), FALSE), "")</f>
        <v/>
      </c>
      <c r="C86" s="12" t="str">
        <f ca="1">IF(B86 &lt;&gt; "",  1*INDIRECT($A$2 &amp; "!" &amp; "R" &amp; MATCH($A86,PTB!$A:$A,0) &amp; "C" &amp; MATCH(C$2,PTB!$1:$1,0), FALSE), "")</f>
        <v/>
      </c>
      <c r="D86" s="12" t="str">
        <f ca="1">IF(C86 &lt;&gt; "",  1*INDIRECT($A$2 &amp; "!" &amp; "R" &amp; MATCH($A86,PTB!$A:$A,0) &amp; "C" &amp; MATCH(D$2,PTB!$1:$1,0), FALSE), "")</f>
        <v/>
      </c>
      <c r="E86" s="12" t="str">
        <f ca="1">IF(D86 &lt;&gt; "",  1*INDIRECT($A$2 &amp; "!" &amp; "R" &amp; MATCH($A86,PTB!$A:$A,0) &amp; "C" &amp; MATCH(E$2,PTB!$1:$1,0), FALSE), "")</f>
        <v/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12.5" x14ac:dyDescent="0.25">
      <c r="A87" s="17"/>
      <c r="B87" s="12" t="str">
        <f ca="1">IF(A87 &lt;&gt; "",  1*INDIRECT($A$2 &amp; "!" &amp; "R" &amp; MATCH($A87,PTB!$A:$A,0) &amp; "C" &amp; MATCH(B$2,PTB!$1:$1,0), FALSE), "")</f>
        <v/>
      </c>
      <c r="C87" s="12" t="str">
        <f ca="1">IF(B87 &lt;&gt; "",  1*INDIRECT($A$2 &amp; "!" &amp; "R" &amp; MATCH($A87,PTB!$A:$A,0) &amp; "C" &amp; MATCH(C$2,PTB!$1:$1,0), FALSE), "")</f>
        <v/>
      </c>
      <c r="D87" s="12" t="str">
        <f ca="1">IF(C87 &lt;&gt; "",  1*INDIRECT($A$2 &amp; "!" &amp; "R" &amp; MATCH($A87,PTB!$A:$A,0) &amp; "C" &amp; MATCH(D$2,PTB!$1:$1,0), FALSE), "")</f>
        <v/>
      </c>
      <c r="E87" s="12" t="str">
        <f ca="1">IF(D87 &lt;&gt; "",  1*INDIRECT($A$2 &amp; "!" &amp; "R" &amp; MATCH($A87,PTB!$A:$A,0) &amp; "C" &amp; MATCH(E$2,PTB!$1:$1,0), FALSE), "")</f>
        <v/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ht="12.5" x14ac:dyDescent="0.25">
      <c r="A88" s="17"/>
      <c r="B88" s="12" t="str">
        <f ca="1">IF(A88 &lt;&gt; "",  1*INDIRECT($A$2 &amp; "!" &amp; "R" &amp; MATCH($A88,PTB!$A:$A,0) &amp; "C" &amp; MATCH(B$2,PTB!$1:$1,0), FALSE), "")</f>
        <v/>
      </c>
      <c r="C88" s="12" t="str">
        <f ca="1">IF(B88 &lt;&gt; "",  1*INDIRECT($A$2 &amp; "!" &amp; "R" &amp; MATCH($A88,PTB!$A:$A,0) &amp; "C" &amp; MATCH(C$2,PTB!$1:$1,0), FALSE), "")</f>
        <v/>
      </c>
      <c r="D88" s="12" t="str">
        <f ca="1">IF(C88 &lt;&gt; "",  1*INDIRECT($A$2 &amp; "!" &amp; "R" &amp; MATCH($A88,PTB!$A:$A,0) &amp; "C" &amp; MATCH(D$2,PTB!$1:$1,0), FALSE), "")</f>
        <v/>
      </c>
      <c r="E88" s="12" t="str">
        <f ca="1">IF(D88 &lt;&gt; "",  1*INDIRECT($A$2 &amp; "!" &amp; "R" &amp; MATCH($A88,PTB!$A:$A,0) &amp; "C" &amp; MATCH(E$2,PTB!$1:$1,0), FALSE), "")</f>
        <v/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12.5" x14ac:dyDescent="0.25">
      <c r="A89" s="17"/>
      <c r="B89" s="12" t="str">
        <f ca="1">IF(A89 &lt;&gt; "",  1*INDIRECT($A$2 &amp; "!" &amp; "R" &amp; MATCH($A89,PTB!$A:$A,0) &amp; "C" &amp; MATCH(B$2,PTB!$1:$1,0), FALSE), "")</f>
        <v/>
      </c>
      <c r="C89" s="12" t="str">
        <f ca="1">IF(B89 &lt;&gt; "",  1*INDIRECT($A$2 &amp; "!" &amp; "R" &amp; MATCH($A89,PTB!$A:$A,0) &amp; "C" &amp; MATCH(C$2,PTB!$1:$1,0), FALSE), "")</f>
        <v/>
      </c>
      <c r="D89" s="12" t="str">
        <f ca="1">IF(C89 &lt;&gt; "",  1*INDIRECT($A$2 &amp; "!" &amp; "R" &amp; MATCH($A89,PTB!$A:$A,0) &amp; "C" &amp; MATCH(D$2,PTB!$1:$1,0), FALSE), "")</f>
        <v/>
      </c>
      <c r="E89" s="12" t="str">
        <f ca="1">IF(D89 &lt;&gt; "",  1*INDIRECT($A$2 &amp; "!" &amp; "R" &amp; MATCH($A89,PTB!$A:$A,0) &amp; "C" &amp; MATCH(E$2,PTB!$1:$1,0), FALSE), "")</f>
        <v/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ht="12.5" x14ac:dyDescent="0.25">
      <c r="A90" s="17"/>
      <c r="B90" s="12" t="str">
        <f ca="1">IF(A90 &lt;&gt; "",  1*INDIRECT($A$2 &amp; "!" &amp; "R" &amp; MATCH($A90,PTB!$A:$A,0) &amp; "C" &amp; MATCH(B$2,PTB!$1:$1,0), FALSE), "")</f>
        <v/>
      </c>
      <c r="C90" s="12" t="str">
        <f ca="1">IF(B90 &lt;&gt; "",  1*INDIRECT($A$2 &amp; "!" &amp; "R" &amp; MATCH($A90,PTB!$A:$A,0) &amp; "C" &amp; MATCH(C$2,PTB!$1:$1,0), FALSE), "")</f>
        <v/>
      </c>
      <c r="D90" s="12" t="str">
        <f ca="1">IF(C90 &lt;&gt; "",  1*INDIRECT($A$2 &amp; "!" &amp; "R" &amp; MATCH($A90,PTB!$A:$A,0) &amp; "C" &amp; MATCH(D$2,PTB!$1:$1,0), FALSE), "")</f>
        <v/>
      </c>
      <c r="E90" s="12" t="str">
        <f ca="1">IF(D90 &lt;&gt; "",  1*INDIRECT($A$2 &amp; "!" &amp; "R" &amp; MATCH($A90,PTB!$A:$A,0) &amp; "C" &amp; MATCH(E$2,PTB!$1:$1,0), FALSE), "")</f>
        <v/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ht="12.5" x14ac:dyDescent="0.25">
      <c r="A91" s="17"/>
      <c r="B91" s="12" t="str">
        <f ca="1">IF(A91 &lt;&gt; "",  1*INDIRECT($A$2 &amp; "!" &amp; "R" &amp; MATCH($A91,PTB!$A:$A,0) &amp; "C" &amp; MATCH(B$2,PTB!$1:$1,0), FALSE), "")</f>
        <v/>
      </c>
      <c r="C91" s="12" t="str">
        <f ca="1">IF(B91 &lt;&gt; "",  1*INDIRECT($A$2 &amp; "!" &amp; "R" &amp; MATCH($A91,PTB!$A:$A,0) &amp; "C" &amp; MATCH(C$2,PTB!$1:$1,0), FALSE), "")</f>
        <v/>
      </c>
      <c r="D91" s="12" t="str">
        <f ca="1">IF(C91 &lt;&gt; "",  1*INDIRECT($A$2 &amp; "!" &amp; "R" &amp; MATCH($A91,PTB!$A:$A,0) &amp; "C" &amp; MATCH(D$2,PTB!$1:$1,0), FALSE), "")</f>
        <v/>
      </c>
      <c r="E91" s="12" t="str">
        <f ca="1">IF(D91 &lt;&gt; "",  1*INDIRECT($A$2 &amp; "!" &amp; "R" &amp; MATCH($A91,PTB!$A:$A,0) &amp; "C" &amp; MATCH(E$2,PTB!$1:$1,0), FALSE), "")</f>
        <v/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ht="12.5" x14ac:dyDescent="0.25">
      <c r="A92" s="17"/>
      <c r="B92" s="12" t="str">
        <f ca="1">IF(A92 &lt;&gt; "",  1*INDIRECT($A$2 &amp; "!" &amp; "R" &amp; MATCH($A92,PTB!$A:$A,0) &amp; "C" &amp; MATCH(B$2,PTB!$1:$1,0), FALSE), "")</f>
        <v/>
      </c>
      <c r="C92" s="12" t="str">
        <f ca="1">IF(B92 &lt;&gt; "",  1*INDIRECT($A$2 &amp; "!" &amp; "R" &amp; MATCH($A92,PTB!$A:$A,0) &amp; "C" &amp; MATCH(C$2,PTB!$1:$1,0), FALSE), "")</f>
        <v/>
      </c>
      <c r="D92" s="12" t="str">
        <f ca="1">IF(C92 &lt;&gt; "",  1*INDIRECT($A$2 &amp; "!" &amp; "R" &amp; MATCH($A92,PTB!$A:$A,0) &amp; "C" &amp; MATCH(D$2,PTB!$1:$1,0), FALSE), "")</f>
        <v/>
      </c>
      <c r="E92" s="12" t="str">
        <f ca="1">IF(D92 &lt;&gt; "",  1*INDIRECT($A$2 &amp; "!" &amp; "R" &amp; MATCH($A92,PTB!$A:$A,0) &amp; "C" &amp; MATCH(E$2,PTB!$1:$1,0), FALSE), "")</f>
        <v/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ht="12.5" x14ac:dyDescent="0.25">
      <c r="A93" s="17"/>
      <c r="B93" s="12" t="str">
        <f ca="1">IF(A93 &lt;&gt; "",  1*INDIRECT($A$2 &amp; "!" &amp; "R" &amp; MATCH($A93,PTB!$A:$A,0) &amp; "C" &amp; MATCH(B$2,PTB!$1:$1,0), FALSE), "")</f>
        <v/>
      </c>
      <c r="C93" s="12" t="str">
        <f ca="1">IF(B93 &lt;&gt; "",  1*INDIRECT($A$2 &amp; "!" &amp; "R" &amp; MATCH($A93,PTB!$A:$A,0) &amp; "C" &amp; MATCH(C$2,PTB!$1:$1,0), FALSE), "")</f>
        <v/>
      </c>
      <c r="D93" s="12" t="str">
        <f ca="1">IF(C93 &lt;&gt; "",  1*INDIRECT($A$2 &amp; "!" &amp; "R" &amp; MATCH($A93,PTB!$A:$A,0) &amp; "C" &amp; MATCH(D$2,PTB!$1:$1,0), FALSE), "")</f>
        <v/>
      </c>
      <c r="E93" s="12" t="str">
        <f ca="1">IF(D93 &lt;&gt; "",  1*INDIRECT($A$2 &amp; "!" &amp; "R" &amp; MATCH($A93,PTB!$A:$A,0) &amp; "C" &amp; MATCH(E$2,PTB!$1:$1,0), FALSE), "")</f>
        <v/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ht="12.5" x14ac:dyDescent="0.25">
      <c r="A94" s="17"/>
      <c r="B94" s="12" t="str">
        <f ca="1">IF(A94 &lt;&gt; "",  1*INDIRECT($A$2 &amp; "!" &amp; "R" &amp; MATCH($A94,PTB!$A:$A,0) &amp; "C" &amp; MATCH(B$2,PTB!$1:$1,0), FALSE), "")</f>
        <v/>
      </c>
      <c r="C94" s="12" t="str">
        <f ca="1">IF(B94 &lt;&gt; "",  1*INDIRECT($A$2 &amp; "!" &amp; "R" &amp; MATCH($A94,PTB!$A:$A,0) &amp; "C" &amp; MATCH(C$2,PTB!$1:$1,0), FALSE), "")</f>
        <v/>
      </c>
      <c r="D94" s="12" t="str">
        <f ca="1">IF(C94 &lt;&gt; "",  1*INDIRECT($A$2 &amp; "!" &amp; "R" &amp; MATCH($A94,PTB!$A:$A,0) &amp; "C" &amp; MATCH(D$2,PTB!$1:$1,0), FALSE), "")</f>
        <v/>
      </c>
      <c r="E94" s="12" t="str">
        <f ca="1">IF(D94 &lt;&gt; "",  1*INDIRECT($A$2 &amp; "!" &amp; "R" &amp; MATCH($A94,PTB!$A:$A,0) &amp; "C" &amp; MATCH(E$2,PTB!$1:$1,0), FALSE), "")</f>
        <v/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12.5" x14ac:dyDescent="0.25">
      <c r="A95" s="17"/>
      <c r="B95" s="12" t="str">
        <f ca="1">IF(A95 &lt;&gt; "",  1*INDIRECT($A$2 &amp; "!" &amp; "R" &amp; MATCH($A95,PTB!$A:$A,0) &amp; "C" &amp; MATCH(B$2,PTB!$1:$1,0), FALSE), "")</f>
        <v/>
      </c>
      <c r="C95" s="12" t="str">
        <f ca="1">IF(B95 &lt;&gt; "",  1*INDIRECT($A$2 &amp; "!" &amp; "R" &amp; MATCH($A95,PTB!$A:$A,0) &amp; "C" &amp; MATCH(C$2,PTB!$1:$1,0), FALSE), "")</f>
        <v/>
      </c>
      <c r="D95" s="12" t="str">
        <f ca="1">IF(C95 &lt;&gt; "",  1*INDIRECT($A$2 &amp; "!" &amp; "R" &amp; MATCH($A95,PTB!$A:$A,0) &amp; "C" &amp; MATCH(D$2,PTB!$1:$1,0), FALSE), "")</f>
        <v/>
      </c>
      <c r="E95" s="12" t="str">
        <f ca="1">IF(D95 &lt;&gt; "",  1*INDIRECT($A$2 &amp; "!" &amp; "R" &amp; MATCH($A95,PTB!$A:$A,0) &amp; "C" &amp; MATCH(E$2,PTB!$1:$1,0), FALSE), "")</f>
        <v/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12.5" x14ac:dyDescent="0.25">
      <c r="A96" s="17"/>
      <c r="B96" s="12" t="str">
        <f ca="1">IF(A96 &lt;&gt; "",  1*INDIRECT($A$2 &amp; "!" &amp; "R" &amp; MATCH($A96,PTB!$A:$A,0) &amp; "C" &amp; MATCH(B$2,PTB!$1:$1,0), FALSE), "")</f>
        <v/>
      </c>
      <c r="C96" s="12" t="str">
        <f ca="1">IF(B96 &lt;&gt; "",  1*INDIRECT($A$2 &amp; "!" &amp; "R" &amp; MATCH($A96,PTB!$A:$A,0) &amp; "C" &amp; MATCH(C$2,PTB!$1:$1,0), FALSE), "")</f>
        <v/>
      </c>
      <c r="D96" s="12" t="str">
        <f ca="1">IF(C96 &lt;&gt; "",  1*INDIRECT($A$2 &amp; "!" &amp; "R" &amp; MATCH($A96,PTB!$A:$A,0) &amp; "C" &amp; MATCH(D$2,PTB!$1:$1,0), FALSE), "")</f>
        <v/>
      </c>
      <c r="E96" s="12" t="str">
        <f ca="1">IF(D96 &lt;&gt; "",  1*INDIRECT($A$2 &amp; "!" &amp; "R" &amp; MATCH($A96,PTB!$A:$A,0) &amp; "C" &amp; MATCH(E$2,PTB!$1:$1,0), FALSE), "")</f>
        <v/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12.5" x14ac:dyDescent="0.25">
      <c r="A97" s="17"/>
      <c r="B97" s="12" t="str">
        <f ca="1">IF(A97 &lt;&gt; "",  1*INDIRECT($A$2 &amp; "!" &amp; "R" &amp; MATCH($A97,PTB!$A:$A,0) &amp; "C" &amp; MATCH(B$2,PTB!$1:$1,0), FALSE), "")</f>
        <v/>
      </c>
      <c r="C97" s="12" t="str">
        <f ca="1">IF(B97 &lt;&gt; "",  1*INDIRECT($A$2 &amp; "!" &amp; "R" &amp; MATCH($A97,PTB!$A:$A,0) &amp; "C" &amp; MATCH(C$2,PTB!$1:$1,0), FALSE), "")</f>
        <v/>
      </c>
      <c r="D97" s="12" t="str">
        <f ca="1">IF(C97 &lt;&gt; "",  1*INDIRECT($A$2 &amp; "!" &amp; "R" &amp; MATCH($A97,PTB!$A:$A,0) &amp; "C" &amp; MATCH(D$2,PTB!$1:$1,0), FALSE), "")</f>
        <v/>
      </c>
      <c r="E97" s="12" t="str">
        <f ca="1">IF(D97 &lt;&gt; "",  1*INDIRECT($A$2 &amp; "!" &amp; "R" &amp; MATCH($A97,PTB!$A:$A,0) &amp; "C" &amp; MATCH(E$2,PTB!$1:$1,0), FALSE), "")</f>
        <v/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12.5" x14ac:dyDescent="0.25">
      <c r="A98" s="17"/>
      <c r="B98" s="12" t="str">
        <f ca="1">IF(A98 &lt;&gt; "",  1*INDIRECT($A$2 &amp; "!" &amp; "R" &amp; MATCH($A98,PTB!$A:$A,0) &amp; "C" &amp; MATCH(B$2,PTB!$1:$1,0), FALSE), "")</f>
        <v/>
      </c>
      <c r="C98" s="12" t="str">
        <f ca="1">IF(B98 &lt;&gt; "",  1*INDIRECT($A$2 &amp; "!" &amp; "R" &amp; MATCH($A98,PTB!$A:$A,0) &amp; "C" &amp; MATCH(C$2,PTB!$1:$1,0), FALSE), "")</f>
        <v/>
      </c>
      <c r="D98" s="12" t="str">
        <f ca="1">IF(C98 &lt;&gt; "",  1*INDIRECT($A$2 &amp; "!" &amp; "R" &amp; MATCH($A98,PTB!$A:$A,0) &amp; "C" &amp; MATCH(D$2,PTB!$1:$1,0), FALSE), "")</f>
        <v/>
      </c>
      <c r="E98" s="12" t="str">
        <f ca="1">IF(D98 &lt;&gt; "",  1*INDIRECT($A$2 &amp; "!" &amp; "R" &amp; MATCH($A98,PTB!$A:$A,0) &amp; "C" &amp; MATCH(E$2,PTB!$1:$1,0), FALSE), "")</f>
        <v/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ht="12.5" x14ac:dyDescent="0.25">
      <c r="A99" s="17"/>
      <c r="B99" s="12" t="str">
        <f ca="1">IF(A99 &lt;&gt; "",  1*INDIRECT($A$2 &amp; "!" &amp; "R" &amp; MATCH($A99,PTB!$A:$A,0) &amp; "C" &amp; MATCH(B$2,PTB!$1:$1,0), FALSE), "")</f>
        <v/>
      </c>
      <c r="C99" s="12" t="str">
        <f ca="1">IF(B99 &lt;&gt; "",  1*INDIRECT($A$2 &amp; "!" &amp; "R" &amp; MATCH($A99,PTB!$A:$A,0) &amp; "C" &amp; MATCH(C$2,PTB!$1:$1,0), FALSE), "")</f>
        <v/>
      </c>
      <c r="D99" s="12" t="str">
        <f ca="1">IF(C99 &lt;&gt; "",  1*INDIRECT($A$2 &amp; "!" &amp; "R" &amp; MATCH($A99,PTB!$A:$A,0) &amp; "C" &amp; MATCH(D$2,PTB!$1:$1,0), FALSE), "")</f>
        <v/>
      </c>
      <c r="E99" s="12" t="str">
        <f ca="1">IF(D99 &lt;&gt; "",  1*INDIRECT($A$2 &amp; "!" &amp; "R" &amp; MATCH($A99,PTB!$A:$A,0) &amp; "C" &amp; MATCH(E$2,PTB!$1:$1,0), FALSE), "")</f>
        <v/>
      </c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ht="12.5" x14ac:dyDescent="0.25">
      <c r="A100" s="17"/>
      <c r="B100" s="12" t="str">
        <f ca="1">IF(A100 &lt;&gt; "",  1*INDIRECT($A$2 &amp; "!" &amp; "R" &amp; MATCH($A100,PTB!$A:$A,0) &amp; "C" &amp; MATCH(B$2,PTB!$1:$1,0), FALSE), "")</f>
        <v/>
      </c>
      <c r="C100" s="12" t="str">
        <f ca="1">IF(B100 &lt;&gt; "",  1*INDIRECT($A$2 &amp; "!" &amp; "R" &amp; MATCH($A100,PTB!$A:$A,0) &amp; "C" &amp; MATCH(C$2,PTB!$1:$1,0), FALSE), "")</f>
        <v/>
      </c>
      <c r="D100" s="12" t="str">
        <f ca="1">IF(C100 &lt;&gt; "",  1*INDIRECT($A$2 &amp; "!" &amp; "R" &amp; MATCH($A100,PTB!$A:$A,0) &amp; "C" &amp; MATCH(D$2,PTB!$1:$1,0), FALSE), "")</f>
        <v/>
      </c>
      <c r="E100" s="12" t="str">
        <f ca="1">IF(D100 &lt;&gt; "",  1*INDIRECT($A$2 &amp; "!" &amp; "R" &amp; MATCH($A100,PTB!$A:$A,0) &amp; "C" &amp; MATCH(E$2,PTB!$1:$1,0), FALSE), "")</f>
        <v/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12.5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ht="12.5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ht="12.5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ht="12.5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ht="12.5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ht="12.5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ht="12.5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ht="12.5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ht="12.5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ht="12.5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ht="12.5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ht="12.5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ht="12.5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ht="12.5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ht="12.5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ht="12.5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ht="12.5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ht="12.5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ht="12.5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 ht="12.5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 ht="12.5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 ht="12.5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ht="12.5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 ht="12.5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 ht="12.5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 ht="12.5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ht="12.5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ht="12.5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ht="12.5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ht="12.5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ht="12.5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ht="12.5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ht="12.5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ht="12.5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ht="12.5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 ht="12.5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ht="12.5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ht="12.5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ht="12.5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 ht="12.5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 ht="12.5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 ht="12.5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 ht="12.5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 ht="12.5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ht="12.5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ht="12.5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 ht="12.5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 ht="12.5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 ht="12.5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 ht="12.5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 ht="12.5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 ht="12.5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 ht="12.5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ht="12.5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 ht="12.5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 ht="12.5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 ht="12.5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 ht="12.5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 ht="12.5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 ht="12.5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 ht="12.5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 ht="12.5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 ht="12.5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 ht="12.5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 ht="12.5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ht="12.5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 ht="12.5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 ht="12.5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 ht="12.5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ht="12.5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 ht="12.5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ht="12.5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ht="12.5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 ht="12.5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ht="12.5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ht="12.5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ht="12.5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 ht="12.5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 ht="12.5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 ht="12.5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 ht="12.5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 ht="12.5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ht="12.5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 ht="12.5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 ht="12.5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 ht="12.5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 ht="12.5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 ht="12.5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 ht="12.5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 ht="12.5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 ht="12.5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 ht="12.5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ht="12.5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 ht="12.5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 ht="12.5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 ht="12.5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 ht="12.5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ht="12.5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ht="12.5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 ht="12.5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ht="12.5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 ht="12.5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ht="12.5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ht="12.5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ht="12.5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ht="12.5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ht="12.5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ht="12.5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ht="12.5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 ht="12.5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 ht="12.5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 ht="12.5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 ht="12.5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 ht="12.5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 ht="12.5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ht="12.5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 ht="12.5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 ht="12.5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ht="12.5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ht="12.5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 ht="12.5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 ht="12.5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 ht="12.5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 ht="12.5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 ht="12.5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 ht="12.5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 ht="12.5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 ht="12.5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 ht="12.5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 ht="12.5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 ht="12.5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 ht="12.5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 ht="12.5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 ht="12.5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 ht="12.5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 ht="12.5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 ht="12.5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 ht="12.5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 ht="12.5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 ht="12.5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 ht="12.5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 ht="12.5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 ht="12.5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 ht="12.5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 ht="12.5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ht="12.5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ht="12.5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ht="12.5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 ht="12.5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ht="12.5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ht="12.5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 ht="12.5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ht="12.5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 ht="12.5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 ht="12.5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 ht="12.5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ht="12.5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ht="12.5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 ht="12.5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 ht="12.5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 ht="12.5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 ht="12.5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 ht="12.5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 ht="12.5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 ht="12.5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 ht="12.5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 ht="12.5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 ht="12.5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 ht="12.5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ht="12.5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ht="12.5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 ht="12.5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ht="12.5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ht="12.5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 ht="12.5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 ht="12.5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 ht="12.5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ht="12.5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 ht="12.5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ht="12.5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ht="12.5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ht="12.5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 ht="12.5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ht="12.5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ht="12.5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ht="12.5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 ht="12.5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 ht="12.5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 ht="12.5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 ht="12.5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 ht="12.5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 ht="12.5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 ht="12.5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 ht="12.5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 ht="12.5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 ht="12.5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 ht="12.5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 ht="12.5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 ht="12.5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ht="12.5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 ht="12.5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 ht="12.5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 ht="12.5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 ht="12.5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 ht="12.5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 ht="12.5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 ht="12.5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 ht="12.5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 ht="12.5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 ht="12.5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 ht="12.5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 ht="12.5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 ht="12.5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 ht="12.5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 ht="12.5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 ht="12.5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ht="12.5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ht="12.5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ht="12.5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ht="12.5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ht="12.5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ht="12.5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ht="12.5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ht="12.5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ht="12.5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ht="12.5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ht="12.5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ht="12.5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ht="12.5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ht="12.5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ht="12.5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ht="12.5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ht="12.5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ht="12.5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ht="12.5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ht="12.5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ht="12.5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ht="12.5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ht="12.5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ht="12.5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ht="12.5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ht="12.5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ht="12.5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ht="12.5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ht="12.5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ht="12.5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ht="12.5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ht="12.5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ht="12.5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ht="12.5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ht="12.5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ht="12.5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ht="12.5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ht="12.5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ht="12.5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ht="12.5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 ht="12.5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 ht="12.5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 ht="12.5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 ht="12.5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 ht="12.5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 ht="12.5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 ht="12.5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ht="12.5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 ht="12.5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 ht="12.5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 ht="12.5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 ht="12.5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 ht="12.5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 ht="12.5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 ht="12.5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 ht="12.5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 ht="12.5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 ht="12.5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 ht="12.5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 ht="12.5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 ht="12.5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 ht="12.5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 ht="12.5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 ht="12.5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ht="12.5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ht="12.5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ht="12.5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ht="12.5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ht="12.5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ht="12.5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ht="12.5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ht="12.5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 ht="12.5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 ht="12.5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 ht="12.5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 ht="12.5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 ht="12.5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 ht="12.5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 ht="12.5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 ht="12.5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 ht="12.5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 ht="12.5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 ht="12.5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 ht="12.5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 ht="12.5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 ht="12.5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 ht="12.5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 ht="12.5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 ht="12.5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 ht="12.5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 ht="12.5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 ht="12.5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 ht="12.5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 ht="12.5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 ht="12.5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 ht="12.5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 ht="12.5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 ht="12.5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 ht="12.5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 ht="12.5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 ht="12.5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 ht="12.5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 ht="12.5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 ht="12.5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 ht="12.5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 ht="12.5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 ht="12.5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 ht="12.5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 ht="12.5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 ht="12.5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 ht="12.5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 ht="12.5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 ht="12.5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 ht="12.5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 ht="12.5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 ht="12.5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 ht="12.5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 ht="12.5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 ht="12.5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 ht="12.5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 ht="12.5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 ht="12.5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 ht="12.5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 ht="12.5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 ht="12.5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 ht="12.5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 ht="12.5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 ht="12.5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 ht="12.5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 ht="12.5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 ht="12.5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 ht="12.5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 ht="12.5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 ht="12.5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 ht="12.5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 ht="12.5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 ht="12.5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 ht="12.5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 ht="12.5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 ht="12.5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 ht="12.5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 ht="12.5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 ht="12.5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 ht="12.5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 ht="12.5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ht="12.5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 ht="12.5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 ht="12.5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 ht="12.5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 ht="12.5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 ht="12.5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 ht="12.5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 ht="12.5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 ht="12.5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 ht="12.5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2" spans="1:24" ht="12.5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</row>
    <row r="473" spans="1:24" ht="12.5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</row>
    <row r="474" spans="1:24" ht="12.5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</row>
    <row r="475" spans="1:24" ht="12.5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</row>
    <row r="476" spans="1:24" ht="12.5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</row>
    <row r="477" spans="1:24" ht="12.5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</row>
    <row r="478" spans="1:24" ht="12.5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</row>
    <row r="479" spans="1:24" ht="12.5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</row>
    <row r="480" spans="1:24" ht="12.5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</row>
    <row r="481" spans="1:24" ht="12.5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</row>
    <row r="482" spans="1:24" ht="12.5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</row>
    <row r="483" spans="1:24" ht="12.5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</row>
    <row r="484" spans="1:24" ht="12.5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</row>
    <row r="485" spans="1:24" ht="12.5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</row>
    <row r="486" spans="1:24" ht="12.5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</row>
    <row r="487" spans="1:24" ht="12.5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</row>
    <row r="488" spans="1:24" ht="12.5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</row>
    <row r="489" spans="1:24" ht="12.5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</row>
    <row r="490" spans="1:24" ht="12.5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</row>
    <row r="491" spans="1:24" ht="12.5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ht="12.5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</row>
    <row r="493" spans="1:24" ht="12.5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</row>
    <row r="494" spans="1:24" ht="12.5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</row>
    <row r="495" spans="1:24" ht="12.5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</row>
    <row r="496" spans="1:24" ht="12.5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</row>
    <row r="497" spans="1:24" ht="12.5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</row>
    <row r="498" spans="1:24" ht="12.5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</row>
    <row r="499" spans="1:24" ht="12.5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</row>
    <row r="500" spans="1:24" ht="12.5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ht="12.5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ht="12.5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ht="12.5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ht="12.5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ht="12.5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ht="12.5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ht="12.5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ht="12.5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ht="12.5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ht="12.5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ht="12.5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ht="12.5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ht="12.5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ht="12.5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ht="12.5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ht="12.5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ht="12.5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ht="12.5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ht="12.5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ht="12.5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ht="12.5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ht="12.5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ht="12.5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ht="12.5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ht="12.5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ht="12.5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ht="12.5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ht="12.5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ht="12.5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ht="12.5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ht="12.5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ht="12.5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ht="12.5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ht="12.5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ht="12.5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ht="12.5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ht="12.5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ht="12.5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ht="12.5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ht="12.5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ht="12.5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ht="12.5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ht="12.5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ht="12.5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ht="12.5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ht="12.5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ht="12.5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ht="12.5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ht="12.5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ht="12.5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ht="12.5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ht="12.5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ht="12.5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ht="12.5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ht="12.5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ht="12.5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ht="12.5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ht="12.5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ht="12.5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ht="12.5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ht="12.5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ht="12.5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ht="12.5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ht="12.5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ht="12.5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ht="12.5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ht="12.5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ht="12.5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ht="12.5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ht="12.5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ht="12.5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ht="12.5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ht="12.5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ht="12.5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ht="12.5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ht="12.5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ht="12.5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ht="12.5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ht="12.5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ht="12.5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ht="12.5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ht="12.5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ht="12.5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ht="12.5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ht="12.5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ht="12.5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ht="12.5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ht="12.5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ht="12.5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ht="12.5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ht="12.5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ht="12.5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ht="12.5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ht="12.5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ht="12.5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ht="12.5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ht="12.5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ht="12.5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ht="12.5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ht="12.5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ht="12.5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ht="12.5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ht="12.5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ht="12.5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ht="12.5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ht="12.5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ht="12.5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ht="12.5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ht="12.5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ht="12.5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ht="12.5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ht="12.5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ht="12.5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ht="12.5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ht="12.5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ht="12.5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ht="12.5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ht="12.5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ht="12.5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ht="12.5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ht="12.5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ht="12.5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ht="12.5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ht="12.5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ht="12.5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ht="12.5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ht="12.5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ht="12.5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ht="12.5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ht="12.5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ht="12.5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ht="12.5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ht="12.5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ht="12.5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ht="12.5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ht="12.5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ht="12.5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ht="12.5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ht="12.5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ht="12.5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ht="12.5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ht="12.5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ht="12.5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ht="12.5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ht="12.5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ht="12.5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ht="12.5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ht="12.5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ht="12.5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ht="12.5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ht="12.5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ht="12.5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ht="12.5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ht="12.5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ht="12.5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ht="12.5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ht="12.5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ht="12.5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ht="12.5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ht="12.5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ht="12.5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ht="12.5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ht="12.5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ht="12.5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ht="12.5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ht="12.5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ht="12.5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ht="12.5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ht="12.5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ht="12.5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ht="12.5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ht="12.5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ht="12.5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ht="12.5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ht="12.5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ht="12.5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ht="12.5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ht="12.5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ht="12.5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ht="12.5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ht="12.5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ht="12.5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ht="12.5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ht="12.5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ht="12.5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ht="12.5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ht="12.5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ht="12.5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ht="12.5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ht="12.5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ht="12.5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ht="12.5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ht="12.5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ht="12.5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ht="12.5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ht="12.5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ht="12.5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ht="12.5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ht="12.5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ht="12.5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ht="12.5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ht="12.5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ht="12.5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ht="12.5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ht="12.5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ht="12.5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ht="12.5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ht="12.5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ht="12.5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ht="12.5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ht="12.5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ht="12.5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ht="12.5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ht="12.5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ht="12.5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ht="12.5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ht="12.5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ht="12.5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ht="12.5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  <row r="720" spans="1:24" ht="12.5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</row>
    <row r="721" spans="1:24" ht="12.5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</row>
    <row r="722" spans="1:24" ht="12.5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</row>
    <row r="723" spans="1:24" ht="12.5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</row>
    <row r="724" spans="1:24" ht="12.5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</row>
    <row r="725" spans="1:24" ht="12.5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</row>
    <row r="726" spans="1:24" ht="12.5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</row>
    <row r="727" spans="1:24" ht="12.5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</row>
    <row r="728" spans="1:24" ht="12.5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</row>
    <row r="729" spans="1:24" ht="12.5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</row>
    <row r="730" spans="1:24" ht="12.5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</row>
    <row r="731" spans="1:24" ht="12.5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</row>
    <row r="732" spans="1:24" ht="12.5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</row>
    <row r="733" spans="1:24" ht="12.5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</row>
    <row r="734" spans="1:24" ht="12.5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</row>
    <row r="735" spans="1:24" ht="12.5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</row>
    <row r="736" spans="1:24" ht="12.5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</row>
    <row r="737" spans="1:24" ht="12.5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</row>
    <row r="738" spans="1:24" ht="12.5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</row>
    <row r="739" spans="1:24" ht="12.5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</row>
    <row r="740" spans="1:24" ht="12.5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</row>
    <row r="741" spans="1:24" ht="12.5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</row>
    <row r="742" spans="1:24" ht="12.5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</row>
    <row r="743" spans="1:24" ht="12.5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</row>
    <row r="744" spans="1:24" ht="12.5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</row>
    <row r="745" spans="1:24" ht="12.5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</row>
    <row r="746" spans="1:24" ht="12.5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</row>
    <row r="747" spans="1:24" ht="12.5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</row>
    <row r="748" spans="1:24" ht="12.5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</row>
    <row r="749" spans="1:24" ht="12.5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</row>
    <row r="750" spans="1:24" ht="12.5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</row>
    <row r="751" spans="1:24" ht="12.5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</row>
    <row r="752" spans="1:24" ht="12.5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</row>
    <row r="753" spans="1:24" ht="12.5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</row>
    <row r="754" spans="1:24" ht="12.5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</row>
    <row r="755" spans="1:24" ht="12.5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</row>
    <row r="756" spans="1:24" ht="12.5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</row>
    <row r="757" spans="1:24" ht="12.5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</row>
    <row r="758" spans="1:24" ht="12.5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</row>
    <row r="759" spans="1:24" ht="12.5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</row>
    <row r="760" spans="1:24" ht="12.5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</row>
    <row r="761" spans="1:24" ht="12.5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</row>
    <row r="762" spans="1:24" ht="12.5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</row>
    <row r="763" spans="1:24" ht="12.5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</row>
    <row r="764" spans="1:24" ht="12.5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</row>
    <row r="765" spans="1:24" ht="12.5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</row>
    <row r="766" spans="1:24" ht="12.5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</row>
    <row r="767" spans="1:24" ht="12.5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</row>
    <row r="768" spans="1:24" ht="12.5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</row>
    <row r="769" spans="1:24" ht="12.5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</row>
    <row r="770" spans="1:24" ht="12.5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</row>
    <row r="771" spans="1:24" ht="12.5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</row>
    <row r="772" spans="1:24" ht="12.5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</row>
    <row r="773" spans="1:24" ht="12.5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</row>
    <row r="774" spans="1:24" ht="12.5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</row>
    <row r="775" spans="1:24" ht="12.5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</row>
    <row r="776" spans="1:24" ht="12.5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</row>
    <row r="777" spans="1:24" ht="12.5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</row>
    <row r="778" spans="1:24" ht="12.5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</row>
    <row r="779" spans="1:24" ht="12.5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</row>
    <row r="780" spans="1:24" ht="12.5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</row>
    <row r="781" spans="1:24" ht="12.5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</row>
    <row r="782" spans="1:24" ht="12.5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</row>
    <row r="783" spans="1:24" ht="12.5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</row>
    <row r="784" spans="1:24" ht="12.5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</row>
    <row r="785" spans="1:24" ht="12.5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</row>
    <row r="786" spans="1:24" ht="12.5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</row>
    <row r="787" spans="1:24" ht="12.5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</row>
    <row r="788" spans="1:24" ht="12.5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</row>
    <row r="789" spans="1:24" ht="12.5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</row>
    <row r="790" spans="1:24" ht="12.5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</row>
    <row r="791" spans="1:24" ht="12.5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</row>
    <row r="792" spans="1:24" ht="12.5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</row>
    <row r="793" spans="1:24" ht="12.5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</row>
    <row r="794" spans="1:24" ht="12.5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</row>
    <row r="795" spans="1:24" ht="12.5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</row>
    <row r="796" spans="1:24" ht="12.5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</row>
    <row r="797" spans="1:24" ht="12.5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</row>
    <row r="798" spans="1:24" ht="12.5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</row>
    <row r="799" spans="1:24" ht="12.5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</row>
    <row r="800" spans="1:24" ht="12.5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</row>
    <row r="801" spans="1:24" ht="12.5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</row>
    <row r="802" spans="1:24" ht="12.5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</row>
    <row r="803" spans="1:24" ht="12.5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</row>
    <row r="804" spans="1:24" ht="12.5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</row>
    <row r="805" spans="1:24" ht="12.5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</row>
    <row r="806" spans="1:24" ht="12.5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</row>
    <row r="807" spans="1:24" ht="12.5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</row>
    <row r="808" spans="1:24" ht="12.5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</row>
    <row r="809" spans="1:24" ht="12.5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</row>
    <row r="810" spans="1:24" ht="12.5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</row>
    <row r="811" spans="1:24" ht="12.5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</row>
    <row r="812" spans="1:24" ht="12.5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</row>
    <row r="813" spans="1:24" ht="12.5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</row>
    <row r="814" spans="1:24" ht="12.5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</row>
    <row r="815" spans="1:24" ht="12.5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</row>
    <row r="816" spans="1:24" ht="12.5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</row>
    <row r="817" spans="1:24" ht="12.5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</row>
    <row r="818" spans="1:24" ht="12.5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</row>
    <row r="819" spans="1:24" ht="12.5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</row>
    <row r="820" spans="1:24" ht="12.5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</row>
    <row r="821" spans="1:24" ht="12.5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</row>
    <row r="822" spans="1:24" ht="12.5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</row>
    <row r="823" spans="1:24" ht="12.5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</row>
    <row r="824" spans="1:24" ht="12.5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</row>
    <row r="825" spans="1:24" ht="12.5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</row>
    <row r="826" spans="1:24" ht="12.5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</row>
    <row r="827" spans="1:24" ht="12.5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</row>
    <row r="828" spans="1:24" ht="12.5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</row>
    <row r="829" spans="1:24" ht="12.5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</row>
    <row r="830" spans="1:24" ht="12.5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</row>
    <row r="831" spans="1:24" ht="12.5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</row>
    <row r="832" spans="1:24" ht="12.5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</row>
    <row r="833" spans="1:24" ht="12.5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</row>
    <row r="834" spans="1:24" ht="12.5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</row>
    <row r="835" spans="1:24" ht="12.5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</row>
    <row r="836" spans="1:24" ht="12.5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</row>
    <row r="837" spans="1:24" ht="12.5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</row>
    <row r="838" spans="1:24" ht="12.5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</row>
    <row r="839" spans="1:24" ht="12.5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</row>
    <row r="840" spans="1:24" ht="12.5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</row>
    <row r="841" spans="1:24" ht="12.5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</row>
    <row r="842" spans="1:24" ht="12.5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</row>
    <row r="843" spans="1:24" ht="12.5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</row>
    <row r="844" spans="1:24" ht="12.5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</row>
    <row r="845" spans="1:24" ht="12.5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</row>
    <row r="846" spans="1:24" ht="12.5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</row>
    <row r="847" spans="1:24" ht="12.5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</row>
    <row r="848" spans="1:24" ht="12.5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</row>
    <row r="849" spans="1:24" ht="12.5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</row>
    <row r="850" spans="1:24" ht="12.5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</row>
    <row r="851" spans="1:24" ht="12.5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</row>
    <row r="852" spans="1:24" ht="12.5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</row>
    <row r="853" spans="1:24" ht="12.5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</row>
    <row r="854" spans="1:24" ht="12.5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</row>
    <row r="855" spans="1:24" ht="12.5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</row>
    <row r="856" spans="1:24" ht="12.5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</row>
    <row r="857" spans="1:24" ht="12.5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</row>
    <row r="858" spans="1:24" ht="12.5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</row>
    <row r="859" spans="1:24" ht="12.5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</row>
    <row r="860" spans="1:24" ht="12.5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</row>
    <row r="861" spans="1:24" ht="12.5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</row>
    <row r="862" spans="1:24" ht="12.5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</row>
    <row r="863" spans="1:24" ht="12.5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</row>
    <row r="864" spans="1:24" ht="12.5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</row>
    <row r="865" spans="1:24" ht="12.5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</row>
    <row r="866" spans="1:24" ht="12.5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</row>
    <row r="867" spans="1:24" ht="12.5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</row>
    <row r="868" spans="1:24" ht="12.5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</row>
    <row r="869" spans="1:24" ht="12.5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</row>
    <row r="870" spans="1:24" ht="12.5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</row>
    <row r="871" spans="1:24" ht="12.5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</row>
    <row r="872" spans="1:24" ht="12.5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</row>
    <row r="873" spans="1:24" ht="12.5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</row>
    <row r="874" spans="1:24" ht="12.5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</row>
    <row r="875" spans="1:24" ht="12.5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</row>
    <row r="876" spans="1:24" ht="12.5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</row>
    <row r="877" spans="1:24" ht="12.5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</row>
    <row r="878" spans="1:24" ht="12.5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</row>
    <row r="879" spans="1:24" ht="12.5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</row>
    <row r="880" spans="1:24" ht="12.5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</row>
    <row r="881" spans="1:24" ht="12.5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</row>
    <row r="882" spans="1:24" ht="12.5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</row>
    <row r="883" spans="1:24" ht="12.5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</row>
    <row r="884" spans="1:24" ht="12.5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</row>
    <row r="885" spans="1:24" ht="12.5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</row>
    <row r="886" spans="1:24" ht="12.5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</row>
    <row r="887" spans="1:24" ht="12.5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</row>
    <row r="888" spans="1:24" ht="12.5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</row>
    <row r="889" spans="1:24" ht="12.5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</row>
    <row r="890" spans="1:24" ht="12.5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</row>
    <row r="891" spans="1:24" ht="12.5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</row>
    <row r="892" spans="1:24" ht="12.5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</row>
    <row r="893" spans="1:24" ht="12.5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</row>
    <row r="894" spans="1:24" ht="12.5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</row>
    <row r="895" spans="1:24" ht="12.5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</row>
    <row r="896" spans="1:24" ht="12.5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</row>
    <row r="897" spans="1:24" ht="12.5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</row>
    <row r="898" spans="1:24" ht="12.5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</row>
    <row r="899" spans="1:24" ht="12.5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</row>
    <row r="900" spans="1:24" ht="12.5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</row>
    <row r="901" spans="1:24" ht="12.5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</row>
    <row r="902" spans="1:24" ht="12.5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</row>
    <row r="903" spans="1:24" ht="12.5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</row>
    <row r="904" spans="1:24" ht="12.5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</row>
    <row r="905" spans="1:24" ht="12.5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</row>
    <row r="906" spans="1:24" ht="12.5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</row>
    <row r="907" spans="1:24" ht="12.5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</row>
    <row r="908" spans="1:24" ht="12.5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</row>
    <row r="909" spans="1:24" ht="12.5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</row>
    <row r="910" spans="1:24" ht="12.5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</row>
    <row r="911" spans="1:24" ht="12.5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</row>
    <row r="912" spans="1:24" ht="12.5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</row>
    <row r="913" spans="1:24" ht="12.5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</row>
    <row r="914" spans="1:24" ht="12.5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</row>
    <row r="915" spans="1:24" ht="12.5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</row>
    <row r="916" spans="1:24" ht="12.5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</row>
    <row r="917" spans="1:24" ht="12.5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</row>
    <row r="918" spans="1:24" ht="12.5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</row>
    <row r="919" spans="1:24" ht="12.5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</row>
    <row r="920" spans="1:24" ht="12.5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</row>
    <row r="921" spans="1:24" ht="12.5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</row>
    <row r="922" spans="1:24" ht="12.5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</row>
    <row r="923" spans="1:24" ht="12.5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</row>
    <row r="924" spans="1:24" ht="12.5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</row>
    <row r="925" spans="1:24" ht="12.5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</row>
    <row r="926" spans="1:24" ht="12.5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</row>
    <row r="927" spans="1:24" ht="12.5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</row>
    <row r="928" spans="1:24" ht="12.5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</row>
    <row r="929" spans="1:24" ht="12.5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</row>
    <row r="930" spans="1:24" ht="12.5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</row>
    <row r="931" spans="1:24" ht="12.5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</row>
    <row r="932" spans="1:24" ht="12.5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</row>
    <row r="933" spans="1:24" ht="12.5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</row>
    <row r="934" spans="1:24" ht="12.5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</row>
    <row r="935" spans="1:24" ht="12.5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</row>
    <row r="936" spans="1:24" ht="12.5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</row>
    <row r="937" spans="1:24" ht="12.5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</row>
    <row r="938" spans="1:24" ht="12.5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</row>
    <row r="939" spans="1:24" ht="12.5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</row>
    <row r="940" spans="1:24" ht="12.5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</row>
    <row r="941" spans="1:24" ht="12.5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</row>
    <row r="942" spans="1:24" ht="12.5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</row>
    <row r="943" spans="1:24" ht="12.5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</row>
    <row r="944" spans="1:24" ht="12.5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</row>
    <row r="945" spans="1:24" ht="12.5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</row>
    <row r="946" spans="1:24" ht="12.5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</row>
    <row r="947" spans="1:24" ht="12.5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</row>
    <row r="948" spans="1:24" ht="12.5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</row>
    <row r="949" spans="1:24" ht="12.5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</row>
    <row r="950" spans="1:24" ht="12.5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</row>
    <row r="951" spans="1:24" ht="12.5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</row>
    <row r="952" spans="1:24" ht="12.5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</row>
    <row r="953" spans="1:24" ht="12.5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</row>
    <row r="954" spans="1:24" ht="12.5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</row>
    <row r="955" spans="1:24" ht="12.5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</row>
    <row r="956" spans="1:24" ht="12.5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</row>
    <row r="957" spans="1:24" ht="12.5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</row>
    <row r="958" spans="1:24" ht="12.5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</row>
    <row r="959" spans="1:24" ht="12.5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</row>
    <row r="960" spans="1:24" ht="12.5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</row>
    <row r="961" spans="1:24" ht="12.5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</row>
    <row r="962" spans="1:24" ht="12.5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</row>
    <row r="963" spans="1:24" ht="12.5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</row>
    <row r="964" spans="1:24" ht="12.5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</row>
    <row r="965" spans="1:24" ht="12.5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</row>
    <row r="966" spans="1:24" ht="12.5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</row>
    <row r="967" spans="1:24" ht="12.5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</row>
    <row r="968" spans="1:24" ht="12.5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</row>
    <row r="969" spans="1:24" ht="12.5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</row>
    <row r="970" spans="1:24" ht="12.5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</row>
    <row r="971" spans="1:24" ht="12.5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</row>
    <row r="972" spans="1:24" ht="12.5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</row>
    <row r="973" spans="1:24" ht="12.5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</row>
    <row r="974" spans="1:24" ht="12.5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</row>
    <row r="975" spans="1:24" ht="12.5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</row>
    <row r="976" spans="1:24" ht="12.5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</row>
    <row r="977" spans="1:24" ht="12.5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</row>
    <row r="978" spans="1:24" ht="12.5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</row>
    <row r="979" spans="1:24" ht="12.5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</row>
    <row r="980" spans="1:24" ht="12.5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</row>
    <row r="981" spans="1:24" ht="12.5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</row>
    <row r="982" spans="1:24" ht="12.5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</row>
    <row r="983" spans="1:24" ht="12.5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</row>
    <row r="984" spans="1:24" ht="12.5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</row>
    <row r="985" spans="1:24" ht="12.5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</row>
    <row r="986" spans="1:24" ht="12.5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</row>
    <row r="987" spans="1:24" ht="12.5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</row>
    <row r="988" spans="1:24" ht="12.5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</row>
    <row r="989" spans="1:24" ht="12.5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</row>
    <row r="990" spans="1:24" ht="12.5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</row>
    <row r="991" spans="1:24" ht="12.5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</row>
    <row r="992" spans="1:24" ht="12.5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</row>
  </sheetData>
  <mergeCells count="1">
    <mergeCell ref="A1:E1"/>
  </mergeCells>
  <pageMargins left="0.511811024" right="0.511811024" top="0.78740157499999996" bottom="0.78740157499999996" header="0.31496062000000002" footer="0.31496062000000002"/>
  <headerFooter>
    <oddFooter>&amp;C_x000D_&amp;1#&amp;"Arial Black"&amp;11&amp;K737373 PÚBLICA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Y101"/>
  <sheetViews>
    <sheetView workbookViewId="0"/>
  </sheetViews>
  <sheetFormatPr defaultColWidth="14.453125" defaultRowHeight="15.75" customHeight="1" x14ac:dyDescent="0.25"/>
  <cols>
    <col min="1" max="1" width="48.81640625" customWidth="1"/>
  </cols>
  <sheetData>
    <row r="1" spans="1:25" ht="15.75" customHeight="1" x14ac:dyDescent="0.25">
      <c r="A1" s="20" t="s">
        <v>752</v>
      </c>
      <c r="B1" s="19"/>
      <c r="C1" s="19"/>
      <c r="D1" s="19"/>
      <c r="E1" s="1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5.75" customHeight="1" x14ac:dyDescent="0.25">
      <c r="A2" s="10"/>
      <c r="B2" s="10" t="e">
        <f ca="1">INDIRECT("ENU!" &amp; "R1C" &amp; MATCH('GRAFICO-PTB'!B2,PTB!$1:$1,0), FALSE)</f>
        <v>#REF!</v>
      </c>
      <c r="C2" s="10" t="e">
        <f ca="1">INDIRECT("ENU!" &amp; "R1C" &amp; MATCH('GRAFICO-PTB'!C2,PTB!$1:$1,0), FALSE)</f>
        <v>#REF!</v>
      </c>
      <c r="D2" s="10" t="e">
        <f ca="1">INDIRECT("ENU!" &amp; "R1C" &amp; MATCH('GRAFICO-PTB'!D2,PTB!$1:$1,0), FALSE)</f>
        <v>#REF!</v>
      </c>
      <c r="E2" s="10" t="e">
        <f ca="1">INDIRECT("ENU!" &amp; "R1C" &amp; MATCH('GRAFICO-PTB'!E2,PTB!$1:$1,0), FALSE)</f>
        <v>#REF!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5.75" customHeight="1" x14ac:dyDescent="0.25">
      <c r="A3" s="10" t="e">
        <f ca="1">IF('GRAFICO-PTB'!A3 &lt;&gt; "", INDIRECT("ENU!" &amp; "R" &amp; MATCH('GRAFICO-PTB'!A3,PTB!$A:$A,0) &amp; "C1", FALSE), "")</f>
        <v>#REF!</v>
      </c>
      <c r="B3" s="11" t="e">
        <f ca="1">'GRAFICO-PTB'!B3</f>
        <v>#REF!</v>
      </c>
      <c r="C3" s="11" t="e">
        <f ca="1">'GRAFICO-PTB'!C3</f>
        <v>#REF!</v>
      </c>
      <c r="D3" s="11" t="e">
        <f ca="1">'GRAFICO-PTB'!D3</f>
        <v>#REF!</v>
      </c>
      <c r="E3" s="11" t="e">
        <f ca="1">'GRAFICO-PTB'!E3</f>
        <v>#REF!</v>
      </c>
      <c r="F3" s="12"/>
    </row>
    <row r="4" spans="1:25" ht="15.75" customHeight="1" x14ac:dyDescent="0.25">
      <c r="A4" s="10" t="e">
        <f ca="1">IF('GRAFICO-PTB'!A4 &lt;&gt; "", INDIRECT("ENU!" &amp; "R" &amp; MATCH('GRAFICO-PTB'!A4,PTB!$A:$A,0) &amp; "C1", FALSE), "")</f>
        <v>#REF!</v>
      </c>
      <c r="B4" s="11" t="e">
        <f ca="1">'GRAFICO-PTB'!B4</f>
        <v>#REF!</v>
      </c>
      <c r="C4" s="11" t="e">
        <f ca="1">'GRAFICO-PTB'!C4</f>
        <v>#REF!</v>
      </c>
      <c r="D4" s="11" t="e">
        <f ca="1">'GRAFICO-PTB'!D4</f>
        <v>#REF!</v>
      </c>
      <c r="E4" s="11" t="e">
        <f ca="1">'GRAFICO-PTB'!E4</f>
        <v>#REF!</v>
      </c>
      <c r="F4" s="12"/>
    </row>
    <row r="5" spans="1:25" ht="15.75" customHeight="1" x14ac:dyDescent="0.25">
      <c r="A5" s="10" t="e">
        <f ca="1">IF('GRAFICO-PTB'!A5 &lt;&gt; "", INDIRECT("ENU!" &amp; "R" &amp; MATCH('GRAFICO-PTB'!A5,PTB!$A:$A,0) &amp; "C1", FALSE), "")</f>
        <v>#REF!</v>
      </c>
      <c r="B5" s="11" t="e">
        <f ca="1">'GRAFICO-PTB'!B5</f>
        <v>#REF!</v>
      </c>
      <c r="C5" s="11" t="e">
        <f ca="1">'GRAFICO-PTB'!C5</f>
        <v>#REF!</v>
      </c>
      <c r="D5" s="11" t="e">
        <f ca="1">'GRAFICO-PTB'!D5</f>
        <v>#REF!</v>
      </c>
      <c r="E5" s="11" t="e">
        <f ca="1">'GRAFICO-PTB'!E5</f>
        <v>#REF!</v>
      </c>
      <c r="F5" s="12"/>
    </row>
    <row r="6" spans="1:25" ht="15.75" customHeight="1" x14ac:dyDescent="0.25">
      <c r="A6" s="10" t="e">
        <f ca="1">IF('GRAFICO-PTB'!A6 &lt;&gt; "", INDIRECT("ENU!" &amp; "R" &amp; MATCH('GRAFICO-PTB'!A6,PTB!$A:$A,0) &amp; "C1", FALSE), "")</f>
        <v>#REF!</v>
      </c>
      <c r="B6" s="11" t="e">
        <f ca="1">'GRAFICO-PTB'!B6</f>
        <v>#REF!</v>
      </c>
      <c r="C6" s="11" t="e">
        <f ca="1">'GRAFICO-PTB'!C6</f>
        <v>#REF!</v>
      </c>
      <c r="D6" s="11" t="e">
        <f ca="1">'GRAFICO-PTB'!D6</f>
        <v>#REF!</v>
      </c>
      <c r="E6" s="11" t="e">
        <f ca="1">'GRAFICO-PTB'!E6</f>
        <v>#REF!</v>
      </c>
    </row>
    <row r="7" spans="1:25" ht="15.75" customHeight="1" x14ac:dyDescent="0.25">
      <c r="B7" s="13" t="str">
        <f ca="1">'GRAFICO-PTB'!B7</f>
        <v/>
      </c>
      <c r="C7" s="13" t="str">
        <f ca="1">'GRAFICO-PTB'!C7</f>
        <v/>
      </c>
      <c r="D7" s="13" t="str">
        <f ca="1">'GRAFICO-PTB'!D7</f>
        <v/>
      </c>
      <c r="E7" s="13" t="str">
        <f ca="1">'GRAFICO-PTB'!E7</f>
        <v/>
      </c>
    </row>
    <row r="8" spans="1:25" ht="15.75" customHeight="1" x14ac:dyDescent="0.25">
      <c r="B8" s="13" t="str">
        <f ca="1">'GRAFICO-PTB'!B8</f>
        <v/>
      </c>
      <c r="C8" s="13" t="str">
        <f ca="1">'GRAFICO-PTB'!C8</f>
        <v/>
      </c>
      <c r="D8" s="13" t="str">
        <f ca="1">'GRAFICO-PTB'!D8</f>
        <v/>
      </c>
      <c r="E8" s="13" t="str">
        <f ca="1">'GRAFICO-PTB'!E8</f>
        <v/>
      </c>
    </row>
    <row r="9" spans="1:25" ht="15.75" customHeight="1" x14ac:dyDescent="0.25">
      <c r="B9" s="13" t="str">
        <f ca="1">'GRAFICO-PTB'!B9</f>
        <v/>
      </c>
      <c r="C9" s="13" t="str">
        <f ca="1">'GRAFICO-PTB'!C9</f>
        <v/>
      </c>
      <c r="D9" s="13" t="str">
        <f ca="1">'GRAFICO-PTB'!D9</f>
        <v/>
      </c>
      <c r="E9" s="13" t="str">
        <f ca="1">'GRAFICO-PTB'!E9</f>
        <v/>
      </c>
    </row>
    <row r="10" spans="1:25" ht="15.75" customHeight="1" x14ac:dyDescent="0.25">
      <c r="B10" s="13" t="str">
        <f ca="1">'GRAFICO-PTB'!B10</f>
        <v/>
      </c>
      <c r="C10" s="13" t="str">
        <f ca="1">'GRAFICO-PTB'!C10</f>
        <v/>
      </c>
      <c r="D10" s="13" t="str">
        <f ca="1">'GRAFICO-PTB'!D10</f>
        <v/>
      </c>
      <c r="E10" s="13" t="str">
        <f ca="1">'GRAFICO-PTB'!E10</f>
        <v/>
      </c>
    </row>
    <row r="11" spans="1:25" ht="15.75" customHeight="1" x14ac:dyDescent="0.25">
      <c r="B11" s="13" t="str">
        <f ca="1">'GRAFICO-PTB'!B11</f>
        <v/>
      </c>
      <c r="C11" s="13" t="str">
        <f ca="1">'GRAFICO-PTB'!C11</f>
        <v/>
      </c>
      <c r="D11" s="13" t="str">
        <f ca="1">'GRAFICO-PTB'!D11</f>
        <v/>
      </c>
      <c r="E11" s="13" t="str">
        <f ca="1">'GRAFICO-PTB'!E11</f>
        <v/>
      </c>
    </row>
    <row r="12" spans="1:25" ht="15.75" customHeight="1" x14ac:dyDescent="0.25">
      <c r="B12" s="13" t="str">
        <f ca="1">'GRAFICO-PTB'!B12</f>
        <v/>
      </c>
      <c r="C12" s="13" t="str">
        <f ca="1">'GRAFICO-PTB'!C12</f>
        <v/>
      </c>
      <c r="D12" s="13" t="str">
        <f ca="1">'GRAFICO-PTB'!D12</f>
        <v/>
      </c>
      <c r="E12" s="13" t="str">
        <f ca="1">'GRAFICO-PTB'!E12</f>
        <v/>
      </c>
    </row>
    <row r="13" spans="1:25" ht="15.75" customHeight="1" x14ac:dyDescent="0.25">
      <c r="B13" s="13" t="str">
        <f ca="1">'GRAFICO-PTB'!B13</f>
        <v/>
      </c>
      <c r="C13" s="13" t="str">
        <f ca="1">'GRAFICO-PTB'!C13</f>
        <v/>
      </c>
      <c r="D13" s="13" t="str">
        <f ca="1">'GRAFICO-PTB'!D13</f>
        <v/>
      </c>
      <c r="E13" s="13" t="str">
        <f ca="1">'GRAFICO-PTB'!E13</f>
        <v/>
      </c>
    </row>
    <row r="14" spans="1:25" ht="15.75" customHeight="1" x14ac:dyDescent="0.25">
      <c r="B14" s="13" t="str">
        <f ca="1">'GRAFICO-PTB'!B14</f>
        <v/>
      </c>
      <c r="C14" s="13" t="str">
        <f ca="1">'GRAFICO-PTB'!C14</f>
        <v/>
      </c>
      <c r="D14" s="13" t="str">
        <f ca="1">'GRAFICO-PTB'!D14</f>
        <v/>
      </c>
      <c r="E14" s="13" t="str">
        <f ca="1">'GRAFICO-PTB'!E14</f>
        <v/>
      </c>
    </row>
    <row r="15" spans="1:25" ht="15.75" customHeight="1" x14ac:dyDescent="0.25">
      <c r="B15" s="13" t="str">
        <f ca="1">'GRAFICO-PTB'!B15</f>
        <v/>
      </c>
      <c r="C15" s="13" t="str">
        <f ca="1">'GRAFICO-PTB'!C15</f>
        <v/>
      </c>
      <c r="D15" s="13" t="str">
        <f ca="1">'GRAFICO-PTB'!D15</f>
        <v/>
      </c>
      <c r="E15" s="13" t="str">
        <f ca="1">'GRAFICO-PTB'!E15</f>
        <v/>
      </c>
    </row>
    <row r="16" spans="1:25" ht="15.75" customHeight="1" x14ac:dyDescent="0.25">
      <c r="B16" s="13" t="str">
        <f ca="1">'GRAFICO-PTB'!B16</f>
        <v/>
      </c>
      <c r="C16" s="13" t="str">
        <f ca="1">'GRAFICO-PTB'!C16</f>
        <v/>
      </c>
      <c r="D16" s="13" t="str">
        <f ca="1">'GRAFICO-PTB'!D16</f>
        <v/>
      </c>
      <c r="E16" s="13" t="str">
        <f ca="1">'GRAFICO-PTB'!E16</f>
        <v/>
      </c>
    </row>
    <row r="17" spans="2:5" ht="15.75" customHeight="1" x14ac:dyDescent="0.25">
      <c r="B17" s="13" t="str">
        <f ca="1">'GRAFICO-PTB'!B17</f>
        <v/>
      </c>
      <c r="C17" s="13" t="str">
        <f ca="1">'GRAFICO-PTB'!C17</f>
        <v/>
      </c>
      <c r="D17" s="13" t="str">
        <f ca="1">'GRAFICO-PTB'!D17</f>
        <v/>
      </c>
      <c r="E17" s="13" t="str">
        <f ca="1">'GRAFICO-PTB'!E17</f>
        <v/>
      </c>
    </row>
    <row r="18" spans="2:5" ht="15.75" customHeight="1" x14ac:dyDescent="0.25">
      <c r="B18" s="13" t="str">
        <f ca="1">'GRAFICO-PTB'!B18</f>
        <v/>
      </c>
      <c r="C18" s="13" t="str">
        <f ca="1">'GRAFICO-PTB'!C18</f>
        <v/>
      </c>
      <c r="D18" s="13" t="str">
        <f ca="1">'GRAFICO-PTB'!D18</f>
        <v/>
      </c>
      <c r="E18" s="13" t="str">
        <f ca="1">'GRAFICO-PTB'!E18</f>
        <v/>
      </c>
    </row>
    <row r="19" spans="2:5" ht="15.75" customHeight="1" x14ac:dyDescent="0.25">
      <c r="B19" s="13" t="str">
        <f ca="1">'GRAFICO-PTB'!B19</f>
        <v/>
      </c>
      <c r="C19" s="13" t="str">
        <f ca="1">'GRAFICO-PTB'!C19</f>
        <v/>
      </c>
      <c r="D19" s="13" t="str">
        <f ca="1">'GRAFICO-PTB'!D19</f>
        <v/>
      </c>
      <c r="E19" s="13" t="str">
        <f ca="1">'GRAFICO-PTB'!E19</f>
        <v/>
      </c>
    </row>
    <row r="20" spans="2:5" ht="12.5" x14ac:dyDescent="0.25">
      <c r="B20" s="13" t="str">
        <f ca="1">'GRAFICO-PTB'!B20</f>
        <v/>
      </c>
      <c r="C20" s="13" t="str">
        <f ca="1">'GRAFICO-PTB'!C20</f>
        <v/>
      </c>
      <c r="D20" s="13" t="str">
        <f ca="1">'GRAFICO-PTB'!D20</f>
        <v/>
      </c>
      <c r="E20" s="13" t="str">
        <f ca="1">'GRAFICO-PTB'!E20</f>
        <v/>
      </c>
    </row>
    <row r="21" spans="2:5" ht="12.5" x14ac:dyDescent="0.25">
      <c r="B21" s="13" t="str">
        <f ca="1">'GRAFICO-PTB'!B21</f>
        <v/>
      </c>
      <c r="C21" s="13" t="str">
        <f ca="1">'GRAFICO-PTB'!C21</f>
        <v/>
      </c>
      <c r="D21" s="13" t="str">
        <f ca="1">'GRAFICO-PTB'!D21</f>
        <v/>
      </c>
      <c r="E21" s="13" t="str">
        <f ca="1">'GRAFICO-PTB'!E21</f>
        <v/>
      </c>
    </row>
    <row r="22" spans="2:5" ht="12.5" x14ac:dyDescent="0.25">
      <c r="B22" s="13" t="str">
        <f ca="1">'GRAFICO-PTB'!B22</f>
        <v/>
      </c>
      <c r="C22" s="13" t="str">
        <f ca="1">'GRAFICO-PTB'!C22</f>
        <v/>
      </c>
      <c r="D22" s="13" t="str">
        <f ca="1">'GRAFICO-PTB'!D22</f>
        <v/>
      </c>
      <c r="E22" s="13" t="str">
        <f ca="1">'GRAFICO-PTB'!E22</f>
        <v/>
      </c>
    </row>
    <row r="23" spans="2:5" ht="12.5" x14ac:dyDescent="0.25">
      <c r="B23" s="13" t="str">
        <f ca="1">'GRAFICO-PTB'!B23</f>
        <v/>
      </c>
      <c r="C23" s="13" t="str">
        <f ca="1">'GRAFICO-PTB'!C23</f>
        <v/>
      </c>
      <c r="D23" s="13" t="str">
        <f ca="1">'GRAFICO-PTB'!D23</f>
        <v/>
      </c>
      <c r="E23" s="13" t="str">
        <f ca="1">'GRAFICO-PTB'!E23</f>
        <v/>
      </c>
    </row>
    <row r="24" spans="2:5" ht="12.5" x14ac:dyDescent="0.25">
      <c r="B24" s="13" t="str">
        <f ca="1">'GRAFICO-PTB'!B24</f>
        <v/>
      </c>
      <c r="C24" s="13" t="str">
        <f ca="1">'GRAFICO-PTB'!C24</f>
        <v/>
      </c>
      <c r="D24" s="13" t="str">
        <f ca="1">'GRAFICO-PTB'!D24</f>
        <v/>
      </c>
      <c r="E24" s="13" t="str">
        <f ca="1">'GRAFICO-PTB'!E24</f>
        <v/>
      </c>
    </row>
    <row r="25" spans="2:5" ht="12.5" x14ac:dyDescent="0.25">
      <c r="B25" s="13" t="str">
        <f ca="1">'GRAFICO-PTB'!B25</f>
        <v/>
      </c>
      <c r="C25" s="13" t="str">
        <f ca="1">'GRAFICO-PTB'!C25</f>
        <v/>
      </c>
      <c r="D25" s="13" t="str">
        <f ca="1">'GRAFICO-PTB'!D25</f>
        <v/>
      </c>
      <c r="E25" s="13" t="str">
        <f ca="1">'GRAFICO-PTB'!E25</f>
        <v/>
      </c>
    </row>
    <row r="26" spans="2:5" ht="12.5" x14ac:dyDescent="0.25">
      <c r="B26" s="13" t="str">
        <f ca="1">'GRAFICO-PTB'!B26</f>
        <v/>
      </c>
      <c r="C26" s="13" t="str">
        <f ca="1">'GRAFICO-PTB'!C26</f>
        <v/>
      </c>
      <c r="D26" s="13" t="str">
        <f ca="1">'GRAFICO-PTB'!D26</f>
        <v/>
      </c>
      <c r="E26" s="13" t="str">
        <f ca="1">'GRAFICO-PTB'!E26</f>
        <v/>
      </c>
    </row>
    <row r="27" spans="2:5" ht="12.5" x14ac:dyDescent="0.25">
      <c r="B27" s="13" t="str">
        <f ca="1">'GRAFICO-PTB'!B27</f>
        <v/>
      </c>
      <c r="C27" s="13" t="str">
        <f ca="1">'GRAFICO-PTB'!C27</f>
        <v/>
      </c>
      <c r="D27" s="13" t="str">
        <f ca="1">'GRAFICO-PTB'!D27</f>
        <v/>
      </c>
      <c r="E27" s="13" t="str">
        <f ca="1">'GRAFICO-PTB'!E27</f>
        <v/>
      </c>
    </row>
    <row r="28" spans="2:5" ht="12.5" x14ac:dyDescent="0.25">
      <c r="B28" s="13" t="str">
        <f ca="1">'GRAFICO-PTB'!B28</f>
        <v/>
      </c>
      <c r="C28" s="13" t="str">
        <f ca="1">'GRAFICO-PTB'!C28</f>
        <v/>
      </c>
      <c r="D28" s="13" t="str">
        <f ca="1">'GRAFICO-PTB'!D28</f>
        <v/>
      </c>
      <c r="E28" s="13" t="str">
        <f ca="1">'GRAFICO-PTB'!E28</f>
        <v/>
      </c>
    </row>
    <row r="29" spans="2:5" ht="12.5" x14ac:dyDescent="0.25">
      <c r="B29" s="13" t="str">
        <f ca="1">'GRAFICO-PTB'!B29</f>
        <v/>
      </c>
      <c r="C29" s="13" t="str">
        <f ca="1">'GRAFICO-PTB'!C29</f>
        <v/>
      </c>
      <c r="D29" s="13" t="str">
        <f ca="1">'GRAFICO-PTB'!D29</f>
        <v/>
      </c>
      <c r="E29" s="13" t="str">
        <f ca="1">'GRAFICO-PTB'!E29</f>
        <v/>
      </c>
    </row>
    <row r="30" spans="2:5" ht="12.5" x14ac:dyDescent="0.25">
      <c r="B30" s="13" t="str">
        <f ca="1">'GRAFICO-PTB'!B30</f>
        <v/>
      </c>
      <c r="C30" s="13" t="str">
        <f ca="1">'GRAFICO-PTB'!C30</f>
        <v/>
      </c>
      <c r="D30" s="13" t="str">
        <f ca="1">'GRAFICO-PTB'!D30</f>
        <v/>
      </c>
      <c r="E30" s="13" t="str">
        <f ca="1">'GRAFICO-PTB'!E30</f>
        <v/>
      </c>
    </row>
    <row r="31" spans="2:5" ht="12.5" x14ac:dyDescent="0.25">
      <c r="B31" s="13" t="str">
        <f ca="1">'GRAFICO-PTB'!B31</f>
        <v/>
      </c>
      <c r="C31" s="13" t="str">
        <f ca="1">'GRAFICO-PTB'!C31</f>
        <v/>
      </c>
      <c r="D31" s="13" t="str">
        <f ca="1">'GRAFICO-PTB'!D31</f>
        <v/>
      </c>
      <c r="E31" s="13" t="str">
        <f ca="1">'GRAFICO-PTB'!E31</f>
        <v/>
      </c>
    </row>
    <row r="32" spans="2:5" ht="12.5" x14ac:dyDescent="0.25">
      <c r="B32" s="13" t="str">
        <f ca="1">'GRAFICO-PTB'!B32</f>
        <v/>
      </c>
      <c r="C32" s="13" t="str">
        <f ca="1">'GRAFICO-PTB'!C32</f>
        <v/>
      </c>
      <c r="D32" s="13" t="str">
        <f ca="1">'GRAFICO-PTB'!D32</f>
        <v/>
      </c>
      <c r="E32" s="13" t="str">
        <f ca="1">'GRAFICO-PTB'!E32</f>
        <v/>
      </c>
    </row>
    <row r="33" spans="2:5" ht="12.5" x14ac:dyDescent="0.25">
      <c r="B33" s="13" t="str">
        <f ca="1">'GRAFICO-PTB'!B33</f>
        <v/>
      </c>
      <c r="C33" s="13" t="str">
        <f ca="1">'GRAFICO-PTB'!C33</f>
        <v/>
      </c>
      <c r="D33" s="13" t="str">
        <f ca="1">'GRAFICO-PTB'!D33</f>
        <v/>
      </c>
      <c r="E33" s="13" t="str">
        <f ca="1">'GRAFICO-PTB'!E33</f>
        <v/>
      </c>
    </row>
    <row r="34" spans="2:5" ht="12.5" x14ac:dyDescent="0.25">
      <c r="B34" s="13" t="str">
        <f ca="1">'GRAFICO-PTB'!B34</f>
        <v/>
      </c>
      <c r="C34" s="13" t="str">
        <f ca="1">'GRAFICO-PTB'!C34</f>
        <v/>
      </c>
      <c r="D34" s="13" t="str">
        <f ca="1">'GRAFICO-PTB'!D34</f>
        <v/>
      </c>
      <c r="E34" s="13" t="str">
        <f ca="1">'GRAFICO-PTB'!E34</f>
        <v/>
      </c>
    </row>
    <row r="35" spans="2:5" ht="12.5" x14ac:dyDescent="0.25">
      <c r="B35" s="13" t="str">
        <f ca="1">'GRAFICO-PTB'!B35</f>
        <v/>
      </c>
      <c r="C35" s="13" t="str">
        <f ca="1">'GRAFICO-PTB'!C35</f>
        <v/>
      </c>
      <c r="D35" s="13" t="str">
        <f ca="1">'GRAFICO-PTB'!D35</f>
        <v/>
      </c>
      <c r="E35" s="13" t="str">
        <f ca="1">'GRAFICO-PTB'!E35</f>
        <v/>
      </c>
    </row>
    <row r="36" spans="2:5" ht="12.5" x14ac:dyDescent="0.25">
      <c r="B36" s="13" t="str">
        <f ca="1">'GRAFICO-PTB'!B36</f>
        <v/>
      </c>
      <c r="C36" s="13" t="str">
        <f ca="1">'GRAFICO-PTB'!C36</f>
        <v/>
      </c>
      <c r="D36" s="13" t="str">
        <f ca="1">'GRAFICO-PTB'!D36</f>
        <v/>
      </c>
      <c r="E36" s="13" t="str">
        <f ca="1">'GRAFICO-PTB'!E36</f>
        <v/>
      </c>
    </row>
    <row r="37" spans="2:5" ht="12.5" x14ac:dyDescent="0.25">
      <c r="B37" s="13" t="str">
        <f ca="1">'GRAFICO-PTB'!B37</f>
        <v/>
      </c>
      <c r="C37" s="13" t="str">
        <f ca="1">'GRAFICO-PTB'!C37</f>
        <v/>
      </c>
      <c r="D37" s="13" t="str">
        <f ca="1">'GRAFICO-PTB'!D37</f>
        <v/>
      </c>
      <c r="E37" s="13" t="str">
        <f ca="1">'GRAFICO-PTB'!E37</f>
        <v/>
      </c>
    </row>
    <row r="38" spans="2:5" ht="12.5" x14ac:dyDescent="0.25">
      <c r="B38" s="13" t="str">
        <f ca="1">'GRAFICO-PTB'!B38</f>
        <v/>
      </c>
      <c r="C38" s="13" t="str">
        <f ca="1">'GRAFICO-PTB'!C38</f>
        <v/>
      </c>
      <c r="D38" s="13" t="str">
        <f ca="1">'GRAFICO-PTB'!D38</f>
        <v/>
      </c>
      <c r="E38" s="13" t="str">
        <f ca="1">'GRAFICO-PTB'!E38</f>
        <v/>
      </c>
    </row>
    <row r="39" spans="2:5" ht="12.5" x14ac:dyDescent="0.25">
      <c r="B39" s="13" t="str">
        <f ca="1">'GRAFICO-PTB'!B39</f>
        <v/>
      </c>
      <c r="C39" s="13" t="str">
        <f ca="1">'GRAFICO-PTB'!C39</f>
        <v/>
      </c>
      <c r="D39" s="13" t="str">
        <f ca="1">'GRAFICO-PTB'!D39</f>
        <v/>
      </c>
      <c r="E39" s="13" t="str">
        <f ca="1">'GRAFICO-PTB'!E39</f>
        <v/>
      </c>
    </row>
    <row r="40" spans="2:5" ht="12.5" x14ac:dyDescent="0.25">
      <c r="B40" s="13" t="str">
        <f ca="1">'GRAFICO-PTB'!B40</f>
        <v/>
      </c>
      <c r="C40" s="13" t="str">
        <f ca="1">'GRAFICO-PTB'!C40</f>
        <v/>
      </c>
      <c r="D40" s="13" t="str">
        <f ca="1">'GRAFICO-PTB'!D40</f>
        <v/>
      </c>
      <c r="E40" s="13" t="str">
        <f ca="1">'GRAFICO-PTB'!E40</f>
        <v/>
      </c>
    </row>
    <row r="41" spans="2:5" ht="12.5" x14ac:dyDescent="0.25">
      <c r="B41" s="13" t="str">
        <f ca="1">'GRAFICO-PTB'!B41</f>
        <v/>
      </c>
      <c r="C41" s="13" t="str">
        <f ca="1">'GRAFICO-PTB'!C41</f>
        <v/>
      </c>
      <c r="D41" s="13" t="str">
        <f ca="1">'GRAFICO-PTB'!D41</f>
        <v/>
      </c>
      <c r="E41" s="13" t="str">
        <f ca="1">'GRAFICO-PTB'!E41</f>
        <v/>
      </c>
    </row>
    <row r="42" spans="2:5" ht="12.5" x14ac:dyDescent="0.25">
      <c r="B42" s="13" t="str">
        <f ca="1">'GRAFICO-PTB'!B42</f>
        <v/>
      </c>
      <c r="C42" s="13" t="str">
        <f ca="1">'GRAFICO-PTB'!C42</f>
        <v/>
      </c>
      <c r="D42" s="13" t="str">
        <f ca="1">'GRAFICO-PTB'!D42</f>
        <v/>
      </c>
      <c r="E42" s="13" t="str">
        <f ca="1">'GRAFICO-PTB'!E42</f>
        <v/>
      </c>
    </row>
    <row r="43" spans="2:5" ht="12.5" x14ac:dyDescent="0.25">
      <c r="B43" s="13" t="str">
        <f ca="1">'GRAFICO-PTB'!B43</f>
        <v/>
      </c>
      <c r="C43" s="13" t="str">
        <f ca="1">'GRAFICO-PTB'!C43</f>
        <v/>
      </c>
      <c r="D43" s="13" t="str">
        <f ca="1">'GRAFICO-PTB'!D43</f>
        <v/>
      </c>
      <c r="E43" s="13" t="str">
        <f ca="1">'GRAFICO-PTB'!E43</f>
        <v/>
      </c>
    </row>
    <row r="44" spans="2:5" ht="12.5" x14ac:dyDescent="0.25">
      <c r="B44" s="13" t="str">
        <f ca="1">'GRAFICO-PTB'!B44</f>
        <v/>
      </c>
      <c r="C44" s="13" t="str">
        <f ca="1">'GRAFICO-PTB'!C44</f>
        <v/>
      </c>
      <c r="D44" s="13" t="str">
        <f ca="1">'GRAFICO-PTB'!D44</f>
        <v/>
      </c>
      <c r="E44" s="13" t="str">
        <f ca="1">'GRAFICO-PTB'!E44</f>
        <v/>
      </c>
    </row>
    <row r="45" spans="2:5" ht="12.5" x14ac:dyDescent="0.25">
      <c r="B45" s="13" t="str">
        <f ca="1">'GRAFICO-PTB'!B45</f>
        <v/>
      </c>
      <c r="C45" s="13" t="str">
        <f ca="1">'GRAFICO-PTB'!C45</f>
        <v/>
      </c>
      <c r="D45" s="13" t="str">
        <f ca="1">'GRAFICO-PTB'!D45</f>
        <v/>
      </c>
      <c r="E45" s="13" t="str">
        <f ca="1">'GRAFICO-PTB'!E45</f>
        <v/>
      </c>
    </row>
    <row r="46" spans="2:5" ht="12.5" x14ac:dyDescent="0.25">
      <c r="B46" s="13" t="str">
        <f ca="1">'GRAFICO-PTB'!B46</f>
        <v/>
      </c>
      <c r="C46" s="13" t="str">
        <f ca="1">'GRAFICO-PTB'!C46</f>
        <v/>
      </c>
      <c r="D46" s="13" t="str">
        <f ca="1">'GRAFICO-PTB'!D46</f>
        <v/>
      </c>
      <c r="E46" s="13" t="str">
        <f ca="1">'GRAFICO-PTB'!E46</f>
        <v/>
      </c>
    </row>
    <row r="47" spans="2:5" ht="12.5" x14ac:dyDescent="0.25">
      <c r="B47" s="13" t="str">
        <f ca="1">'GRAFICO-PTB'!B47</f>
        <v/>
      </c>
      <c r="C47" s="13" t="str">
        <f ca="1">'GRAFICO-PTB'!C47</f>
        <v/>
      </c>
      <c r="D47" s="13" t="str">
        <f ca="1">'GRAFICO-PTB'!D47</f>
        <v/>
      </c>
      <c r="E47" s="13" t="str">
        <f ca="1">'GRAFICO-PTB'!E47</f>
        <v/>
      </c>
    </row>
    <row r="48" spans="2:5" ht="12.5" x14ac:dyDescent="0.25">
      <c r="B48" s="13" t="str">
        <f ca="1">'GRAFICO-PTB'!B48</f>
        <v/>
      </c>
      <c r="C48" s="13" t="str">
        <f ca="1">'GRAFICO-PTB'!C48</f>
        <v/>
      </c>
      <c r="D48" s="13" t="str">
        <f ca="1">'GRAFICO-PTB'!D48</f>
        <v/>
      </c>
      <c r="E48" s="13" t="str">
        <f ca="1">'GRAFICO-PTB'!E48</f>
        <v/>
      </c>
    </row>
    <row r="49" spans="2:5" ht="12.5" x14ac:dyDescent="0.25">
      <c r="B49" s="13" t="str">
        <f ca="1">'GRAFICO-PTB'!B49</f>
        <v/>
      </c>
      <c r="C49" s="13" t="str">
        <f ca="1">'GRAFICO-PTB'!C49</f>
        <v/>
      </c>
      <c r="D49" s="13" t="str">
        <f ca="1">'GRAFICO-PTB'!D49</f>
        <v/>
      </c>
      <c r="E49" s="13" t="str">
        <f ca="1">'GRAFICO-PTB'!E49</f>
        <v/>
      </c>
    </row>
    <row r="50" spans="2:5" ht="12.5" x14ac:dyDescent="0.25">
      <c r="B50" s="13" t="str">
        <f ca="1">'GRAFICO-PTB'!B50</f>
        <v/>
      </c>
      <c r="C50" s="13" t="str">
        <f ca="1">'GRAFICO-PTB'!C50</f>
        <v/>
      </c>
      <c r="D50" s="13" t="str">
        <f ca="1">'GRAFICO-PTB'!D50</f>
        <v/>
      </c>
      <c r="E50" s="13" t="str">
        <f ca="1">'GRAFICO-PTB'!E50</f>
        <v/>
      </c>
    </row>
    <row r="51" spans="2:5" ht="12.5" x14ac:dyDescent="0.25">
      <c r="B51" s="13" t="str">
        <f ca="1">'GRAFICO-PTB'!B51</f>
        <v/>
      </c>
      <c r="C51" s="13" t="str">
        <f ca="1">'GRAFICO-PTB'!C51</f>
        <v/>
      </c>
      <c r="D51" s="13" t="str">
        <f ca="1">'GRAFICO-PTB'!D51</f>
        <v/>
      </c>
      <c r="E51" s="13" t="str">
        <f ca="1">'GRAFICO-PTB'!E51</f>
        <v/>
      </c>
    </row>
    <row r="52" spans="2:5" ht="12.5" x14ac:dyDescent="0.25">
      <c r="B52" s="13" t="str">
        <f ca="1">'GRAFICO-PTB'!B52</f>
        <v/>
      </c>
      <c r="C52" s="13" t="str">
        <f ca="1">'GRAFICO-PTB'!C52</f>
        <v/>
      </c>
      <c r="D52" s="13" t="str">
        <f ca="1">'GRAFICO-PTB'!D52</f>
        <v/>
      </c>
      <c r="E52" s="13" t="str">
        <f ca="1">'GRAFICO-PTB'!E52</f>
        <v/>
      </c>
    </row>
    <row r="53" spans="2:5" ht="12.5" x14ac:dyDescent="0.25">
      <c r="B53" s="13" t="str">
        <f ca="1">'GRAFICO-PTB'!B53</f>
        <v/>
      </c>
      <c r="C53" s="13" t="str">
        <f ca="1">'GRAFICO-PTB'!C53</f>
        <v/>
      </c>
      <c r="D53" s="13" t="str">
        <f ca="1">'GRAFICO-PTB'!D53</f>
        <v/>
      </c>
      <c r="E53" s="13" t="str">
        <f ca="1">'GRAFICO-PTB'!E53</f>
        <v/>
      </c>
    </row>
    <row r="54" spans="2:5" ht="12.5" x14ac:dyDescent="0.25">
      <c r="B54" s="13" t="str">
        <f ca="1">'GRAFICO-PTB'!B54</f>
        <v/>
      </c>
      <c r="C54" s="13" t="str">
        <f ca="1">'GRAFICO-PTB'!C54</f>
        <v/>
      </c>
      <c r="D54" s="13" t="str">
        <f ca="1">'GRAFICO-PTB'!D54</f>
        <v/>
      </c>
      <c r="E54" s="13" t="str">
        <f ca="1">'GRAFICO-PTB'!E54</f>
        <v/>
      </c>
    </row>
    <row r="55" spans="2:5" ht="12.5" x14ac:dyDescent="0.25">
      <c r="B55" s="13" t="str">
        <f ca="1">'GRAFICO-PTB'!B55</f>
        <v/>
      </c>
      <c r="C55" s="13" t="str">
        <f ca="1">'GRAFICO-PTB'!C55</f>
        <v/>
      </c>
      <c r="D55" s="13" t="str">
        <f ca="1">'GRAFICO-PTB'!D55</f>
        <v/>
      </c>
      <c r="E55" s="13" t="str">
        <f ca="1">'GRAFICO-PTB'!E55</f>
        <v/>
      </c>
    </row>
    <row r="56" spans="2:5" ht="12.5" x14ac:dyDescent="0.25">
      <c r="B56" s="13" t="str">
        <f ca="1">'GRAFICO-PTB'!B56</f>
        <v/>
      </c>
      <c r="C56" s="13" t="str">
        <f ca="1">'GRAFICO-PTB'!C56</f>
        <v/>
      </c>
      <c r="D56" s="13" t="str">
        <f ca="1">'GRAFICO-PTB'!D56</f>
        <v/>
      </c>
      <c r="E56" s="13" t="str">
        <f ca="1">'GRAFICO-PTB'!E56</f>
        <v/>
      </c>
    </row>
    <row r="57" spans="2:5" ht="12.5" x14ac:dyDescent="0.25">
      <c r="B57" s="13" t="str">
        <f ca="1">'GRAFICO-PTB'!B57</f>
        <v/>
      </c>
      <c r="C57" s="13" t="str">
        <f ca="1">'GRAFICO-PTB'!C57</f>
        <v/>
      </c>
      <c r="D57" s="13" t="str">
        <f ca="1">'GRAFICO-PTB'!D57</f>
        <v/>
      </c>
      <c r="E57" s="13" t="str">
        <f ca="1">'GRAFICO-PTB'!E57</f>
        <v/>
      </c>
    </row>
    <row r="58" spans="2:5" ht="12.5" x14ac:dyDescent="0.25">
      <c r="B58" s="13" t="str">
        <f ca="1">'GRAFICO-PTB'!B58</f>
        <v/>
      </c>
      <c r="C58" s="13" t="str">
        <f ca="1">'GRAFICO-PTB'!C58</f>
        <v/>
      </c>
      <c r="D58" s="13" t="str">
        <f ca="1">'GRAFICO-PTB'!D58</f>
        <v/>
      </c>
      <c r="E58" s="13" t="str">
        <f ca="1">'GRAFICO-PTB'!E58</f>
        <v/>
      </c>
    </row>
    <row r="59" spans="2:5" ht="12.5" x14ac:dyDescent="0.25">
      <c r="B59" s="13" t="str">
        <f ca="1">'GRAFICO-PTB'!B59</f>
        <v/>
      </c>
      <c r="C59" s="13" t="str">
        <f ca="1">'GRAFICO-PTB'!C59</f>
        <v/>
      </c>
      <c r="D59" s="13" t="str">
        <f ca="1">'GRAFICO-PTB'!D59</f>
        <v/>
      </c>
      <c r="E59" s="13" t="str">
        <f ca="1">'GRAFICO-PTB'!E59</f>
        <v/>
      </c>
    </row>
    <row r="60" spans="2:5" ht="12.5" x14ac:dyDescent="0.25">
      <c r="B60" s="13" t="str">
        <f ca="1">'GRAFICO-PTB'!B60</f>
        <v/>
      </c>
      <c r="C60" s="13" t="str">
        <f ca="1">'GRAFICO-PTB'!C60</f>
        <v/>
      </c>
      <c r="D60" s="13" t="str">
        <f ca="1">'GRAFICO-PTB'!D60</f>
        <v/>
      </c>
      <c r="E60" s="13" t="str">
        <f ca="1">'GRAFICO-PTB'!E60</f>
        <v/>
      </c>
    </row>
    <row r="61" spans="2:5" ht="12.5" x14ac:dyDescent="0.25">
      <c r="B61" s="13" t="str">
        <f ca="1">'GRAFICO-PTB'!B61</f>
        <v/>
      </c>
      <c r="C61" s="13" t="str">
        <f ca="1">'GRAFICO-PTB'!C61</f>
        <v/>
      </c>
      <c r="D61" s="13" t="str">
        <f ca="1">'GRAFICO-PTB'!D61</f>
        <v/>
      </c>
      <c r="E61" s="13" t="str">
        <f ca="1">'GRAFICO-PTB'!E61</f>
        <v/>
      </c>
    </row>
    <row r="62" spans="2:5" ht="12.5" x14ac:dyDescent="0.25">
      <c r="B62" s="13" t="str">
        <f ca="1">'GRAFICO-PTB'!B62</f>
        <v/>
      </c>
      <c r="C62" s="13" t="str">
        <f ca="1">'GRAFICO-PTB'!C62</f>
        <v/>
      </c>
      <c r="D62" s="13" t="str">
        <f ca="1">'GRAFICO-PTB'!D62</f>
        <v/>
      </c>
      <c r="E62" s="13" t="str">
        <f ca="1">'GRAFICO-PTB'!E62</f>
        <v/>
      </c>
    </row>
    <row r="63" spans="2:5" ht="12.5" x14ac:dyDescent="0.25">
      <c r="B63" s="13" t="str">
        <f ca="1">'GRAFICO-PTB'!B63</f>
        <v/>
      </c>
      <c r="C63" s="13" t="str">
        <f ca="1">'GRAFICO-PTB'!C63</f>
        <v/>
      </c>
      <c r="D63" s="13" t="str">
        <f ca="1">'GRAFICO-PTB'!D63</f>
        <v/>
      </c>
      <c r="E63" s="13" t="str">
        <f ca="1">'GRAFICO-PTB'!E63</f>
        <v/>
      </c>
    </row>
    <row r="64" spans="2:5" ht="12.5" x14ac:dyDescent="0.25">
      <c r="B64" s="13" t="str">
        <f ca="1">'GRAFICO-PTB'!B64</f>
        <v/>
      </c>
      <c r="C64" s="13" t="str">
        <f ca="1">'GRAFICO-PTB'!C64</f>
        <v/>
      </c>
      <c r="D64" s="13" t="str">
        <f ca="1">'GRAFICO-PTB'!D64</f>
        <v/>
      </c>
      <c r="E64" s="13" t="str">
        <f ca="1">'GRAFICO-PTB'!E64</f>
        <v/>
      </c>
    </row>
    <row r="65" spans="2:5" ht="12.5" x14ac:dyDescent="0.25">
      <c r="B65" s="13" t="str">
        <f ca="1">'GRAFICO-PTB'!B65</f>
        <v/>
      </c>
      <c r="C65" s="13" t="str">
        <f ca="1">'GRAFICO-PTB'!C65</f>
        <v/>
      </c>
      <c r="D65" s="13" t="str">
        <f ca="1">'GRAFICO-PTB'!D65</f>
        <v/>
      </c>
      <c r="E65" s="13" t="str">
        <f ca="1">'GRAFICO-PTB'!E65</f>
        <v/>
      </c>
    </row>
    <row r="66" spans="2:5" ht="12.5" x14ac:dyDescent="0.25">
      <c r="B66" s="13" t="str">
        <f ca="1">'GRAFICO-PTB'!B66</f>
        <v/>
      </c>
      <c r="C66" s="13" t="str">
        <f ca="1">'GRAFICO-PTB'!C66</f>
        <v/>
      </c>
      <c r="D66" s="13" t="str">
        <f ca="1">'GRAFICO-PTB'!D66</f>
        <v/>
      </c>
      <c r="E66" s="13" t="str">
        <f ca="1">'GRAFICO-PTB'!E66</f>
        <v/>
      </c>
    </row>
    <row r="67" spans="2:5" ht="12.5" x14ac:dyDescent="0.25">
      <c r="B67" s="13" t="str">
        <f ca="1">'GRAFICO-PTB'!B67</f>
        <v/>
      </c>
      <c r="C67" s="13" t="str">
        <f ca="1">'GRAFICO-PTB'!C67</f>
        <v/>
      </c>
      <c r="D67" s="13" t="str">
        <f ca="1">'GRAFICO-PTB'!D67</f>
        <v/>
      </c>
      <c r="E67" s="13" t="str">
        <f ca="1">'GRAFICO-PTB'!E67</f>
        <v/>
      </c>
    </row>
    <row r="68" spans="2:5" ht="12.5" x14ac:dyDescent="0.25">
      <c r="B68" s="13" t="str">
        <f ca="1">'GRAFICO-PTB'!B68</f>
        <v/>
      </c>
      <c r="C68" s="13" t="str">
        <f ca="1">'GRAFICO-PTB'!C68</f>
        <v/>
      </c>
      <c r="D68" s="13" t="str">
        <f ca="1">'GRAFICO-PTB'!D68</f>
        <v/>
      </c>
      <c r="E68" s="13" t="str">
        <f ca="1">'GRAFICO-PTB'!E68</f>
        <v/>
      </c>
    </row>
    <row r="69" spans="2:5" ht="12.5" x14ac:dyDescent="0.25">
      <c r="B69" s="13" t="str">
        <f ca="1">'GRAFICO-PTB'!B69</f>
        <v/>
      </c>
      <c r="C69" s="13" t="str">
        <f ca="1">'GRAFICO-PTB'!C69</f>
        <v/>
      </c>
      <c r="D69" s="13" t="str">
        <f ca="1">'GRAFICO-PTB'!D69</f>
        <v/>
      </c>
      <c r="E69" s="13" t="str">
        <f ca="1">'GRAFICO-PTB'!E69</f>
        <v/>
      </c>
    </row>
    <row r="70" spans="2:5" ht="12.5" x14ac:dyDescent="0.25">
      <c r="B70" s="13" t="str">
        <f ca="1">'GRAFICO-PTB'!B70</f>
        <v/>
      </c>
      <c r="C70" s="13" t="str">
        <f ca="1">'GRAFICO-PTB'!C70</f>
        <v/>
      </c>
      <c r="D70" s="13" t="str">
        <f ca="1">'GRAFICO-PTB'!D70</f>
        <v/>
      </c>
      <c r="E70" s="13" t="str">
        <f ca="1">'GRAFICO-PTB'!E70</f>
        <v/>
      </c>
    </row>
    <row r="71" spans="2:5" ht="12.5" x14ac:dyDescent="0.25">
      <c r="B71" s="13" t="str">
        <f ca="1">'GRAFICO-PTB'!B71</f>
        <v/>
      </c>
      <c r="C71" s="13" t="str">
        <f ca="1">'GRAFICO-PTB'!C71</f>
        <v/>
      </c>
      <c r="D71" s="13" t="str">
        <f ca="1">'GRAFICO-PTB'!D71</f>
        <v/>
      </c>
      <c r="E71" s="13" t="str">
        <f ca="1">'GRAFICO-PTB'!E71</f>
        <v/>
      </c>
    </row>
    <row r="72" spans="2:5" ht="12.5" x14ac:dyDescent="0.25">
      <c r="B72" s="13" t="str">
        <f ca="1">'GRAFICO-PTB'!B72</f>
        <v/>
      </c>
      <c r="C72" s="13" t="str">
        <f ca="1">'GRAFICO-PTB'!C72</f>
        <v/>
      </c>
      <c r="D72" s="13" t="str">
        <f ca="1">'GRAFICO-PTB'!D72</f>
        <v/>
      </c>
      <c r="E72" s="13" t="str">
        <f ca="1">'GRAFICO-PTB'!E72</f>
        <v/>
      </c>
    </row>
    <row r="73" spans="2:5" ht="12.5" x14ac:dyDescent="0.25">
      <c r="B73" s="13" t="str">
        <f ca="1">'GRAFICO-PTB'!B73</f>
        <v/>
      </c>
      <c r="C73" s="13" t="str">
        <f ca="1">'GRAFICO-PTB'!C73</f>
        <v/>
      </c>
      <c r="D73" s="13" t="str">
        <f ca="1">'GRAFICO-PTB'!D73</f>
        <v/>
      </c>
      <c r="E73" s="13" t="str">
        <f ca="1">'GRAFICO-PTB'!E73</f>
        <v/>
      </c>
    </row>
    <row r="74" spans="2:5" ht="12.5" x14ac:dyDescent="0.25">
      <c r="B74" s="13" t="str">
        <f ca="1">'GRAFICO-PTB'!B74</f>
        <v/>
      </c>
      <c r="C74" s="13" t="str">
        <f ca="1">'GRAFICO-PTB'!C74</f>
        <v/>
      </c>
      <c r="D74" s="13" t="str">
        <f ca="1">'GRAFICO-PTB'!D74</f>
        <v/>
      </c>
      <c r="E74" s="13" t="str">
        <f ca="1">'GRAFICO-PTB'!E74</f>
        <v/>
      </c>
    </row>
    <row r="75" spans="2:5" ht="12.5" x14ac:dyDescent="0.25">
      <c r="B75" s="13" t="str">
        <f ca="1">'GRAFICO-PTB'!B75</f>
        <v/>
      </c>
      <c r="C75" s="13" t="str">
        <f ca="1">'GRAFICO-PTB'!C75</f>
        <v/>
      </c>
      <c r="D75" s="13" t="str">
        <f ca="1">'GRAFICO-PTB'!D75</f>
        <v/>
      </c>
      <c r="E75" s="13" t="str">
        <f ca="1">'GRAFICO-PTB'!E75</f>
        <v/>
      </c>
    </row>
    <row r="76" spans="2:5" ht="12.5" x14ac:dyDescent="0.25">
      <c r="B76" s="13" t="str">
        <f ca="1">'GRAFICO-PTB'!B76</f>
        <v/>
      </c>
      <c r="C76" s="13" t="str">
        <f ca="1">'GRAFICO-PTB'!C76</f>
        <v/>
      </c>
      <c r="D76" s="13" t="str">
        <f ca="1">'GRAFICO-PTB'!D76</f>
        <v/>
      </c>
      <c r="E76" s="13" t="str">
        <f ca="1">'GRAFICO-PTB'!E76</f>
        <v/>
      </c>
    </row>
    <row r="77" spans="2:5" ht="12.5" x14ac:dyDescent="0.25">
      <c r="B77" s="13" t="str">
        <f ca="1">'GRAFICO-PTB'!B77</f>
        <v/>
      </c>
      <c r="C77" s="13" t="str">
        <f ca="1">'GRAFICO-PTB'!C77</f>
        <v/>
      </c>
      <c r="D77" s="13" t="str">
        <f ca="1">'GRAFICO-PTB'!D77</f>
        <v/>
      </c>
      <c r="E77" s="13" t="str">
        <f ca="1">'GRAFICO-PTB'!E77</f>
        <v/>
      </c>
    </row>
    <row r="78" spans="2:5" ht="12.5" x14ac:dyDescent="0.25">
      <c r="B78" s="13" t="str">
        <f ca="1">'GRAFICO-PTB'!B78</f>
        <v/>
      </c>
      <c r="C78" s="13" t="str">
        <f ca="1">'GRAFICO-PTB'!C78</f>
        <v/>
      </c>
      <c r="D78" s="13" t="str">
        <f ca="1">'GRAFICO-PTB'!D78</f>
        <v/>
      </c>
      <c r="E78" s="13" t="str">
        <f ca="1">'GRAFICO-PTB'!E78</f>
        <v/>
      </c>
    </row>
    <row r="79" spans="2:5" ht="12.5" x14ac:dyDescent="0.25">
      <c r="B79" s="13" t="str">
        <f ca="1">'GRAFICO-PTB'!B79</f>
        <v/>
      </c>
      <c r="C79" s="13" t="str">
        <f ca="1">'GRAFICO-PTB'!C79</f>
        <v/>
      </c>
      <c r="D79" s="13" t="str">
        <f ca="1">'GRAFICO-PTB'!D79</f>
        <v/>
      </c>
      <c r="E79" s="13" t="str">
        <f ca="1">'GRAFICO-PTB'!E79</f>
        <v/>
      </c>
    </row>
    <row r="80" spans="2:5" ht="12.5" x14ac:dyDescent="0.25">
      <c r="B80" s="13" t="str">
        <f ca="1">'GRAFICO-PTB'!B80</f>
        <v/>
      </c>
      <c r="C80" s="13" t="str">
        <f ca="1">'GRAFICO-PTB'!C80</f>
        <v/>
      </c>
      <c r="D80" s="13" t="str">
        <f ca="1">'GRAFICO-PTB'!D80</f>
        <v/>
      </c>
      <c r="E80" s="13" t="str">
        <f ca="1">'GRAFICO-PTB'!E80</f>
        <v/>
      </c>
    </row>
    <row r="81" spans="2:5" ht="12.5" x14ac:dyDescent="0.25">
      <c r="B81" s="13" t="str">
        <f ca="1">'GRAFICO-PTB'!B81</f>
        <v/>
      </c>
      <c r="C81" s="13" t="str">
        <f ca="1">'GRAFICO-PTB'!C81</f>
        <v/>
      </c>
      <c r="D81" s="13" t="str">
        <f ca="1">'GRAFICO-PTB'!D81</f>
        <v/>
      </c>
      <c r="E81" s="13" t="str">
        <f ca="1">'GRAFICO-PTB'!E81</f>
        <v/>
      </c>
    </row>
    <row r="82" spans="2:5" ht="12.5" x14ac:dyDescent="0.25">
      <c r="B82" s="13" t="str">
        <f ca="1">'GRAFICO-PTB'!B82</f>
        <v/>
      </c>
      <c r="C82" s="13" t="str">
        <f ca="1">'GRAFICO-PTB'!C82</f>
        <v/>
      </c>
      <c r="D82" s="13" t="str">
        <f ca="1">'GRAFICO-PTB'!D82</f>
        <v/>
      </c>
      <c r="E82" s="13" t="str">
        <f ca="1">'GRAFICO-PTB'!E82</f>
        <v/>
      </c>
    </row>
    <row r="83" spans="2:5" ht="12.5" x14ac:dyDescent="0.25">
      <c r="B83" s="13" t="str">
        <f ca="1">'GRAFICO-PTB'!B83</f>
        <v/>
      </c>
      <c r="C83" s="13" t="str">
        <f ca="1">'GRAFICO-PTB'!C83</f>
        <v/>
      </c>
      <c r="D83" s="13" t="str">
        <f ca="1">'GRAFICO-PTB'!D83</f>
        <v/>
      </c>
      <c r="E83" s="13" t="str">
        <f ca="1">'GRAFICO-PTB'!E83</f>
        <v/>
      </c>
    </row>
    <row r="84" spans="2:5" ht="12.5" x14ac:dyDescent="0.25">
      <c r="B84" s="13" t="str">
        <f ca="1">'GRAFICO-PTB'!B84</f>
        <v/>
      </c>
      <c r="C84" s="13" t="str">
        <f ca="1">'GRAFICO-PTB'!C84</f>
        <v/>
      </c>
      <c r="D84" s="13" t="str">
        <f ca="1">'GRAFICO-PTB'!D84</f>
        <v/>
      </c>
      <c r="E84" s="13" t="str">
        <f ca="1">'GRAFICO-PTB'!E84</f>
        <v/>
      </c>
    </row>
    <row r="85" spans="2:5" ht="12.5" x14ac:dyDescent="0.25">
      <c r="B85" s="13" t="str">
        <f ca="1">'GRAFICO-PTB'!B85</f>
        <v/>
      </c>
      <c r="C85" s="13" t="str">
        <f ca="1">'GRAFICO-PTB'!C85</f>
        <v/>
      </c>
      <c r="D85" s="13" t="str">
        <f ca="1">'GRAFICO-PTB'!D85</f>
        <v/>
      </c>
      <c r="E85" s="13" t="str">
        <f ca="1">'GRAFICO-PTB'!E85</f>
        <v/>
      </c>
    </row>
    <row r="86" spans="2:5" ht="12.5" x14ac:dyDescent="0.25">
      <c r="B86" s="13" t="str">
        <f ca="1">'GRAFICO-PTB'!B86</f>
        <v/>
      </c>
      <c r="C86" s="13" t="str">
        <f ca="1">'GRAFICO-PTB'!C86</f>
        <v/>
      </c>
      <c r="D86" s="13" t="str">
        <f ca="1">'GRAFICO-PTB'!D86</f>
        <v/>
      </c>
      <c r="E86" s="13" t="str">
        <f ca="1">'GRAFICO-PTB'!E86</f>
        <v/>
      </c>
    </row>
    <row r="87" spans="2:5" ht="12.5" x14ac:dyDescent="0.25">
      <c r="B87" s="13" t="str">
        <f ca="1">'GRAFICO-PTB'!B87</f>
        <v/>
      </c>
      <c r="C87" s="13" t="str">
        <f ca="1">'GRAFICO-PTB'!C87</f>
        <v/>
      </c>
      <c r="D87" s="13" t="str">
        <f ca="1">'GRAFICO-PTB'!D87</f>
        <v/>
      </c>
      <c r="E87" s="13" t="str">
        <f ca="1">'GRAFICO-PTB'!E87</f>
        <v/>
      </c>
    </row>
    <row r="88" spans="2:5" ht="12.5" x14ac:dyDescent="0.25">
      <c r="B88" s="13" t="str">
        <f ca="1">'GRAFICO-PTB'!B88</f>
        <v/>
      </c>
      <c r="C88" s="13" t="str">
        <f ca="1">'GRAFICO-PTB'!C88</f>
        <v/>
      </c>
      <c r="D88" s="13" t="str">
        <f ca="1">'GRAFICO-PTB'!D88</f>
        <v/>
      </c>
      <c r="E88" s="13" t="str">
        <f ca="1">'GRAFICO-PTB'!E88</f>
        <v/>
      </c>
    </row>
    <row r="89" spans="2:5" ht="12.5" x14ac:dyDescent="0.25">
      <c r="B89" s="13" t="str">
        <f ca="1">'GRAFICO-PTB'!B89</f>
        <v/>
      </c>
      <c r="C89" s="13" t="str">
        <f ca="1">'GRAFICO-PTB'!C89</f>
        <v/>
      </c>
      <c r="D89" s="13" t="str">
        <f ca="1">'GRAFICO-PTB'!D89</f>
        <v/>
      </c>
      <c r="E89" s="13" t="str">
        <f ca="1">'GRAFICO-PTB'!E89</f>
        <v/>
      </c>
    </row>
    <row r="90" spans="2:5" ht="12.5" x14ac:dyDescent="0.25">
      <c r="B90" s="13" t="str">
        <f ca="1">'GRAFICO-PTB'!B90</f>
        <v/>
      </c>
      <c r="C90" s="13" t="str">
        <f ca="1">'GRAFICO-PTB'!C90</f>
        <v/>
      </c>
      <c r="D90" s="13" t="str">
        <f ca="1">'GRAFICO-PTB'!D90</f>
        <v/>
      </c>
      <c r="E90" s="13" t="str">
        <f ca="1">'GRAFICO-PTB'!E90</f>
        <v/>
      </c>
    </row>
    <row r="91" spans="2:5" ht="12.5" x14ac:dyDescent="0.25">
      <c r="B91" s="13" t="str">
        <f ca="1">'GRAFICO-PTB'!B91</f>
        <v/>
      </c>
      <c r="C91" s="13" t="str">
        <f ca="1">'GRAFICO-PTB'!C91</f>
        <v/>
      </c>
      <c r="D91" s="13" t="str">
        <f ca="1">'GRAFICO-PTB'!D91</f>
        <v/>
      </c>
      <c r="E91" s="13" t="str">
        <f ca="1">'GRAFICO-PTB'!E91</f>
        <v/>
      </c>
    </row>
    <row r="92" spans="2:5" ht="12.5" x14ac:dyDescent="0.25">
      <c r="B92" s="13" t="str">
        <f ca="1">'GRAFICO-PTB'!B92</f>
        <v/>
      </c>
      <c r="C92" s="13" t="str">
        <f ca="1">'GRAFICO-PTB'!C92</f>
        <v/>
      </c>
      <c r="D92" s="13" t="str">
        <f ca="1">'GRAFICO-PTB'!D92</f>
        <v/>
      </c>
      <c r="E92" s="13" t="str">
        <f ca="1">'GRAFICO-PTB'!E92</f>
        <v/>
      </c>
    </row>
    <row r="93" spans="2:5" ht="12.5" x14ac:dyDescent="0.25">
      <c r="B93" s="13" t="str">
        <f ca="1">'GRAFICO-PTB'!B93</f>
        <v/>
      </c>
      <c r="C93" s="13" t="str">
        <f ca="1">'GRAFICO-PTB'!C93</f>
        <v/>
      </c>
      <c r="D93" s="13" t="str">
        <f ca="1">'GRAFICO-PTB'!D93</f>
        <v/>
      </c>
      <c r="E93" s="13" t="str">
        <f ca="1">'GRAFICO-PTB'!E93</f>
        <v/>
      </c>
    </row>
    <row r="94" spans="2:5" ht="12.5" x14ac:dyDescent="0.25">
      <c r="B94" s="13" t="str">
        <f ca="1">'GRAFICO-PTB'!B94</f>
        <v/>
      </c>
      <c r="C94" s="13" t="str">
        <f ca="1">'GRAFICO-PTB'!C94</f>
        <v/>
      </c>
      <c r="D94" s="13" t="str">
        <f ca="1">'GRAFICO-PTB'!D94</f>
        <v/>
      </c>
      <c r="E94" s="13" t="str">
        <f ca="1">'GRAFICO-PTB'!E94</f>
        <v/>
      </c>
    </row>
    <row r="95" spans="2:5" ht="12.5" x14ac:dyDescent="0.25">
      <c r="B95" s="13" t="str">
        <f ca="1">'GRAFICO-PTB'!B95</f>
        <v/>
      </c>
      <c r="C95" s="13" t="str">
        <f ca="1">'GRAFICO-PTB'!C95</f>
        <v/>
      </c>
      <c r="D95" s="13" t="str">
        <f ca="1">'GRAFICO-PTB'!D95</f>
        <v/>
      </c>
      <c r="E95" s="13" t="str">
        <f ca="1">'GRAFICO-PTB'!E95</f>
        <v/>
      </c>
    </row>
    <row r="96" spans="2:5" ht="12.5" x14ac:dyDescent="0.25">
      <c r="B96" s="13" t="str">
        <f ca="1">'GRAFICO-PTB'!B96</f>
        <v/>
      </c>
      <c r="C96" s="13" t="str">
        <f ca="1">'GRAFICO-PTB'!C96</f>
        <v/>
      </c>
      <c r="D96" s="13" t="str">
        <f ca="1">'GRAFICO-PTB'!D96</f>
        <v/>
      </c>
      <c r="E96" s="13" t="str">
        <f ca="1">'GRAFICO-PTB'!E96</f>
        <v/>
      </c>
    </row>
    <row r="97" spans="2:5" ht="12.5" x14ac:dyDescent="0.25">
      <c r="B97" s="13" t="str">
        <f ca="1">'GRAFICO-PTB'!B97</f>
        <v/>
      </c>
      <c r="C97" s="13" t="str">
        <f ca="1">'GRAFICO-PTB'!C97</f>
        <v/>
      </c>
      <c r="D97" s="13" t="str">
        <f ca="1">'GRAFICO-PTB'!D97</f>
        <v/>
      </c>
      <c r="E97" s="13" t="str">
        <f ca="1">'GRAFICO-PTB'!E97</f>
        <v/>
      </c>
    </row>
    <row r="98" spans="2:5" ht="12.5" x14ac:dyDescent="0.25">
      <c r="B98" s="13" t="str">
        <f ca="1">'GRAFICO-PTB'!B98</f>
        <v/>
      </c>
      <c r="C98" s="13" t="str">
        <f ca="1">'GRAFICO-PTB'!C98</f>
        <v/>
      </c>
      <c r="D98" s="13" t="str">
        <f ca="1">'GRAFICO-PTB'!D98</f>
        <v/>
      </c>
      <c r="E98" s="13" t="str">
        <f ca="1">'GRAFICO-PTB'!E98</f>
        <v/>
      </c>
    </row>
    <row r="99" spans="2:5" ht="12.5" x14ac:dyDescent="0.25">
      <c r="B99" s="13" t="str">
        <f ca="1">'GRAFICO-PTB'!B99</f>
        <v/>
      </c>
      <c r="C99" s="13" t="str">
        <f ca="1">'GRAFICO-PTB'!C99</f>
        <v/>
      </c>
      <c r="D99" s="13" t="str">
        <f ca="1">'GRAFICO-PTB'!D99</f>
        <v/>
      </c>
      <c r="E99" s="13" t="str">
        <f ca="1">'GRAFICO-PTB'!E99</f>
        <v/>
      </c>
    </row>
    <row r="100" spans="2:5" ht="12.5" x14ac:dyDescent="0.25">
      <c r="B100" s="13" t="str">
        <f ca="1">'GRAFICO-PTB'!B100</f>
        <v/>
      </c>
      <c r="C100" s="13" t="str">
        <f ca="1">'GRAFICO-PTB'!C100</f>
        <v/>
      </c>
      <c r="D100" s="13" t="str">
        <f ca="1">'GRAFICO-PTB'!D100</f>
        <v/>
      </c>
      <c r="E100" s="13" t="str">
        <f ca="1">'GRAFICO-PTB'!E100</f>
        <v/>
      </c>
    </row>
    <row r="101" spans="2:5" ht="12.5" x14ac:dyDescent="0.25">
      <c r="B101" s="13">
        <f>'GRAFICO-PTB'!B101</f>
        <v>0</v>
      </c>
      <c r="C101" s="13">
        <f>'GRAFICO-PTB'!C101</f>
        <v>0</v>
      </c>
      <c r="D101" s="13">
        <f>'GRAFICO-PTB'!D101</f>
        <v>0</v>
      </c>
      <c r="E101" s="13">
        <f>'GRAFICO-PTB'!E101</f>
        <v>0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headerFooter>
    <oddFooter>&amp;C_x000D_&amp;1#&amp;"Arial Black"&amp;11&amp;K737373 PÚBLICA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Y1001"/>
  <sheetViews>
    <sheetView workbookViewId="0"/>
  </sheetViews>
  <sheetFormatPr defaultColWidth="14.453125" defaultRowHeight="15.75" customHeight="1" x14ac:dyDescent="0.25"/>
  <cols>
    <col min="1" max="1" width="55.26953125" customWidth="1"/>
  </cols>
  <sheetData>
    <row r="1" spans="1:25" ht="15.75" customHeight="1" x14ac:dyDescent="0.25">
      <c r="A1" s="20" t="s">
        <v>752</v>
      </c>
      <c r="B1" s="19"/>
      <c r="C1" s="19"/>
      <c r="D1" s="19"/>
      <c r="E1" s="1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5.75" customHeight="1" x14ac:dyDescent="0.25">
      <c r="A2" s="10"/>
      <c r="B2" s="10" t="e">
        <f ca="1">INDIRECT("ESP!" &amp; "R1C" &amp; MATCH('GRAFICO-PTB'!B2,PTB!$1:$1,0), FALSE)</f>
        <v>#REF!</v>
      </c>
      <c r="C2" s="10" t="e">
        <f ca="1">INDIRECT("ESP!" &amp; "R1C" &amp; MATCH('GRAFICO-PTB'!C2,PTB!$1:$1,0), FALSE)</f>
        <v>#REF!</v>
      </c>
      <c r="D2" s="10" t="e">
        <f ca="1">INDIRECT("ESP!" &amp; "R1C" &amp; MATCH('GRAFICO-PTB'!D2,PTB!$1:$1,0), FALSE)</f>
        <v>#REF!</v>
      </c>
      <c r="E2" s="10" t="e">
        <f ca="1">INDIRECT("ESP!" &amp; "R1C" &amp; MATCH('GRAFICO-PTB'!E2,PTB!$1:$1,0), FALSE)</f>
        <v>#REF!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5.75" customHeight="1" x14ac:dyDescent="0.25">
      <c r="A3" s="10" t="e">
        <f ca="1">IF('GRAFICO-PTB'!A3 &lt;&gt; "", INDIRECT("ESP!" &amp; "R" &amp; MATCH('GRAFICO-PTB'!A3,PTB!$A:$A,0) &amp; "C1", FALSE), "")</f>
        <v>#REF!</v>
      </c>
      <c r="B3" s="11" t="e">
        <f ca="1">'GRAFICO-PTB'!B3</f>
        <v>#REF!</v>
      </c>
      <c r="C3" s="11" t="e">
        <f ca="1">'GRAFICO-PTB'!C3</f>
        <v>#REF!</v>
      </c>
      <c r="D3" s="11" t="e">
        <f ca="1">'GRAFICO-PTB'!D3</f>
        <v>#REF!</v>
      </c>
      <c r="E3" s="11" t="e">
        <f ca="1">'GRAFICO-PTB'!E3</f>
        <v>#REF!</v>
      </c>
      <c r="F3" s="12"/>
    </row>
    <row r="4" spans="1:25" ht="15.75" customHeight="1" x14ac:dyDescent="0.25">
      <c r="A4" s="10" t="e">
        <f ca="1">IF('GRAFICO-PTB'!A4 &lt;&gt; "", INDIRECT("ESP!" &amp; "R" &amp; MATCH('GRAFICO-PTB'!A4,PTB!$A:$A,0) &amp; "C1", FALSE), "")</f>
        <v>#REF!</v>
      </c>
      <c r="B4" s="11" t="e">
        <f ca="1">'GRAFICO-PTB'!B4</f>
        <v>#REF!</v>
      </c>
      <c r="C4" s="11" t="e">
        <f ca="1">'GRAFICO-PTB'!C4</f>
        <v>#REF!</v>
      </c>
      <c r="D4" s="11" t="e">
        <f ca="1">'GRAFICO-PTB'!D4</f>
        <v>#REF!</v>
      </c>
      <c r="E4" s="11" t="e">
        <f ca="1">'GRAFICO-PTB'!E4</f>
        <v>#REF!</v>
      </c>
      <c r="F4" s="12"/>
    </row>
    <row r="5" spans="1:25" ht="15.75" customHeight="1" x14ac:dyDescent="0.25">
      <c r="A5" s="10" t="e">
        <f ca="1">IF('GRAFICO-PTB'!A5 &lt;&gt; "", INDIRECT("ESP!" &amp; "R" &amp; MATCH('GRAFICO-PTB'!A5,PTB!$A:$A,0) &amp; "C1", FALSE), "")</f>
        <v>#REF!</v>
      </c>
      <c r="B5" s="11" t="e">
        <f ca="1">'GRAFICO-PTB'!B5</f>
        <v>#REF!</v>
      </c>
      <c r="C5" s="11" t="e">
        <f ca="1">'GRAFICO-PTB'!C5</f>
        <v>#REF!</v>
      </c>
      <c r="D5" s="11" t="e">
        <f ca="1">'GRAFICO-PTB'!D5</f>
        <v>#REF!</v>
      </c>
      <c r="E5" s="11" t="e">
        <f ca="1">'GRAFICO-PTB'!E5</f>
        <v>#REF!</v>
      </c>
      <c r="F5" s="12"/>
    </row>
    <row r="6" spans="1:25" ht="15.75" customHeight="1" x14ac:dyDescent="0.25">
      <c r="A6" s="10" t="e">
        <f ca="1">IF('GRAFICO-PTB'!A6 &lt;&gt; "", INDIRECT("ESP!" &amp; "R" &amp; MATCH('GRAFICO-PTB'!A6,PTB!$A:$A,0) &amp; "C1", FALSE), "")</f>
        <v>#REF!</v>
      </c>
      <c r="B6" s="11" t="e">
        <f ca="1">'GRAFICO-PTB'!B6</f>
        <v>#REF!</v>
      </c>
      <c r="C6" s="11" t="e">
        <f ca="1">'GRAFICO-PTB'!C6</f>
        <v>#REF!</v>
      </c>
      <c r="D6" s="11" t="e">
        <f ca="1">'GRAFICO-PTB'!D6</f>
        <v>#REF!</v>
      </c>
      <c r="E6" s="11" t="e">
        <f ca="1">'GRAFICO-PTB'!E6</f>
        <v>#REF!</v>
      </c>
    </row>
    <row r="7" spans="1:25" ht="15.75" customHeight="1" x14ac:dyDescent="0.25">
      <c r="A7" s="9" t="str">
        <f ca="1">IF('GRAFICO-PTB'!A7 &lt;&gt; "", INDIRECT("ESP!" &amp; "R" &amp; MATCH('GRAFICO-PTB'!A7,PTB!$A:$A,0) &amp; "C1", FALSE), "")</f>
        <v/>
      </c>
      <c r="B7" s="13" t="str">
        <f ca="1">'GRAFICO-PTB'!B7</f>
        <v/>
      </c>
      <c r="C7" s="13" t="str">
        <f ca="1">'GRAFICO-PTB'!C7</f>
        <v/>
      </c>
      <c r="D7" s="13" t="str">
        <f ca="1">'GRAFICO-PTB'!D7</f>
        <v/>
      </c>
      <c r="E7" s="13" t="str">
        <f ca="1">'GRAFICO-PTB'!E7</f>
        <v/>
      </c>
    </row>
    <row r="8" spans="1:25" ht="15.75" customHeight="1" x14ac:dyDescent="0.25">
      <c r="A8" s="9" t="str">
        <f ca="1">IF('GRAFICO-PTB'!A8 &lt;&gt; "", INDIRECT("ESP!" &amp; "R" &amp; MATCH('GRAFICO-PTB'!A8,PTB!$A:$A,0) &amp; "C1", FALSE), "")</f>
        <v/>
      </c>
      <c r="B8" s="13" t="str">
        <f ca="1">'GRAFICO-PTB'!B8</f>
        <v/>
      </c>
      <c r="C8" s="13" t="str">
        <f ca="1">'GRAFICO-PTB'!C8</f>
        <v/>
      </c>
      <c r="D8" s="13" t="str">
        <f ca="1">'GRAFICO-PTB'!D8</f>
        <v/>
      </c>
      <c r="E8" s="13" t="str">
        <f ca="1">'GRAFICO-PTB'!E8</f>
        <v/>
      </c>
    </row>
    <row r="9" spans="1:25" ht="15.75" customHeight="1" x14ac:dyDescent="0.25">
      <c r="A9" s="9" t="str">
        <f ca="1">IF('GRAFICO-PTB'!A9 &lt;&gt; "", INDIRECT("ESP!" &amp; "R" &amp; MATCH('GRAFICO-PTB'!A9,PTB!$A:$A,0) &amp; "C1", FALSE), "")</f>
        <v/>
      </c>
      <c r="B9" s="13" t="str">
        <f ca="1">'GRAFICO-PTB'!B9</f>
        <v/>
      </c>
      <c r="C9" s="13" t="str">
        <f ca="1">'GRAFICO-PTB'!C9</f>
        <v/>
      </c>
      <c r="D9" s="13" t="str">
        <f ca="1">'GRAFICO-PTB'!D9</f>
        <v/>
      </c>
      <c r="E9" s="13" t="str">
        <f ca="1">'GRAFICO-PTB'!E9</f>
        <v/>
      </c>
    </row>
    <row r="10" spans="1:25" ht="15.75" customHeight="1" x14ac:dyDescent="0.25">
      <c r="A10" s="9" t="str">
        <f ca="1">IF('GRAFICO-PTB'!A10 &lt;&gt; "", INDIRECT("ESP!" &amp; "R" &amp; MATCH('GRAFICO-PTB'!A10,PTB!$A:$A,0) &amp; "C1", FALSE), "")</f>
        <v/>
      </c>
      <c r="B10" s="13" t="str">
        <f ca="1">'GRAFICO-PTB'!B10</f>
        <v/>
      </c>
      <c r="C10" s="13" t="str">
        <f ca="1">'GRAFICO-PTB'!C10</f>
        <v/>
      </c>
      <c r="D10" s="13" t="str">
        <f ca="1">'GRAFICO-PTB'!D10</f>
        <v/>
      </c>
      <c r="E10" s="13" t="str">
        <f ca="1">'GRAFICO-PTB'!E10</f>
        <v/>
      </c>
    </row>
    <row r="11" spans="1:25" ht="15.75" customHeight="1" x14ac:dyDescent="0.25">
      <c r="A11" s="9" t="str">
        <f ca="1">IF('GRAFICO-PTB'!A11 &lt;&gt; "", INDIRECT("ESP!" &amp; "R" &amp; MATCH('GRAFICO-PTB'!A11,PTB!$A:$A,0) &amp; "C1", FALSE), "")</f>
        <v/>
      </c>
      <c r="B11" s="13" t="str">
        <f ca="1">'GRAFICO-PTB'!B11</f>
        <v/>
      </c>
      <c r="C11" s="13" t="str">
        <f ca="1">'GRAFICO-PTB'!C11</f>
        <v/>
      </c>
      <c r="D11" s="13" t="str">
        <f ca="1">'GRAFICO-PTB'!D11</f>
        <v/>
      </c>
      <c r="E11" s="13" t="str">
        <f ca="1">'GRAFICO-PTB'!E11</f>
        <v/>
      </c>
    </row>
    <row r="12" spans="1:25" ht="15.75" customHeight="1" x14ac:dyDescent="0.25">
      <c r="A12" s="9" t="str">
        <f ca="1">IF('GRAFICO-PTB'!A12 &lt;&gt; "", INDIRECT("ESP!" &amp; "R" &amp; MATCH('GRAFICO-PTB'!A12,PTB!$A:$A,0) &amp; "C1", FALSE), "")</f>
        <v/>
      </c>
      <c r="B12" s="13" t="str">
        <f ca="1">'GRAFICO-PTB'!B12</f>
        <v/>
      </c>
      <c r="C12" s="13" t="str">
        <f ca="1">'GRAFICO-PTB'!C12</f>
        <v/>
      </c>
      <c r="D12" s="13" t="str">
        <f ca="1">'GRAFICO-PTB'!D12</f>
        <v/>
      </c>
      <c r="E12" s="13" t="str">
        <f ca="1">'GRAFICO-PTB'!E12</f>
        <v/>
      </c>
    </row>
    <row r="13" spans="1:25" ht="15.75" customHeight="1" x14ac:dyDescent="0.25">
      <c r="A13" s="9" t="str">
        <f ca="1">IF('GRAFICO-PTB'!A13 &lt;&gt; "", INDIRECT("ESP!" &amp; "R" &amp; MATCH('GRAFICO-PTB'!A13,PTB!$A:$A,0) &amp; "C1", FALSE), "")</f>
        <v/>
      </c>
      <c r="B13" s="13" t="str">
        <f ca="1">'GRAFICO-PTB'!B13</f>
        <v/>
      </c>
      <c r="C13" s="13" t="str">
        <f ca="1">'GRAFICO-PTB'!C13</f>
        <v/>
      </c>
      <c r="D13" s="13" t="str">
        <f ca="1">'GRAFICO-PTB'!D13</f>
        <v/>
      </c>
      <c r="E13" s="13" t="str">
        <f ca="1">'GRAFICO-PTB'!E13</f>
        <v/>
      </c>
    </row>
    <row r="14" spans="1:25" ht="15.75" customHeight="1" x14ac:dyDescent="0.25">
      <c r="A14" s="9" t="str">
        <f ca="1">IF('GRAFICO-PTB'!A14 &lt;&gt; "", INDIRECT("ESP!" &amp; "R" &amp; MATCH('GRAFICO-PTB'!A14,PTB!$A:$A,0) &amp; "C1", FALSE), "")</f>
        <v/>
      </c>
      <c r="B14" s="13" t="str">
        <f ca="1">'GRAFICO-PTB'!B14</f>
        <v/>
      </c>
      <c r="C14" s="13" t="str">
        <f ca="1">'GRAFICO-PTB'!C14</f>
        <v/>
      </c>
      <c r="D14" s="13" t="str">
        <f ca="1">'GRAFICO-PTB'!D14</f>
        <v/>
      </c>
      <c r="E14" s="13" t="str">
        <f ca="1">'GRAFICO-PTB'!E14</f>
        <v/>
      </c>
    </row>
    <row r="15" spans="1:25" ht="15.75" customHeight="1" x14ac:dyDescent="0.25">
      <c r="A15" s="9" t="str">
        <f ca="1">IF('GRAFICO-PTB'!A15 &lt;&gt; "", INDIRECT("ESP!" &amp; "R" &amp; MATCH('GRAFICO-PTB'!A15,PTB!$A:$A,0) &amp; "C1", FALSE), "")</f>
        <v/>
      </c>
      <c r="B15" s="13" t="str">
        <f ca="1">'GRAFICO-PTB'!B15</f>
        <v/>
      </c>
      <c r="C15" s="13" t="str">
        <f ca="1">'GRAFICO-PTB'!C15</f>
        <v/>
      </c>
      <c r="D15" s="13" t="str">
        <f ca="1">'GRAFICO-PTB'!D15</f>
        <v/>
      </c>
      <c r="E15" s="13" t="str">
        <f ca="1">'GRAFICO-PTB'!E15</f>
        <v/>
      </c>
    </row>
    <row r="16" spans="1:25" ht="15.75" customHeight="1" x14ac:dyDescent="0.25">
      <c r="A16" s="9" t="str">
        <f ca="1">IF('GRAFICO-PTB'!A16 &lt;&gt; "", INDIRECT("ESP!" &amp; "R" &amp; MATCH('GRAFICO-PTB'!A16,PTB!$A:$A,0) &amp; "C1", FALSE), "")</f>
        <v/>
      </c>
      <c r="B16" s="13" t="str">
        <f ca="1">'GRAFICO-PTB'!B16</f>
        <v/>
      </c>
      <c r="C16" s="13" t="str">
        <f ca="1">'GRAFICO-PTB'!C16</f>
        <v/>
      </c>
      <c r="D16" s="13" t="str">
        <f ca="1">'GRAFICO-PTB'!D16</f>
        <v/>
      </c>
      <c r="E16" s="13" t="str">
        <f ca="1">'GRAFICO-PTB'!E16</f>
        <v/>
      </c>
    </row>
    <row r="17" spans="1:5" ht="15.75" customHeight="1" x14ac:dyDescent="0.25">
      <c r="A17" s="9" t="str">
        <f ca="1">IF('GRAFICO-PTB'!A17 &lt;&gt; "", INDIRECT("ESP!" &amp; "R" &amp; MATCH('GRAFICO-PTB'!A17,PTB!$A:$A,0) &amp; "C1", FALSE), "")</f>
        <v/>
      </c>
      <c r="B17" s="13" t="str">
        <f ca="1">'GRAFICO-PTB'!B17</f>
        <v/>
      </c>
      <c r="C17" s="13" t="str">
        <f ca="1">'GRAFICO-PTB'!C17</f>
        <v/>
      </c>
      <c r="D17" s="13" t="str">
        <f ca="1">'GRAFICO-PTB'!D17</f>
        <v/>
      </c>
      <c r="E17" s="13" t="str">
        <f ca="1">'GRAFICO-PTB'!E17</f>
        <v/>
      </c>
    </row>
    <row r="18" spans="1:5" ht="15.75" customHeight="1" x14ac:dyDescent="0.25">
      <c r="A18" s="9" t="str">
        <f ca="1">IF('GRAFICO-PTB'!A18 &lt;&gt; "", INDIRECT("ESP!" &amp; "R" &amp; MATCH('GRAFICO-PTB'!A18,PTB!$A:$A,0) &amp; "C1", FALSE), "")</f>
        <v/>
      </c>
      <c r="B18" s="13" t="str">
        <f ca="1">'GRAFICO-PTB'!B18</f>
        <v/>
      </c>
      <c r="C18" s="13" t="str">
        <f ca="1">'GRAFICO-PTB'!C18</f>
        <v/>
      </c>
      <c r="D18" s="13" t="str">
        <f ca="1">'GRAFICO-PTB'!D18</f>
        <v/>
      </c>
      <c r="E18" s="13" t="str">
        <f ca="1">'GRAFICO-PTB'!E18</f>
        <v/>
      </c>
    </row>
    <row r="19" spans="1:5" ht="15.75" customHeight="1" x14ac:dyDescent="0.25">
      <c r="A19" s="9" t="str">
        <f ca="1">IF('GRAFICO-PTB'!A19 &lt;&gt; "", INDIRECT("ESP!" &amp; "R" &amp; MATCH('GRAFICO-PTB'!A19,PTB!$A:$A,0) &amp; "C1", FALSE), "")</f>
        <v/>
      </c>
      <c r="B19" s="13" t="str">
        <f ca="1">'GRAFICO-PTB'!B19</f>
        <v/>
      </c>
      <c r="C19" s="13" t="str">
        <f ca="1">'GRAFICO-PTB'!C19</f>
        <v/>
      </c>
      <c r="D19" s="13" t="str">
        <f ca="1">'GRAFICO-PTB'!D19</f>
        <v/>
      </c>
      <c r="E19" s="13" t="str">
        <f ca="1">'GRAFICO-PTB'!E19</f>
        <v/>
      </c>
    </row>
    <row r="20" spans="1:5" ht="12.5" x14ac:dyDescent="0.25">
      <c r="A20" s="9" t="str">
        <f ca="1">IF('GRAFICO-PTB'!A20 &lt;&gt; "", INDIRECT("ESP!" &amp; "R" &amp; MATCH('GRAFICO-PTB'!A20,PTB!$A:$A,0) &amp; "C1", FALSE), "")</f>
        <v/>
      </c>
      <c r="B20" s="13" t="str">
        <f ca="1">'GRAFICO-PTB'!B20</f>
        <v/>
      </c>
      <c r="C20" s="13" t="str">
        <f ca="1">'GRAFICO-PTB'!C20</f>
        <v/>
      </c>
      <c r="D20" s="13" t="str">
        <f ca="1">'GRAFICO-PTB'!D20</f>
        <v/>
      </c>
      <c r="E20" s="13" t="str">
        <f ca="1">'GRAFICO-PTB'!E20</f>
        <v/>
      </c>
    </row>
    <row r="21" spans="1:5" ht="12.5" x14ac:dyDescent="0.25">
      <c r="A21" s="9" t="str">
        <f ca="1">IF('GRAFICO-PTB'!A21 &lt;&gt; "", INDIRECT("ESP!" &amp; "R" &amp; MATCH('GRAFICO-PTB'!A21,PTB!$A:$A,0) &amp; "C1", FALSE), "")</f>
        <v/>
      </c>
      <c r="B21" s="13" t="str">
        <f ca="1">'GRAFICO-PTB'!B21</f>
        <v/>
      </c>
      <c r="C21" s="13" t="str">
        <f ca="1">'GRAFICO-PTB'!C21</f>
        <v/>
      </c>
      <c r="D21" s="13" t="str">
        <f ca="1">'GRAFICO-PTB'!D21</f>
        <v/>
      </c>
      <c r="E21" s="13" t="str">
        <f ca="1">'GRAFICO-PTB'!E21</f>
        <v/>
      </c>
    </row>
    <row r="22" spans="1:5" ht="12.5" x14ac:dyDescent="0.25">
      <c r="A22" s="9" t="str">
        <f ca="1">IF('GRAFICO-PTB'!A22 &lt;&gt; "", INDIRECT("ESP!" &amp; "R" &amp; MATCH('GRAFICO-PTB'!A22,PTB!$A:$A,0) &amp; "C1", FALSE), "")</f>
        <v/>
      </c>
      <c r="B22" s="13" t="str">
        <f ca="1">'GRAFICO-PTB'!B22</f>
        <v/>
      </c>
      <c r="C22" s="13" t="str">
        <f ca="1">'GRAFICO-PTB'!C22</f>
        <v/>
      </c>
      <c r="D22" s="13" t="str">
        <f ca="1">'GRAFICO-PTB'!D22</f>
        <v/>
      </c>
      <c r="E22" s="13" t="str">
        <f ca="1">'GRAFICO-PTB'!E22</f>
        <v/>
      </c>
    </row>
    <row r="23" spans="1:5" ht="12.5" x14ac:dyDescent="0.25">
      <c r="A23" s="9" t="str">
        <f ca="1">IF('GRAFICO-PTB'!A23 &lt;&gt; "", INDIRECT("ESP!" &amp; "R" &amp; MATCH('GRAFICO-PTB'!A23,PTB!$A:$A,0) &amp; "C1", FALSE), "")</f>
        <v/>
      </c>
      <c r="B23" s="13" t="str">
        <f ca="1">'GRAFICO-PTB'!B23</f>
        <v/>
      </c>
      <c r="C23" s="13" t="str">
        <f ca="1">'GRAFICO-PTB'!C23</f>
        <v/>
      </c>
      <c r="D23" s="13" t="str">
        <f ca="1">'GRAFICO-PTB'!D23</f>
        <v/>
      </c>
      <c r="E23" s="13" t="str">
        <f ca="1">'GRAFICO-PTB'!E23</f>
        <v/>
      </c>
    </row>
    <row r="24" spans="1:5" ht="12.5" x14ac:dyDescent="0.25">
      <c r="A24" s="9" t="str">
        <f ca="1">IF('GRAFICO-PTB'!A24 &lt;&gt; "", INDIRECT("ESP!" &amp; "R" &amp; MATCH('GRAFICO-PTB'!A24,PTB!$A:$A,0) &amp; "C1", FALSE), "")</f>
        <v/>
      </c>
      <c r="B24" s="13" t="str">
        <f ca="1">'GRAFICO-PTB'!B24</f>
        <v/>
      </c>
      <c r="C24" s="13" t="str">
        <f ca="1">'GRAFICO-PTB'!C24</f>
        <v/>
      </c>
      <c r="D24" s="13" t="str">
        <f ca="1">'GRAFICO-PTB'!D24</f>
        <v/>
      </c>
      <c r="E24" s="13" t="str">
        <f ca="1">'GRAFICO-PTB'!E24</f>
        <v/>
      </c>
    </row>
    <row r="25" spans="1:5" ht="12.5" x14ac:dyDescent="0.25">
      <c r="A25" s="9" t="str">
        <f ca="1">IF('GRAFICO-PTB'!A25 &lt;&gt; "", INDIRECT("ESP!" &amp; "R" &amp; MATCH('GRAFICO-PTB'!A25,PTB!$A:$A,0) &amp; "C1", FALSE), "")</f>
        <v/>
      </c>
      <c r="B25" s="13" t="str">
        <f ca="1">'GRAFICO-PTB'!B25</f>
        <v/>
      </c>
      <c r="C25" s="13" t="str">
        <f ca="1">'GRAFICO-PTB'!C25</f>
        <v/>
      </c>
      <c r="D25" s="13" t="str">
        <f ca="1">'GRAFICO-PTB'!D25</f>
        <v/>
      </c>
      <c r="E25" s="13" t="str">
        <f ca="1">'GRAFICO-PTB'!E25</f>
        <v/>
      </c>
    </row>
    <row r="26" spans="1:5" ht="12.5" x14ac:dyDescent="0.25">
      <c r="A26" s="9" t="str">
        <f ca="1">IF('GRAFICO-PTB'!A26 &lt;&gt; "", INDIRECT("ESP!" &amp; "R" &amp; MATCH('GRAFICO-PTB'!A26,PTB!$A:$A,0) &amp; "C1", FALSE), "")</f>
        <v/>
      </c>
      <c r="B26" s="13" t="str">
        <f ca="1">'GRAFICO-PTB'!B26</f>
        <v/>
      </c>
      <c r="C26" s="13" t="str">
        <f ca="1">'GRAFICO-PTB'!C26</f>
        <v/>
      </c>
      <c r="D26" s="13" t="str">
        <f ca="1">'GRAFICO-PTB'!D26</f>
        <v/>
      </c>
      <c r="E26" s="13" t="str">
        <f ca="1">'GRAFICO-PTB'!E26</f>
        <v/>
      </c>
    </row>
    <row r="27" spans="1:5" ht="12.5" x14ac:dyDescent="0.25">
      <c r="A27" s="9" t="str">
        <f ca="1">IF('GRAFICO-PTB'!A27 &lt;&gt; "", INDIRECT("ESP!" &amp; "R" &amp; MATCH('GRAFICO-PTB'!A27,PTB!$A:$A,0) &amp; "C1", FALSE), "")</f>
        <v/>
      </c>
      <c r="B27" s="13" t="str">
        <f ca="1">'GRAFICO-PTB'!B27</f>
        <v/>
      </c>
      <c r="C27" s="13" t="str">
        <f ca="1">'GRAFICO-PTB'!C27</f>
        <v/>
      </c>
      <c r="D27" s="13" t="str">
        <f ca="1">'GRAFICO-PTB'!D27</f>
        <v/>
      </c>
      <c r="E27" s="13" t="str">
        <f ca="1">'GRAFICO-PTB'!E27</f>
        <v/>
      </c>
    </row>
    <row r="28" spans="1:5" ht="12.5" x14ac:dyDescent="0.25">
      <c r="A28" s="9" t="str">
        <f ca="1">IF('GRAFICO-PTB'!A28 &lt;&gt; "", INDIRECT("ESP!" &amp; "R" &amp; MATCH('GRAFICO-PTB'!A28,PTB!$A:$A,0) &amp; "C1", FALSE), "")</f>
        <v/>
      </c>
      <c r="B28" s="13" t="str">
        <f ca="1">'GRAFICO-PTB'!B28</f>
        <v/>
      </c>
      <c r="C28" s="13" t="str">
        <f ca="1">'GRAFICO-PTB'!C28</f>
        <v/>
      </c>
      <c r="D28" s="13" t="str">
        <f ca="1">'GRAFICO-PTB'!D28</f>
        <v/>
      </c>
      <c r="E28" s="13" t="str">
        <f ca="1">'GRAFICO-PTB'!E28</f>
        <v/>
      </c>
    </row>
    <row r="29" spans="1:5" ht="12.5" x14ac:dyDescent="0.25">
      <c r="A29" s="9" t="str">
        <f ca="1">IF('GRAFICO-PTB'!A29 &lt;&gt; "", INDIRECT("ESP!" &amp; "R" &amp; MATCH('GRAFICO-PTB'!A29,PTB!$A:$A,0) &amp; "C1", FALSE), "")</f>
        <v/>
      </c>
      <c r="B29" s="13" t="str">
        <f ca="1">'GRAFICO-PTB'!B29</f>
        <v/>
      </c>
      <c r="C29" s="13" t="str">
        <f ca="1">'GRAFICO-PTB'!C29</f>
        <v/>
      </c>
      <c r="D29" s="13" t="str">
        <f ca="1">'GRAFICO-PTB'!D29</f>
        <v/>
      </c>
      <c r="E29" s="13" t="str">
        <f ca="1">'GRAFICO-PTB'!E29</f>
        <v/>
      </c>
    </row>
    <row r="30" spans="1:5" ht="12.5" x14ac:dyDescent="0.25">
      <c r="A30" s="9" t="str">
        <f ca="1">IF('GRAFICO-PTB'!A30 &lt;&gt; "", INDIRECT("ESP!" &amp; "R" &amp; MATCH('GRAFICO-PTB'!A30,PTB!$A:$A,0) &amp; "C1", FALSE), "")</f>
        <v/>
      </c>
      <c r="B30" s="13" t="str">
        <f ca="1">'GRAFICO-PTB'!B30</f>
        <v/>
      </c>
      <c r="C30" s="13" t="str">
        <f ca="1">'GRAFICO-PTB'!C30</f>
        <v/>
      </c>
      <c r="D30" s="13" t="str">
        <f ca="1">'GRAFICO-PTB'!D30</f>
        <v/>
      </c>
      <c r="E30" s="13" t="str">
        <f ca="1">'GRAFICO-PTB'!E30</f>
        <v/>
      </c>
    </row>
    <row r="31" spans="1:5" ht="12.5" x14ac:dyDescent="0.25">
      <c r="A31" s="9" t="str">
        <f ca="1">IF('GRAFICO-PTB'!A31 &lt;&gt; "", INDIRECT("ESP!" &amp; "R" &amp; MATCH('GRAFICO-PTB'!A31,PTB!$A:$A,0) &amp; "C1", FALSE), "")</f>
        <v/>
      </c>
      <c r="B31" s="13" t="str">
        <f ca="1">'GRAFICO-PTB'!B31</f>
        <v/>
      </c>
      <c r="C31" s="13" t="str">
        <f ca="1">'GRAFICO-PTB'!C31</f>
        <v/>
      </c>
      <c r="D31" s="13" t="str">
        <f ca="1">'GRAFICO-PTB'!D31</f>
        <v/>
      </c>
      <c r="E31" s="13" t="str">
        <f ca="1">'GRAFICO-PTB'!E31</f>
        <v/>
      </c>
    </row>
    <row r="32" spans="1:5" ht="12.5" x14ac:dyDescent="0.25">
      <c r="A32" s="9" t="str">
        <f ca="1">IF('GRAFICO-PTB'!A32 &lt;&gt; "", INDIRECT("ESP!" &amp; "R" &amp; MATCH('GRAFICO-PTB'!A32,PTB!$A:$A,0) &amp; "C1", FALSE), "")</f>
        <v/>
      </c>
      <c r="B32" s="13" t="str">
        <f ca="1">'GRAFICO-PTB'!B32</f>
        <v/>
      </c>
      <c r="C32" s="13" t="str">
        <f ca="1">'GRAFICO-PTB'!C32</f>
        <v/>
      </c>
      <c r="D32" s="13" t="str">
        <f ca="1">'GRAFICO-PTB'!D32</f>
        <v/>
      </c>
      <c r="E32" s="13" t="str">
        <f ca="1">'GRAFICO-PTB'!E32</f>
        <v/>
      </c>
    </row>
    <row r="33" spans="1:5" ht="12.5" x14ac:dyDescent="0.25">
      <c r="A33" s="9" t="str">
        <f ca="1">IF('GRAFICO-PTB'!A33 &lt;&gt; "", INDIRECT("ESP!" &amp; "R" &amp; MATCH('GRAFICO-PTB'!A33,PTB!$A:$A,0) &amp; "C1", FALSE), "")</f>
        <v/>
      </c>
      <c r="B33" s="13" t="str">
        <f ca="1">'GRAFICO-PTB'!B33</f>
        <v/>
      </c>
      <c r="C33" s="13" t="str">
        <f ca="1">'GRAFICO-PTB'!C33</f>
        <v/>
      </c>
      <c r="D33" s="13" t="str">
        <f ca="1">'GRAFICO-PTB'!D33</f>
        <v/>
      </c>
      <c r="E33" s="13" t="str">
        <f ca="1">'GRAFICO-PTB'!E33</f>
        <v/>
      </c>
    </row>
    <row r="34" spans="1:5" ht="12.5" x14ac:dyDescent="0.25">
      <c r="A34" s="9" t="str">
        <f ca="1">IF('GRAFICO-PTB'!A34 &lt;&gt; "", INDIRECT("ESP!" &amp; "R" &amp; MATCH('GRAFICO-PTB'!A34,PTB!$A:$A,0) &amp; "C1", FALSE), "")</f>
        <v/>
      </c>
      <c r="B34" s="13" t="str">
        <f ca="1">'GRAFICO-PTB'!B34</f>
        <v/>
      </c>
      <c r="C34" s="13" t="str">
        <f ca="1">'GRAFICO-PTB'!C34</f>
        <v/>
      </c>
      <c r="D34" s="13" t="str">
        <f ca="1">'GRAFICO-PTB'!D34</f>
        <v/>
      </c>
      <c r="E34" s="13" t="str">
        <f ca="1">'GRAFICO-PTB'!E34</f>
        <v/>
      </c>
    </row>
    <row r="35" spans="1:5" ht="12.5" x14ac:dyDescent="0.25">
      <c r="A35" s="9" t="str">
        <f ca="1">IF('GRAFICO-PTB'!A35 &lt;&gt; "", INDIRECT("ESP!" &amp; "R" &amp; MATCH('GRAFICO-PTB'!A35,PTB!$A:$A,0) &amp; "C1", FALSE), "")</f>
        <v/>
      </c>
      <c r="B35" s="13" t="str">
        <f ca="1">'GRAFICO-PTB'!B35</f>
        <v/>
      </c>
      <c r="C35" s="13" t="str">
        <f ca="1">'GRAFICO-PTB'!C35</f>
        <v/>
      </c>
      <c r="D35" s="13" t="str">
        <f ca="1">'GRAFICO-PTB'!D35</f>
        <v/>
      </c>
      <c r="E35" s="13" t="str">
        <f ca="1">'GRAFICO-PTB'!E35</f>
        <v/>
      </c>
    </row>
    <row r="36" spans="1:5" ht="12.5" x14ac:dyDescent="0.25">
      <c r="A36" s="9" t="str">
        <f ca="1">IF('GRAFICO-PTB'!A36 &lt;&gt; "", INDIRECT("ESP!" &amp; "R" &amp; MATCH('GRAFICO-PTB'!A36,PTB!$A:$A,0) &amp; "C1", FALSE), "")</f>
        <v/>
      </c>
      <c r="B36" s="13" t="str">
        <f ca="1">'GRAFICO-PTB'!B36</f>
        <v/>
      </c>
      <c r="C36" s="13" t="str">
        <f ca="1">'GRAFICO-PTB'!C36</f>
        <v/>
      </c>
      <c r="D36" s="13" t="str">
        <f ca="1">'GRAFICO-PTB'!D36</f>
        <v/>
      </c>
      <c r="E36" s="13" t="str">
        <f ca="1">'GRAFICO-PTB'!E36</f>
        <v/>
      </c>
    </row>
    <row r="37" spans="1:5" ht="12.5" x14ac:dyDescent="0.25">
      <c r="A37" s="9" t="str">
        <f ca="1">IF('GRAFICO-PTB'!A37 &lt;&gt; "", INDIRECT("ESP!" &amp; "R" &amp; MATCH('GRAFICO-PTB'!A37,PTB!$A:$A,0) &amp; "C1", FALSE), "")</f>
        <v/>
      </c>
      <c r="B37" s="13" t="str">
        <f ca="1">'GRAFICO-PTB'!B37</f>
        <v/>
      </c>
      <c r="C37" s="13" t="str">
        <f ca="1">'GRAFICO-PTB'!C37</f>
        <v/>
      </c>
      <c r="D37" s="13" t="str">
        <f ca="1">'GRAFICO-PTB'!D37</f>
        <v/>
      </c>
      <c r="E37" s="13" t="str">
        <f ca="1">'GRAFICO-PTB'!E37</f>
        <v/>
      </c>
    </row>
    <row r="38" spans="1:5" ht="12.5" x14ac:dyDescent="0.25">
      <c r="A38" s="9" t="str">
        <f ca="1">IF('GRAFICO-PTB'!A38 &lt;&gt; "", INDIRECT("ESP!" &amp; "R" &amp; MATCH('GRAFICO-PTB'!A38,PTB!$A:$A,0) &amp; "C1", FALSE), "")</f>
        <v/>
      </c>
      <c r="B38" s="13" t="str">
        <f ca="1">'GRAFICO-PTB'!B38</f>
        <v/>
      </c>
      <c r="C38" s="13" t="str">
        <f ca="1">'GRAFICO-PTB'!C38</f>
        <v/>
      </c>
      <c r="D38" s="13" t="str">
        <f ca="1">'GRAFICO-PTB'!D38</f>
        <v/>
      </c>
      <c r="E38" s="13" t="str">
        <f ca="1">'GRAFICO-PTB'!E38</f>
        <v/>
      </c>
    </row>
    <row r="39" spans="1:5" ht="12.5" x14ac:dyDescent="0.25">
      <c r="A39" s="9" t="str">
        <f ca="1">IF('GRAFICO-PTB'!A39 &lt;&gt; "", INDIRECT("ESP!" &amp; "R" &amp; MATCH('GRAFICO-PTB'!A39,PTB!$A:$A,0) &amp; "C1", FALSE), "")</f>
        <v/>
      </c>
      <c r="B39" s="13" t="str">
        <f ca="1">'GRAFICO-PTB'!B39</f>
        <v/>
      </c>
      <c r="C39" s="13" t="str">
        <f ca="1">'GRAFICO-PTB'!C39</f>
        <v/>
      </c>
      <c r="D39" s="13" t="str">
        <f ca="1">'GRAFICO-PTB'!D39</f>
        <v/>
      </c>
      <c r="E39" s="13" t="str">
        <f ca="1">'GRAFICO-PTB'!E39</f>
        <v/>
      </c>
    </row>
    <row r="40" spans="1:5" ht="12.5" x14ac:dyDescent="0.25">
      <c r="A40" s="9" t="str">
        <f ca="1">IF('GRAFICO-PTB'!A40 &lt;&gt; "", INDIRECT("ESP!" &amp; "R" &amp; MATCH('GRAFICO-PTB'!A40,PTB!$A:$A,0) &amp; "C1", FALSE), "")</f>
        <v/>
      </c>
      <c r="B40" s="13" t="str">
        <f ca="1">'GRAFICO-PTB'!B40</f>
        <v/>
      </c>
      <c r="C40" s="13" t="str">
        <f ca="1">'GRAFICO-PTB'!C40</f>
        <v/>
      </c>
      <c r="D40" s="13" t="str">
        <f ca="1">'GRAFICO-PTB'!D40</f>
        <v/>
      </c>
      <c r="E40" s="13" t="str">
        <f ca="1">'GRAFICO-PTB'!E40</f>
        <v/>
      </c>
    </row>
    <row r="41" spans="1:5" ht="12.5" x14ac:dyDescent="0.25">
      <c r="A41" s="9" t="str">
        <f ca="1">IF('GRAFICO-PTB'!A41 &lt;&gt; "", INDIRECT("ESP!" &amp; "R" &amp; MATCH('GRAFICO-PTB'!A41,PTB!$A:$A,0) &amp; "C1", FALSE), "")</f>
        <v/>
      </c>
      <c r="B41" s="13" t="str">
        <f ca="1">'GRAFICO-PTB'!B41</f>
        <v/>
      </c>
      <c r="C41" s="13" t="str">
        <f ca="1">'GRAFICO-PTB'!C41</f>
        <v/>
      </c>
      <c r="D41" s="13" t="str">
        <f ca="1">'GRAFICO-PTB'!D41</f>
        <v/>
      </c>
      <c r="E41" s="13" t="str">
        <f ca="1">'GRAFICO-PTB'!E41</f>
        <v/>
      </c>
    </row>
    <row r="42" spans="1:5" ht="12.5" x14ac:dyDescent="0.25">
      <c r="A42" s="9" t="str">
        <f ca="1">IF('GRAFICO-PTB'!A42 &lt;&gt; "", INDIRECT("ESP!" &amp; "R" &amp; MATCH('GRAFICO-PTB'!A42,PTB!$A:$A,0) &amp; "C1", FALSE), "")</f>
        <v/>
      </c>
      <c r="B42" s="13" t="str">
        <f ca="1">'GRAFICO-PTB'!B42</f>
        <v/>
      </c>
      <c r="C42" s="13" t="str">
        <f ca="1">'GRAFICO-PTB'!C42</f>
        <v/>
      </c>
      <c r="D42" s="13" t="str">
        <f ca="1">'GRAFICO-PTB'!D42</f>
        <v/>
      </c>
      <c r="E42" s="13" t="str">
        <f ca="1">'GRAFICO-PTB'!E42</f>
        <v/>
      </c>
    </row>
    <row r="43" spans="1:5" ht="12.5" x14ac:dyDescent="0.25">
      <c r="A43" s="9" t="str">
        <f ca="1">IF('GRAFICO-PTB'!A43 &lt;&gt; "", INDIRECT("ESP!" &amp; "R" &amp; MATCH('GRAFICO-PTB'!A43,PTB!$A:$A,0) &amp; "C1", FALSE), "")</f>
        <v/>
      </c>
      <c r="B43" s="13" t="str">
        <f ca="1">'GRAFICO-PTB'!B43</f>
        <v/>
      </c>
      <c r="C43" s="13" t="str">
        <f ca="1">'GRAFICO-PTB'!C43</f>
        <v/>
      </c>
      <c r="D43" s="13" t="str">
        <f ca="1">'GRAFICO-PTB'!D43</f>
        <v/>
      </c>
      <c r="E43" s="13" t="str">
        <f ca="1">'GRAFICO-PTB'!E43</f>
        <v/>
      </c>
    </row>
    <row r="44" spans="1:5" ht="12.5" x14ac:dyDescent="0.25">
      <c r="A44" s="9" t="str">
        <f ca="1">IF('GRAFICO-PTB'!A44 &lt;&gt; "", INDIRECT("ESP!" &amp; "R" &amp; MATCH('GRAFICO-PTB'!A44,PTB!$A:$A,0) &amp; "C1", FALSE), "")</f>
        <v/>
      </c>
      <c r="B44" s="13" t="str">
        <f ca="1">'GRAFICO-PTB'!B44</f>
        <v/>
      </c>
      <c r="C44" s="13" t="str">
        <f ca="1">'GRAFICO-PTB'!C44</f>
        <v/>
      </c>
      <c r="D44" s="13" t="str">
        <f ca="1">'GRAFICO-PTB'!D44</f>
        <v/>
      </c>
      <c r="E44" s="13" t="str">
        <f ca="1">'GRAFICO-PTB'!E44</f>
        <v/>
      </c>
    </row>
    <row r="45" spans="1:5" ht="12.5" x14ac:dyDescent="0.25">
      <c r="A45" s="9" t="str">
        <f ca="1">IF('GRAFICO-PTB'!A45 &lt;&gt; "", INDIRECT("ESP!" &amp; "R" &amp; MATCH('GRAFICO-PTB'!A45,PTB!$A:$A,0) &amp; "C1", FALSE), "")</f>
        <v/>
      </c>
      <c r="B45" s="13" t="str">
        <f ca="1">'GRAFICO-PTB'!B45</f>
        <v/>
      </c>
      <c r="C45" s="13" t="str">
        <f ca="1">'GRAFICO-PTB'!C45</f>
        <v/>
      </c>
      <c r="D45" s="13" t="str">
        <f ca="1">'GRAFICO-PTB'!D45</f>
        <v/>
      </c>
      <c r="E45" s="13" t="str">
        <f ca="1">'GRAFICO-PTB'!E45</f>
        <v/>
      </c>
    </row>
    <row r="46" spans="1:5" ht="12.5" x14ac:dyDescent="0.25">
      <c r="A46" s="9" t="str">
        <f ca="1">IF('GRAFICO-PTB'!A46 &lt;&gt; "", INDIRECT("ESP!" &amp; "R" &amp; MATCH('GRAFICO-PTB'!A46,PTB!$A:$A,0) &amp; "C1", FALSE), "")</f>
        <v/>
      </c>
      <c r="B46" s="13" t="str">
        <f ca="1">'GRAFICO-PTB'!B46</f>
        <v/>
      </c>
      <c r="C46" s="13" t="str">
        <f ca="1">'GRAFICO-PTB'!C46</f>
        <v/>
      </c>
      <c r="D46" s="13" t="str">
        <f ca="1">'GRAFICO-PTB'!D46</f>
        <v/>
      </c>
      <c r="E46" s="13" t="str">
        <f ca="1">'GRAFICO-PTB'!E46</f>
        <v/>
      </c>
    </row>
    <row r="47" spans="1:5" ht="12.5" x14ac:dyDescent="0.25">
      <c r="A47" s="9" t="str">
        <f ca="1">IF('GRAFICO-PTB'!A47 &lt;&gt; "", INDIRECT("ESP!" &amp; "R" &amp; MATCH('GRAFICO-PTB'!A47,PTB!$A:$A,0) &amp; "C1", FALSE), "")</f>
        <v/>
      </c>
      <c r="B47" s="13" t="str">
        <f ca="1">'GRAFICO-PTB'!B47</f>
        <v/>
      </c>
      <c r="C47" s="13" t="str">
        <f ca="1">'GRAFICO-PTB'!C47</f>
        <v/>
      </c>
      <c r="D47" s="13" t="str">
        <f ca="1">'GRAFICO-PTB'!D47</f>
        <v/>
      </c>
      <c r="E47" s="13" t="str">
        <f ca="1">'GRAFICO-PTB'!E47</f>
        <v/>
      </c>
    </row>
    <row r="48" spans="1:5" ht="12.5" x14ac:dyDescent="0.25">
      <c r="A48" s="9" t="str">
        <f ca="1">IF('GRAFICO-PTB'!A48 &lt;&gt; "", INDIRECT("ESP!" &amp; "R" &amp; MATCH('GRAFICO-PTB'!A48,PTB!$A:$A,0) &amp; "C1", FALSE), "")</f>
        <v/>
      </c>
      <c r="B48" s="13" t="str">
        <f ca="1">'GRAFICO-PTB'!B48</f>
        <v/>
      </c>
      <c r="C48" s="13" t="str">
        <f ca="1">'GRAFICO-PTB'!C48</f>
        <v/>
      </c>
      <c r="D48" s="13" t="str">
        <f ca="1">'GRAFICO-PTB'!D48</f>
        <v/>
      </c>
      <c r="E48" s="13" t="str">
        <f ca="1">'GRAFICO-PTB'!E48</f>
        <v/>
      </c>
    </row>
    <row r="49" spans="1:5" ht="12.5" x14ac:dyDescent="0.25">
      <c r="A49" s="9" t="str">
        <f ca="1">IF('GRAFICO-PTB'!A49 &lt;&gt; "", INDIRECT("ESP!" &amp; "R" &amp; MATCH('GRAFICO-PTB'!A49,PTB!$A:$A,0) &amp; "C1", FALSE), "")</f>
        <v/>
      </c>
      <c r="B49" s="13" t="str">
        <f ca="1">'GRAFICO-PTB'!B49</f>
        <v/>
      </c>
      <c r="C49" s="13" t="str">
        <f ca="1">'GRAFICO-PTB'!C49</f>
        <v/>
      </c>
      <c r="D49" s="13" t="str">
        <f ca="1">'GRAFICO-PTB'!D49</f>
        <v/>
      </c>
      <c r="E49" s="13" t="str">
        <f ca="1">'GRAFICO-PTB'!E49</f>
        <v/>
      </c>
    </row>
    <row r="50" spans="1:5" ht="12.5" x14ac:dyDescent="0.25">
      <c r="A50" s="9" t="str">
        <f ca="1">IF('GRAFICO-PTB'!A50 &lt;&gt; "", INDIRECT("ESP!" &amp; "R" &amp; MATCH('GRAFICO-PTB'!A50,PTB!$A:$A,0) &amp; "C1", FALSE), "")</f>
        <v/>
      </c>
      <c r="B50" s="13" t="str">
        <f ca="1">'GRAFICO-PTB'!B50</f>
        <v/>
      </c>
      <c r="C50" s="13" t="str">
        <f ca="1">'GRAFICO-PTB'!C50</f>
        <v/>
      </c>
      <c r="D50" s="13" t="str">
        <f ca="1">'GRAFICO-PTB'!D50</f>
        <v/>
      </c>
      <c r="E50" s="13" t="str">
        <f ca="1">'GRAFICO-PTB'!E50</f>
        <v/>
      </c>
    </row>
    <row r="51" spans="1:5" ht="12.5" x14ac:dyDescent="0.25">
      <c r="A51" s="9" t="str">
        <f ca="1">IF('GRAFICO-PTB'!A51 &lt;&gt; "", INDIRECT("ESP!" &amp; "R" &amp; MATCH('GRAFICO-PTB'!A51,PTB!$A:$A,0) &amp; "C1", FALSE), "")</f>
        <v/>
      </c>
      <c r="B51" s="13" t="str">
        <f ca="1">'GRAFICO-PTB'!B51</f>
        <v/>
      </c>
      <c r="C51" s="13" t="str">
        <f ca="1">'GRAFICO-PTB'!C51</f>
        <v/>
      </c>
      <c r="D51" s="13" t="str">
        <f ca="1">'GRAFICO-PTB'!D51</f>
        <v/>
      </c>
      <c r="E51" s="13" t="str">
        <f ca="1">'GRAFICO-PTB'!E51</f>
        <v/>
      </c>
    </row>
    <row r="52" spans="1:5" ht="12.5" x14ac:dyDescent="0.25">
      <c r="A52" s="9" t="str">
        <f ca="1">IF('GRAFICO-PTB'!A52 &lt;&gt; "", INDIRECT("ESP!" &amp; "R" &amp; MATCH('GRAFICO-PTB'!A52,PTB!$A:$A,0) &amp; "C1", FALSE), "")</f>
        <v/>
      </c>
      <c r="B52" s="13" t="str">
        <f ca="1">'GRAFICO-PTB'!B52</f>
        <v/>
      </c>
      <c r="C52" s="13" t="str">
        <f ca="1">'GRAFICO-PTB'!C52</f>
        <v/>
      </c>
      <c r="D52" s="13" t="str">
        <f ca="1">'GRAFICO-PTB'!D52</f>
        <v/>
      </c>
      <c r="E52" s="13" t="str">
        <f ca="1">'GRAFICO-PTB'!E52</f>
        <v/>
      </c>
    </row>
    <row r="53" spans="1:5" ht="12.5" x14ac:dyDescent="0.25">
      <c r="A53" s="9" t="str">
        <f ca="1">IF('GRAFICO-PTB'!A53 &lt;&gt; "", INDIRECT("ESP!" &amp; "R" &amp; MATCH('GRAFICO-PTB'!A53,PTB!$A:$A,0) &amp; "C1", FALSE), "")</f>
        <v/>
      </c>
      <c r="B53" s="13" t="str">
        <f ca="1">'GRAFICO-PTB'!B53</f>
        <v/>
      </c>
      <c r="C53" s="13" t="str">
        <f ca="1">'GRAFICO-PTB'!C53</f>
        <v/>
      </c>
      <c r="D53" s="13" t="str">
        <f ca="1">'GRAFICO-PTB'!D53</f>
        <v/>
      </c>
      <c r="E53" s="13" t="str">
        <f ca="1">'GRAFICO-PTB'!E53</f>
        <v/>
      </c>
    </row>
    <row r="54" spans="1:5" ht="12.5" x14ac:dyDescent="0.25">
      <c r="A54" s="9" t="str">
        <f ca="1">IF('GRAFICO-PTB'!A54 &lt;&gt; "", INDIRECT("ESP!" &amp; "R" &amp; MATCH('GRAFICO-PTB'!A54,PTB!$A:$A,0) &amp; "C1", FALSE), "")</f>
        <v/>
      </c>
      <c r="B54" s="13" t="str">
        <f ca="1">'GRAFICO-PTB'!B54</f>
        <v/>
      </c>
      <c r="C54" s="13" t="str">
        <f ca="1">'GRAFICO-PTB'!C54</f>
        <v/>
      </c>
      <c r="D54" s="13" t="str">
        <f ca="1">'GRAFICO-PTB'!D54</f>
        <v/>
      </c>
      <c r="E54" s="13" t="str">
        <f ca="1">'GRAFICO-PTB'!E54</f>
        <v/>
      </c>
    </row>
    <row r="55" spans="1:5" ht="12.5" x14ac:dyDescent="0.25">
      <c r="A55" s="9" t="str">
        <f ca="1">IF('GRAFICO-PTB'!A55 &lt;&gt; "", INDIRECT("ESP!" &amp; "R" &amp; MATCH('GRAFICO-PTB'!A55,PTB!$A:$A,0) &amp; "C1", FALSE), "")</f>
        <v/>
      </c>
      <c r="B55" s="13" t="str">
        <f ca="1">'GRAFICO-PTB'!B55</f>
        <v/>
      </c>
      <c r="C55" s="13" t="str">
        <f ca="1">'GRAFICO-PTB'!C55</f>
        <v/>
      </c>
      <c r="D55" s="13" t="str">
        <f ca="1">'GRAFICO-PTB'!D55</f>
        <v/>
      </c>
      <c r="E55" s="13" t="str">
        <f ca="1">'GRAFICO-PTB'!E55</f>
        <v/>
      </c>
    </row>
    <row r="56" spans="1:5" ht="12.5" x14ac:dyDescent="0.25">
      <c r="A56" s="9" t="str">
        <f ca="1">IF('GRAFICO-PTB'!A56 &lt;&gt; "", INDIRECT("ESP!" &amp; "R" &amp; MATCH('GRAFICO-PTB'!A56,PTB!$A:$A,0) &amp; "C1", FALSE), "")</f>
        <v/>
      </c>
      <c r="B56" s="13" t="str">
        <f ca="1">'GRAFICO-PTB'!B56</f>
        <v/>
      </c>
      <c r="C56" s="13" t="str">
        <f ca="1">'GRAFICO-PTB'!C56</f>
        <v/>
      </c>
      <c r="D56" s="13" t="str">
        <f ca="1">'GRAFICO-PTB'!D56</f>
        <v/>
      </c>
      <c r="E56" s="13" t="str">
        <f ca="1">'GRAFICO-PTB'!E56</f>
        <v/>
      </c>
    </row>
    <row r="57" spans="1:5" ht="12.5" x14ac:dyDescent="0.25">
      <c r="A57" s="9" t="str">
        <f ca="1">IF('GRAFICO-PTB'!A57 &lt;&gt; "", INDIRECT("ESP!" &amp; "R" &amp; MATCH('GRAFICO-PTB'!A57,PTB!$A:$A,0) &amp; "C1", FALSE), "")</f>
        <v/>
      </c>
      <c r="B57" s="13" t="str">
        <f ca="1">'GRAFICO-PTB'!B57</f>
        <v/>
      </c>
      <c r="C57" s="13" t="str">
        <f ca="1">'GRAFICO-PTB'!C57</f>
        <v/>
      </c>
      <c r="D57" s="13" t="str">
        <f ca="1">'GRAFICO-PTB'!D57</f>
        <v/>
      </c>
      <c r="E57" s="13" t="str">
        <f ca="1">'GRAFICO-PTB'!E57</f>
        <v/>
      </c>
    </row>
    <row r="58" spans="1:5" ht="12.5" x14ac:dyDescent="0.25">
      <c r="A58" s="9" t="str">
        <f ca="1">IF('GRAFICO-PTB'!A58 &lt;&gt; "", INDIRECT("ESP!" &amp; "R" &amp; MATCH('GRAFICO-PTB'!A58,PTB!$A:$A,0) &amp; "C1", FALSE), "")</f>
        <v/>
      </c>
      <c r="B58" s="13" t="str">
        <f ca="1">'GRAFICO-PTB'!B58</f>
        <v/>
      </c>
      <c r="C58" s="13" t="str">
        <f ca="1">'GRAFICO-PTB'!C58</f>
        <v/>
      </c>
      <c r="D58" s="13" t="str">
        <f ca="1">'GRAFICO-PTB'!D58</f>
        <v/>
      </c>
      <c r="E58" s="13" t="str">
        <f ca="1">'GRAFICO-PTB'!E58</f>
        <v/>
      </c>
    </row>
    <row r="59" spans="1:5" ht="12.5" x14ac:dyDescent="0.25">
      <c r="A59" s="9" t="str">
        <f ca="1">IF('GRAFICO-PTB'!A59 &lt;&gt; "", INDIRECT("ESP!" &amp; "R" &amp; MATCH('GRAFICO-PTB'!A59,PTB!$A:$A,0) &amp; "C1", FALSE), "")</f>
        <v/>
      </c>
      <c r="B59" s="13" t="str">
        <f ca="1">'GRAFICO-PTB'!B59</f>
        <v/>
      </c>
      <c r="C59" s="13" t="str">
        <f ca="1">'GRAFICO-PTB'!C59</f>
        <v/>
      </c>
      <c r="D59" s="13" t="str">
        <f ca="1">'GRAFICO-PTB'!D59</f>
        <v/>
      </c>
      <c r="E59" s="13" t="str">
        <f ca="1">'GRAFICO-PTB'!E59</f>
        <v/>
      </c>
    </row>
    <row r="60" spans="1:5" ht="12.5" x14ac:dyDescent="0.25">
      <c r="A60" s="9" t="str">
        <f ca="1">IF('GRAFICO-PTB'!A60 &lt;&gt; "", INDIRECT("ESP!" &amp; "R" &amp; MATCH('GRAFICO-PTB'!A60,PTB!$A:$A,0) &amp; "C1", FALSE), "")</f>
        <v/>
      </c>
      <c r="B60" s="13" t="str">
        <f ca="1">'GRAFICO-PTB'!B60</f>
        <v/>
      </c>
      <c r="C60" s="13" t="str">
        <f ca="1">'GRAFICO-PTB'!C60</f>
        <v/>
      </c>
      <c r="D60" s="13" t="str">
        <f ca="1">'GRAFICO-PTB'!D60</f>
        <v/>
      </c>
      <c r="E60" s="13" t="str">
        <f ca="1">'GRAFICO-PTB'!E60</f>
        <v/>
      </c>
    </row>
    <row r="61" spans="1:5" ht="12.5" x14ac:dyDescent="0.25">
      <c r="A61" s="9" t="str">
        <f ca="1">IF('GRAFICO-PTB'!A61 &lt;&gt; "", INDIRECT("ESP!" &amp; "R" &amp; MATCH('GRAFICO-PTB'!A61,PTB!$A:$A,0) &amp; "C1", FALSE), "")</f>
        <v/>
      </c>
      <c r="B61" s="13" t="str">
        <f ca="1">'GRAFICO-PTB'!B61</f>
        <v/>
      </c>
      <c r="C61" s="13" t="str">
        <f ca="1">'GRAFICO-PTB'!C61</f>
        <v/>
      </c>
      <c r="D61" s="13" t="str">
        <f ca="1">'GRAFICO-PTB'!D61</f>
        <v/>
      </c>
      <c r="E61" s="13" t="str">
        <f ca="1">'GRAFICO-PTB'!E61</f>
        <v/>
      </c>
    </row>
    <row r="62" spans="1:5" ht="12.5" x14ac:dyDescent="0.25">
      <c r="A62" s="9" t="str">
        <f ca="1">IF('GRAFICO-PTB'!A62 &lt;&gt; "", INDIRECT("ESP!" &amp; "R" &amp; MATCH('GRAFICO-PTB'!A62,PTB!$A:$A,0) &amp; "C1", FALSE), "")</f>
        <v/>
      </c>
      <c r="B62" s="13" t="str">
        <f ca="1">'GRAFICO-PTB'!B62</f>
        <v/>
      </c>
      <c r="C62" s="13" t="str">
        <f ca="1">'GRAFICO-PTB'!C62</f>
        <v/>
      </c>
      <c r="D62" s="13" t="str">
        <f ca="1">'GRAFICO-PTB'!D62</f>
        <v/>
      </c>
      <c r="E62" s="13" t="str">
        <f ca="1">'GRAFICO-PTB'!E62</f>
        <v/>
      </c>
    </row>
    <row r="63" spans="1:5" ht="12.5" x14ac:dyDescent="0.25">
      <c r="A63" s="9" t="str">
        <f ca="1">IF('GRAFICO-PTB'!A63 &lt;&gt; "", INDIRECT("ESP!" &amp; "R" &amp; MATCH('GRAFICO-PTB'!A63,PTB!$A:$A,0) &amp; "C1", FALSE), "")</f>
        <v/>
      </c>
      <c r="B63" s="13" t="str">
        <f ca="1">'GRAFICO-PTB'!B63</f>
        <v/>
      </c>
      <c r="C63" s="13" t="str">
        <f ca="1">'GRAFICO-PTB'!C63</f>
        <v/>
      </c>
      <c r="D63" s="13" t="str">
        <f ca="1">'GRAFICO-PTB'!D63</f>
        <v/>
      </c>
      <c r="E63" s="13" t="str">
        <f ca="1">'GRAFICO-PTB'!E63</f>
        <v/>
      </c>
    </row>
    <row r="64" spans="1:5" ht="12.5" x14ac:dyDescent="0.25">
      <c r="A64" s="9" t="str">
        <f ca="1">IF('GRAFICO-PTB'!A64 &lt;&gt; "", INDIRECT("ESP!" &amp; "R" &amp; MATCH('GRAFICO-PTB'!A64,PTB!$A:$A,0) &amp; "C1", FALSE), "")</f>
        <v/>
      </c>
      <c r="B64" s="13" t="str">
        <f ca="1">'GRAFICO-PTB'!B64</f>
        <v/>
      </c>
      <c r="C64" s="13" t="str">
        <f ca="1">'GRAFICO-PTB'!C64</f>
        <v/>
      </c>
      <c r="D64" s="13" t="str">
        <f ca="1">'GRAFICO-PTB'!D64</f>
        <v/>
      </c>
      <c r="E64" s="13" t="str">
        <f ca="1">'GRAFICO-PTB'!E64</f>
        <v/>
      </c>
    </row>
    <row r="65" spans="1:5" ht="12.5" x14ac:dyDescent="0.25">
      <c r="A65" s="9" t="str">
        <f ca="1">IF('GRAFICO-PTB'!A65 &lt;&gt; "", INDIRECT("ESP!" &amp; "R" &amp; MATCH('GRAFICO-PTB'!A65,PTB!$A:$A,0) &amp; "C1", FALSE), "")</f>
        <v/>
      </c>
      <c r="B65" s="13" t="str">
        <f ca="1">'GRAFICO-PTB'!B65</f>
        <v/>
      </c>
      <c r="C65" s="13" t="str">
        <f ca="1">'GRAFICO-PTB'!C65</f>
        <v/>
      </c>
      <c r="D65" s="13" t="str">
        <f ca="1">'GRAFICO-PTB'!D65</f>
        <v/>
      </c>
      <c r="E65" s="13" t="str">
        <f ca="1">'GRAFICO-PTB'!E65</f>
        <v/>
      </c>
    </row>
    <row r="66" spans="1:5" ht="12.5" x14ac:dyDescent="0.25">
      <c r="A66" s="9" t="str">
        <f ca="1">IF('GRAFICO-PTB'!A66 &lt;&gt; "", INDIRECT("ESP!" &amp; "R" &amp; MATCH('GRAFICO-PTB'!A66,PTB!$A:$A,0) &amp; "C1", FALSE), "")</f>
        <v/>
      </c>
      <c r="B66" s="13" t="str">
        <f ca="1">'GRAFICO-PTB'!B66</f>
        <v/>
      </c>
      <c r="C66" s="13" t="str">
        <f ca="1">'GRAFICO-PTB'!C66</f>
        <v/>
      </c>
      <c r="D66" s="13" t="str">
        <f ca="1">'GRAFICO-PTB'!D66</f>
        <v/>
      </c>
      <c r="E66" s="13" t="str">
        <f ca="1">'GRAFICO-PTB'!E66</f>
        <v/>
      </c>
    </row>
    <row r="67" spans="1:5" ht="12.5" x14ac:dyDescent="0.25">
      <c r="A67" s="9" t="str">
        <f ca="1">IF('GRAFICO-PTB'!A67 &lt;&gt; "", INDIRECT("ESP!" &amp; "R" &amp; MATCH('GRAFICO-PTB'!A67,PTB!$A:$A,0) &amp; "C1", FALSE), "")</f>
        <v/>
      </c>
      <c r="B67" s="13" t="str">
        <f ca="1">'GRAFICO-PTB'!B67</f>
        <v/>
      </c>
      <c r="C67" s="13" t="str">
        <f ca="1">'GRAFICO-PTB'!C67</f>
        <v/>
      </c>
      <c r="D67" s="13" t="str">
        <f ca="1">'GRAFICO-PTB'!D67</f>
        <v/>
      </c>
      <c r="E67" s="13" t="str">
        <f ca="1">'GRAFICO-PTB'!E67</f>
        <v/>
      </c>
    </row>
    <row r="68" spans="1:5" ht="12.5" x14ac:dyDescent="0.25">
      <c r="A68" s="9" t="str">
        <f ca="1">IF('GRAFICO-PTB'!A68 &lt;&gt; "", INDIRECT("ESP!" &amp; "R" &amp; MATCH('GRAFICO-PTB'!A68,PTB!$A:$A,0) &amp; "C1", FALSE), "")</f>
        <v/>
      </c>
      <c r="B68" s="13" t="str">
        <f ca="1">'GRAFICO-PTB'!B68</f>
        <v/>
      </c>
      <c r="C68" s="13" t="str">
        <f ca="1">'GRAFICO-PTB'!C68</f>
        <v/>
      </c>
      <c r="D68" s="13" t="str">
        <f ca="1">'GRAFICO-PTB'!D68</f>
        <v/>
      </c>
      <c r="E68" s="13" t="str">
        <f ca="1">'GRAFICO-PTB'!E68</f>
        <v/>
      </c>
    </row>
    <row r="69" spans="1:5" ht="12.5" x14ac:dyDescent="0.25">
      <c r="A69" s="9" t="str">
        <f ca="1">IF('GRAFICO-PTB'!A69 &lt;&gt; "", INDIRECT("ESP!" &amp; "R" &amp; MATCH('GRAFICO-PTB'!A69,PTB!$A:$A,0) &amp; "C1", FALSE), "")</f>
        <v/>
      </c>
      <c r="B69" s="13" t="str">
        <f ca="1">'GRAFICO-PTB'!B69</f>
        <v/>
      </c>
      <c r="C69" s="13" t="str">
        <f ca="1">'GRAFICO-PTB'!C69</f>
        <v/>
      </c>
      <c r="D69" s="13" t="str">
        <f ca="1">'GRAFICO-PTB'!D69</f>
        <v/>
      </c>
      <c r="E69" s="13" t="str">
        <f ca="1">'GRAFICO-PTB'!E69</f>
        <v/>
      </c>
    </row>
    <row r="70" spans="1:5" ht="12.5" x14ac:dyDescent="0.25">
      <c r="A70" s="9" t="str">
        <f ca="1">IF('GRAFICO-PTB'!A70 &lt;&gt; "", INDIRECT("ESP!" &amp; "R" &amp; MATCH('GRAFICO-PTB'!A70,PTB!$A:$A,0) &amp; "C1", FALSE), "")</f>
        <v/>
      </c>
      <c r="B70" s="13" t="str">
        <f ca="1">'GRAFICO-PTB'!B70</f>
        <v/>
      </c>
      <c r="C70" s="13" t="str">
        <f ca="1">'GRAFICO-PTB'!C70</f>
        <v/>
      </c>
      <c r="D70" s="13" t="str">
        <f ca="1">'GRAFICO-PTB'!D70</f>
        <v/>
      </c>
      <c r="E70" s="13" t="str">
        <f ca="1">'GRAFICO-PTB'!E70</f>
        <v/>
      </c>
    </row>
    <row r="71" spans="1:5" ht="12.5" x14ac:dyDescent="0.25">
      <c r="A71" s="9" t="str">
        <f ca="1">IF('GRAFICO-PTB'!A71 &lt;&gt; "", INDIRECT("ESP!" &amp; "R" &amp; MATCH('GRAFICO-PTB'!A71,PTB!$A:$A,0) &amp; "C1", FALSE), "")</f>
        <v/>
      </c>
      <c r="B71" s="13" t="str">
        <f ca="1">'GRAFICO-PTB'!B71</f>
        <v/>
      </c>
      <c r="C71" s="13" t="str">
        <f ca="1">'GRAFICO-PTB'!C71</f>
        <v/>
      </c>
      <c r="D71" s="13" t="str">
        <f ca="1">'GRAFICO-PTB'!D71</f>
        <v/>
      </c>
      <c r="E71" s="13" t="str">
        <f ca="1">'GRAFICO-PTB'!E71</f>
        <v/>
      </c>
    </row>
    <row r="72" spans="1:5" ht="12.5" x14ac:dyDescent="0.25">
      <c r="A72" s="9" t="str">
        <f ca="1">IF('GRAFICO-PTB'!A72 &lt;&gt; "", INDIRECT("ESP!" &amp; "R" &amp; MATCH('GRAFICO-PTB'!A72,PTB!$A:$A,0) &amp; "C1", FALSE), "")</f>
        <v/>
      </c>
      <c r="B72" s="13" t="str">
        <f ca="1">'GRAFICO-PTB'!B72</f>
        <v/>
      </c>
      <c r="C72" s="13" t="str">
        <f ca="1">'GRAFICO-PTB'!C72</f>
        <v/>
      </c>
      <c r="D72" s="13" t="str">
        <f ca="1">'GRAFICO-PTB'!D72</f>
        <v/>
      </c>
      <c r="E72" s="13" t="str">
        <f ca="1">'GRAFICO-PTB'!E72</f>
        <v/>
      </c>
    </row>
    <row r="73" spans="1:5" ht="12.5" x14ac:dyDescent="0.25">
      <c r="A73" s="9" t="str">
        <f ca="1">IF('GRAFICO-PTB'!A73 &lt;&gt; "", INDIRECT("ESP!" &amp; "R" &amp; MATCH('GRAFICO-PTB'!A73,PTB!$A:$A,0) &amp; "C1", FALSE), "")</f>
        <v/>
      </c>
      <c r="B73" s="13" t="str">
        <f ca="1">'GRAFICO-PTB'!B73</f>
        <v/>
      </c>
      <c r="C73" s="13" t="str">
        <f ca="1">'GRAFICO-PTB'!C73</f>
        <v/>
      </c>
      <c r="D73" s="13" t="str">
        <f ca="1">'GRAFICO-PTB'!D73</f>
        <v/>
      </c>
      <c r="E73" s="13" t="str">
        <f ca="1">'GRAFICO-PTB'!E73</f>
        <v/>
      </c>
    </row>
    <row r="74" spans="1:5" ht="12.5" x14ac:dyDescent="0.25">
      <c r="A74" s="9" t="str">
        <f ca="1">IF('GRAFICO-PTB'!A74 &lt;&gt; "", INDIRECT("ESP!" &amp; "R" &amp; MATCH('GRAFICO-PTB'!A74,PTB!$A:$A,0) &amp; "C1", FALSE), "")</f>
        <v/>
      </c>
      <c r="B74" s="13" t="str">
        <f ca="1">'GRAFICO-PTB'!B74</f>
        <v/>
      </c>
      <c r="C74" s="13" t="str">
        <f ca="1">'GRAFICO-PTB'!C74</f>
        <v/>
      </c>
      <c r="D74" s="13" t="str">
        <f ca="1">'GRAFICO-PTB'!D74</f>
        <v/>
      </c>
      <c r="E74" s="13" t="str">
        <f ca="1">'GRAFICO-PTB'!E74</f>
        <v/>
      </c>
    </row>
    <row r="75" spans="1:5" ht="12.5" x14ac:dyDescent="0.25">
      <c r="A75" s="9" t="str">
        <f ca="1">IF('GRAFICO-PTB'!A75 &lt;&gt; "", INDIRECT("ESP!" &amp; "R" &amp; MATCH('GRAFICO-PTB'!A75,PTB!$A:$A,0) &amp; "C1", FALSE), "")</f>
        <v/>
      </c>
      <c r="B75" s="13" t="str">
        <f ca="1">'GRAFICO-PTB'!B75</f>
        <v/>
      </c>
      <c r="C75" s="13" t="str">
        <f ca="1">'GRAFICO-PTB'!C75</f>
        <v/>
      </c>
      <c r="D75" s="13" t="str">
        <f ca="1">'GRAFICO-PTB'!D75</f>
        <v/>
      </c>
      <c r="E75" s="13" t="str">
        <f ca="1">'GRAFICO-PTB'!E75</f>
        <v/>
      </c>
    </row>
    <row r="76" spans="1:5" ht="12.5" x14ac:dyDescent="0.25">
      <c r="A76" s="9" t="str">
        <f ca="1">IF('GRAFICO-PTB'!A76 &lt;&gt; "", INDIRECT("ESP!" &amp; "R" &amp; MATCH('GRAFICO-PTB'!A76,PTB!$A:$A,0) &amp; "C1", FALSE), "")</f>
        <v/>
      </c>
      <c r="B76" s="13" t="str">
        <f ca="1">'GRAFICO-PTB'!B76</f>
        <v/>
      </c>
      <c r="C76" s="13" t="str">
        <f ca="1">'GRAFICO-PTB'!C76</f>
        <v/>
      </c>
      <c r="D76" s="13" t="str">
        <f ca="1">'GRAFICO-PTB'!D76</f>
        <v/>
      </c>
      <c r="E76" s="13" t="str">
        <f ca="1">'GRAFICO-PTB'!E76</f>
        <v/>
      </c>
    </row>
    <row r="77" spans="1:5" ht="12.5" x14ac:dyDescent="0.25">
      <c r="A77" s="9" t="str">
        <f ca="1">IF('GRAFICO-PTB'!A77 &lt;&gt; "", INDIRECT("ESP!" &amp; "R" &amp; MATCH('GRAFICO-PTB'!A77,PTB!$A:$A,0) &amp; "C1", FALSE), "")</f>
        <v/>
      </c>
      <c r="B77" s="13" t="str">
        <f ca="1">'GRAFICO-PTB'!B77</f>
        <v/>
      </c>
      <c r="C77" s="13" t="str">
        <f ca="1">'GRAFICO-PTB'!C77</f>
        <v/>
      </c>
      <c r="D77" s="13" t="str">
        <f ca="1">'GRAFICO-PTB'!D77</f>
        <v/>
      </c>
      <c r="E77" s="13" t="str">
        <f ca="1">'GRAFICO-PTB'!E77</f>
        <v/>
      </c>
    </row>
    <row r="78" spans="1:5" ht="12.5" x14ac:dyDescent="0.25">
      <c r="A78" s="9" t="str">
        <f ca="1">IF('GRAFICO-PTB'!A78 &lt;&gt; "", INDIRECT("ESP!" &amp; "R" &amp; MATCH('GRAFICO-PTB'!A78,PTB!$A:$A,0) &amp; "C1", FALSE), "")</f>
        <v/>
      </c>
      <c r="B78" s="13" t="str">
        <f ca="1">'GRAFICO-PTB'!B78</f>
        <v/>
      </c>
      <c r="C78" s="13" t="str">
        <f ca="1">'GRAFICO-PTB'!C78</f>
        <v/>
      </c>
      <c r="D78" s="13" t="str">
        <f ca="1">'GRAFICO-PTB'!D78</f>
        <v/>
      </c>
      <c r="E78" s="13" t="str">
        <f ca="1">'GRAFICO-PTB'!E78</f>
        <v/>
      </c>
    </row>
    <row r="79" spans="1:5" ht="12.5" x14ac:dyDescent="0.25">
      <c r="A79" s="9" t="str">
        <f ca="1">IF('GRAFICO-PTB'!A79 &lt;&gt; "", INDIRECT("ESP!" &amp; "R" &amp; MATCH('GRAFICO-PTB'!A79,PTB!$A:$A,0) &amp; "C1", FALSE), "")</f>
        <v/>
      </c>
      <c r="B79" s="13" t="str">
        <f ca="1">'GRAFICO-PTB'!B79</f>
        <v/>
      </c>
      <c r="C79" s="13" t="str">
        <f ca="1">'GRAFICO-PTB'!C79</f>
        <v/>
      </c>
      <c r="D79" s="13" t="str">
        <f ca="1">'GRAFICO-PTB'!D79</f>
        <v/>
      </c>
      <c r="E79" s="13" t="str">
        <f ca="1">'GRAFICO-PTB'!E79</f>
        <v/>
      </c>
    </row>
    <row r="80" spans="1:5" ht="12.5" x14ac:dyDescent="0.25">
      <c r="A80" s="9" t="str">
        <f ca="1">IF('GRAFICO-PTB'!A80 &lt;&gt; "", INDIRECT("ESP!" &amp; "R" &amp; MATCH('GRAFICO-PTB'!A80,PTB!$A:$A,0) &amp; "C1", FALSE), "")</f>
        <v/>
      </c>
      <c r="B80" s="13" t="str">
        <f ca="1">'GRAFICO-PTB'!B80</f>
        <v/>
      </c>
      <c r="C80" s="13" t="str">
        <f ca="1">'GRAFICO-PTB'!C80</f>
        <v/>
      </c>
      <c r="D80" s="13" t="str">
        <f ca="1">'GRAFICO-PTB'!D80</f>
        <v/>
      </c>
      <c r="E80" s="13" t="str">
        <f ca="1">'GRAFICO-PTB'!E80</f>
        <v/>
      </c>
    </row>
    <row r="81" spans="1:5" ht="12.5" x14ac:dyDescent="0.25">
      <c r="A81" s="9" t="str">
        <f ca="1">IF('GRAFICO-PTB'!A81 &lt;&gt; "", INDIRECT("ESP!" &amp; "R" &amp; MATCH('GRAFICO-PTB'!A81,PTB!$A:$A,0) &amp; "C1", FALSE), "")</f>
        <v/>
      </c>
      <c r="B81" s="13" t="str">
        <f ca="1">'GRAFICO-PTB'!B81</f>
        <v/>
      </c>
      <c r="C81" s="13" t="str">
        <f ca="1">'GRAFICO-PTB'!C81</f>
        <v/>
      </c>
      <c r="D81" s="13" t="str">
        <f ca="1">'GRAFICO-PTB'!D81</f>
        <v/>
      </c>
      <c r="E81" s="13" t="str">
        <f ca="1">'GRAFICO-PTB'!E81</f>
        <v/>
      </c>
    </row>
    <row r="82" spans="1:5" ht="12.5" x14ac:dyDescent="0.25">
      <c r="A82" s="9" t="str">
        <f ca="1">IF('GRAFICO-PTB'!A82 &lt;&gt; "", INDIRECT("ESP!" &amp; "R" &amp; MATCH('GRAFICO-PTB'!A82,PTB!$A:$A,0) &amp; "C1", FALSE), "")</f>
        <v/>
      </c>
      <c r="B82" s="13" t="str">
        <f ca="1">'GRAFICO-PTB'!B82</f>
        <v/>
      </c>
      <c r="C82" s="13" t="str">
        <f ca="1">'GRAFICO-PTB'!C82</f>
        <v/>
      </c>
      <c r="D82" s="13" t="str">
        <f ca="1">'GRAFICO-PTB'!D82</f>
        <v/>
      </c>
      <c r="E82" s="13" t="str">
        <f ca="1">'GRAFICO-PTB'!E82</f>
        <v/>
      </c>
    </row>
    <row r="83" spans="1:5" ht="12.5" x14ac:dyDescent="0.25">
      <c r="A83" s="9" t="str">
        <f ca="1">IF('GRAFICO-PTB'!A83 &lt;&gt; "", INDIRECT("ESP!" &amp; "R" &amp; MATCH('GRAFICO-PTB'!A83,PTB!$A:$A,0) &amp; "C1", FALSE), "")</f>
        <v/>
      </c>
      <c r="B83" s="13" t="str">
        <f ca="1">'GRAFICO-PTB'!B83</f>
        <v/>
      </c>
      <c r="C83" s="13" t="str">
        <f ca="1">'GRAFICO-PTB'!C83</f>
        <v/>
      </c>
      <c r="D83" s="13" t="str">
        <f ca="1">'GRAFICO-PTB'!D83</f>
        <v/>
      </c>
      <c r="E83" s="13" t="str">
        <f ca="1">'GRAFICO-PTB'!E83</f>
        <v/>
      </c>
    </row>
    <row r="84" spans="1:5" ht="12.5" x14ac:dyDescent="0.25">
      <c r="A84" s="9" t="str">
        <f ca="1">IF('GRAFICO-PTB'!A84 &lt;&gt; "", INDIRECT("ESP!" &amp; "R" &amp; MATCH('GRAFICO-PTB'!A84,PTB!$A:$A,0) &amp; "C1", FALSE), "")</f>
        <v/>
      </c>
      <c r="B84" s="13" t="str">
        <f ca="1">'GRAFICO-PTB'!B84</f>
        <v/>
      </c>
      <c r="C84" s="13" t="str">
        <f ca="1">'GRAFICO-PTB'!C84</f>
        <v/>
      </c>
      <c r="D84" s="13" t="str">
        <f ca="1">'GRAFICO-PTB'!D84</f>
        <v/>
      </c>
      <c r="E84" s="13" t="str">
        <f ca="1">'GRAFICO-PTB'!E84</f>
        <v/>
      </c>
    </row>
    <row r="85" spans="1:5" ht="12.5" x14ac:dyDescent="0.25">
      <c r="A85" s="9" t="str">
        <f ca="1">IF('GRAFICO-PTB'!A85 &lt;&gt; "", INDIRECT("ESP!" &amp; "R" &amp; MATCH('GRAFICO-PTB'!A85,PTB!$A:$A,0) &amp; "C1", FALSE), "")</f>
        <v/>
      </c>
      <c r="B85" s="13" t="str">
        <f ca="1">'GRAFICO-PTB'!B85</f>
        <v/>
      </c>
      <c r="C85" s="13" t="str">
        <f ca="1">'GRAFICO-PTB'!C85</f>
        <v/>
      </c>
      <c r="D85" s="13" t="str">
        <f ca="1">'GRAFICO-PTB'!D85</f>
        <v/>
      </c>
      <c r="E85" s="13" t="str">
        <f ca="1">'GRAFICO-PTB'!E85</f>
        <v/>
      </c>
    </row>
    <row r="86" spans="1:5" ht="12.5" x14ac:dyDescent="0.25">
      <c r="A86" s="9" t="str">
        <f ca="1">IF('GRAFICO-PTB'!A86 &lt;&gt; "", INDIRECT("ESP!" &amp; "R" &amp; MATCH('GRAFICO-PTB'!A86,PTB!$A:$A,0) &amp; "C1", FALSE), "")</f>
        <v/>
      </c>
      <c r="B86" s="13" t="str">
        <f ca="1">'GRAFICO-PTB'!B86</f>
        <v/>
      </c>
      <c r="C86" s="13" t="str">
        <f ca="1">'GRAFICO-PTB'!C86</f>
        <v/>
      </c>
      <c r="D86" s="13" t="str">
        <f ca="1">'GRAFICO-PTB'!D86</f>
        <v/>
      </c>
      <c r="E86" s="13" t="str">
        <f ca="1">'GRAFICO-PTB'!E86</f>
        <v/>
      </c>
    </row>
    <row r="87" spans="1:5" ht="12.5" x14ac:dyDescent="0.25">
      <c r="A87" s="9" t="str">
        <f ca="1">IF('GRAFICO-PTB'!A87 &lt;&gt; "", INDIRECT("ESP!" &amp; "R" &amp; MATCH('GRAFICO-PTB'!A87,PTB!$A:$A,0) &amp; "C1", FALSE), "")</f>
        <v/>
      </c>
      <c r="B87" s="13" t="str">
        <f ca="1">'GRAFICO-PTB'!B87</f>
        <v/>
      </c>
      <c r="C87" s="13" t="str">
        <f ca="1">'GRAFICO-PTB'!C87</f>
        <v/>
      </c>
      <c r="D87" s="13" t="str">
        <f ca="1">'GRAFICO-PTB'!D87</f>
        <v/>
      </c>
      <c r="E87" s="13" t="str">
        <f ca="1">'GRAFICO-PTB'!E87</f>
        <v/>
      </c>
    </row>
    <row r="88" spans="1:5" ht="12.5" x14ac:dyDescent="0.25">
      <c r="A88" s="9" t="str">
        <f ca="1">IF('GRAFICO-PTB'!A88 &lt;&gt; "", INDIRECT("ESP!" &amp; "R" &amp; MATCH('GRAFICO-PTB'!A88,PTB!$A:$A,0) &amp; "C1", FALSE), "")</f>
        <v/>
      </c>
      <c r="B88" s="13" t="str">
        <f ca="1">'GRAFICO-PTB'!B88</f>
        <v/>
      </c>
      <c r="C88" s="13" t="str">
        <f ca="1">'GRAFICO-PTB'!C88</f>
        <v/>
      </c>
      <c r="D88" s="13" t="str">
        <f ca="1">'GRAFICO-PTB'!D88</f>
        <v/>
      </c>
      <c r="E88" s="13" t="str">
        <f ca="1">'GRAFICO-PTB'!E88</f>
        <v/>
      </c>
    </row>
    <row r="89" spans="1:5" ht="12.5" x14ac:dyDescent="0.25">
      <c r="A89" s="9" t="str">
        <f ca="1">IF('GRAFICO-PTB'!A89 &lt;&gt; "", INDIRECT("ESP!" &amp; "R" &amp; MATCH('GRAFICO-PTB'!A89,PTB!$A:$A,0) &amp; "C1", FALSE), "")</f>
        <v/>
      </c>
      <c r="B89" s="13" t="str">
        <f ca="1">'GRAFICO-PTB'!B89</f>
        <v/>
      </c>
      <c r="C89" s="13" t="str">
        <f ca="1">'GRAFICO-PTB'!C89</f>
        <v/>
      </c>
      <c r="D89" s="13" t="str">
        <f ca="1">'GRAFICO-PTB'!D89</f>
        <v/>
      </c>
      <c r="E89" s="13" t="str">
        <f ca="1">'GRAFICO-PTB'!E89</f>
        <v/>
      </c>
    </row>
    <row r="90" spans="1:5" ht="12.5" x14ac:dyDescent="0.25">
      <c r="A90" s="9" t="str">
        <f ca="1">IF('GRAFICO-PTB'!A90 &lt;&gt; "", INDIRECT("ESP!" &amp; "R" &amp; MATCH('GRAFICO-PTB'!A90,PTB!$A:$A,0) &amp; "C1", FALSE), "")</f>
        <v/>
      </c>
      <c r="B90" s="13" t="str">
        <f ca="1">'GRAFICO-PTB'!B90</f>
        <v/>
      </c>
      <c r="C90" s="13" t="str">
        <f ca="1">'GRAFICO-PTB'!C90</f>
        <v/>
      </c>
      <c r="D90" s="13" t="str">
        <f ca="1">'GRAFICO-PTB'!D90</f>
        <v/>
      </c>
      <c r="E90" s="13" t="str">
        <f ca="1">'GRAFICO-PTB'!E90</f>
        <v/>
      </c>
    </row>
    <row r="91" spans="1:5" ht="12.5" x14ac:dyDescent="0.25">
      <c r="A91" s="9" t="str">
        <f ca="1">IF('GRAFICO-PTB'!A91 &lt;&gt; "", INDIRECT("ESP!" &amp; "R" &amp; MATCH('GRAFICO-PTB'!A91,PTB!$A:$A,0) &amp; "C1", FALSE), "")</f>
        <v/>
      </c>
      <c r="B91" s="13" t="str">
        <f ca="1">'GRAFICO-PTB'!B91</f>
        <v/>
      </c>
      <c r="C91" s="13" t="str">
        <f ca="1">'GRAFICO-PTB'!C91</f>
        <v/>
      </c>
      <c r="D91" s="13" t="str">
        <f ca="1">'GRAFICO-PTB'!D91</f>
        <v/>
      </c>
      <c r="E91" s="13" t="str">
        <f ca="1">'GRAFICO-PTB'!E91</f>
        <v/>
      </c>
    </row>
    <row r="92" spans="1:5" ht="12.5" x14ac:dyDescent="0.25">
      <c r="A92" s="9" t="str">
        <f ca="1">IF('GRAFICO-PTB'!A92 &lt;&gt; "", INDIRECT("ESP!" &amp; "R" &amp; MATCH('GRAFICO-PTB'!A92,PTB!$A:$A,0) &amp; "C1", FALSE), "")</f>
        <v/>
      </c>
      <c r="B92" s="13" t="str">
        <f ca="1">'GRAFICO-PTB'!B92</f>
        <v/>
      </c>
      <c r="C92" s="13" t="str">
        <f ca="1">'GRAFICO-PTB'!C92</f>
        <v/>
      </c>
      <c r="D92" s="13" t="str">
        <f ca="1">'GRAFICO-PTB'!D92</f>
        <v/>
      </c>
      <c r="E92" s="13" t="str">
        <f ca="1">'GRAFICO-PTB'!E92</f>
        <v/>
      </c>
    </row>
    <row r="93" spans="1:5" ht="12.5" x14ac:dyDescent="0.25">
      <c r="A93" s="9" t="str">
        <f ca="1">IF('GRAFICO-PTB'!A93 &lt;&gt; "", INDIRECT("ESP!" &amp; "R" &amp; MATCH('GRAFICO-PTB'!A93,PTB!$A:$A,0) &amp; "C1", FALSE), "")</f>
        <v/>
      </c>
      <c r="B93" s="13" t="str">
        <f ca="1">'GRAFICO-PTB'!B93</f>
        <v/>
      </c>
      <c r="C93" s="13" t="str">
        <f ca="1">'GRAFICO-PTB'!C93</f>
        <v/>
      </c>
      <c r="D93" s="13" t="str">
        <f ca="1">'GRAFICO-PTB'!D93</f>
        <v/>
      </c>
      <c r="E93" s="13" t="str">
        <f ca="1">'GRAFICO-PTB'!E93</f>
        <v/>
      </c>
    </row>
    <row r="94" spans="1:5" ht="12.5" x14ac:dyDescent="0.25">
      <c r="A94" s="9" t="str">
        <f ca="1">IF('GRAFICO-PTB'!A94 &lt;&gt; "", INDIRECT("ESP!" &amp; "R" &amp; MATCH('GRAFICO-PTB'!A94,PTB!$A:$A,0) &amp; "C1", FALSE), "")</f>
        <v/>
      </c>
      <c r="B94" s="13" t="str">
        <f ca="1">'GRAFICO-PTB'!B94</f>
        <v/>
      </c>
      <c r="C94" s="13" t="str">
        <f ca="1">'GRAFICO-PTB'!C94</f>
        <v/>
      </c>
      <c r="D94" s="13" t="str">
        <f ca="1">'GRAFICO-PTB'!D94</f>
        <v/>
      </c>
      <c r="E94" s="13" t="str">
        <f ca="1">'GRAFICO-PTB'!E94</f>
        <v/>
      </c>
    </row>
    <row r="95" spans="1:5" ht="12.5" x14ac:dyDescent="0.25">
      <c r="A95" s="9" t="str">
        <f ca="1">IF('GRAFICO-PTB'!A95 &lt;&gt; "", INDIRECT("ESP!" &amp; "R" &amp; MATCH('GRAFICO-PTB'!A95,PTB!$A:$A,0) &amp; "C1", FALSE), "")</f>
        <v/>
      </c>
      <c r="B95" s="13" t="str">
        <f ca="1">'GRAFICO-PTB'!B95</f>
        <v/>
      </c>
      <c r="C95" s="13" t="str">
        <f ca="1">'GRAFICO-PTB'!C95</f>
        <v/>
      </c>
      <c r="D95" s="13" t="str">
        <f ca="1">'GRAFICO-PTB'!D95</f>
        <v/>
      </c>
      <c r="E95" s="13" t="str">
        <f ca="1">'GRAFICO-PTB'!E95</f>
        <v/>
      </c>
    </row>
    <row r="96" spans="1:5" ht="12.5" x14ac:dyDescent="0.25">
      <c r="A96" s="9" t="str">
        <f ca="1">IF('GRAFICO-PTB'!A96 &lt;&gt; "", INDIRECT("ESP!" &amp; "R" &amp; MATCH('GRAFICO-PTB'!A96,PTB!$A:$A,0) &amp; "C1", FALSE), "")</f>
        <v/>
      </c>
      <c r="B96" s="13" t="str">
        <f ca="1">'GRAFICO-PTB'!B96</f>
        <v/>
      </c>
      <c r="C96" s="13" t="str">
        <f ca="1">'GRAFICO-PTB'!C96</f>
        <v/>
      </c>
      <c r="D96" s="13" t="str">
        <f ca="1">'GRAFICO-PTB'!D96</f>
        <v/>
      </c>
      <c r="E96" s="13" t="str">
        <f ca="1">'GRAFICO-PTB'!E96</f>
        <v/>
      </c>
    </row>
    <row r="97" spans="1:5" ht="12.5" x14ac:dyDescent="0.25">
      <c r="A97" s="9" t="str">
        <f ca="1">IF('GRAFICO-PTB'!A97 &lt;&gt; "", INDIRECT("ESP!" &amp; "R" &amp; MATCH('GRAFICO-PTB'!A97,PTB!$A:$A,0) &amp; "C1", FALSE), "")</f>
        <v/>
      </c>
      <c r="B97" s="13" t="str">
        <f ca="1">'GRAFICO-PTB'!B97</f>
        <v/>
      </c>
      <c r="C97" s="13" t="str">
        <f ca="1">'GRAFICO-PTB'!C97</f>
        <v/>
      </c>
      <c r="D97" s="13" t="str">
        <f ca="1">'GRAFICO-PTB'!D97</f>
        <v/>
      </c>
      <c r="E97" s="13" t="str">
        <f ca="1">'GRAFICO-PTB'!E97</f>
        <v/>
      </c>
    </row>
    <row r="98" spans="1:5" ht="12.5" x14ac:dyDescent="0.25">
      <c r="A98" s="9" t="str">
        <f ca="1">IF('GRAFICO-PTB'!A98 &lt;&gt; "", INDIRECT("ESP!" &amp; "R" &amp; MATCH('GRAFICO-PTB'!A98,PTB!$A:$A,0) &amp; "C1", FALSE), "")</f>
        <v/>
      </c>
      <c r="B98" s="13" t="str">
        <f ca="1">'GRAFICO-PTB'!B98</f>
        <v/>
      </c>
      <c r="C98" s="13" t="str">
        <f ca="1">'GRAFICO-PTB'!C98</f>
        <v/>
      </c>
      <c r="D98" s="13" t="str">
        <f ca="1">'GRAFICO-PTB'!D98</f>
        <v/>
      </c>
      <c r="E98" s="13" t="str">
        <f ca="1">'GRAFICO-PTB'!E98</f>
        <v/>
      </c>
    </row>
    <row r="99" spans="1:5" ht="12.5" x14ac:dyDescent="0.25">
      <c r="A99" s="9" t="str">
        <f ca="1">IF('GRAFICO-PTB'!A99 &lt;&gt; "", INDIRECT("ESP!" &amp; "R" &amp; MATCH('GRAFICO-PTB'!A99,PTB!$A:$A,0) &amp; "C1", FALSE), "")</f>
        <v/>
      </c>
      <c r="B99" s="13" t="str">
        <f ca="1">'GRAFICO-PTB'!B99</f>
        <v/>
      </c>
      <c r="C99" s="13" t="str">
        <f ca="1">'GRAFICO-PTB'!C99</f>
        <v/>
      </c>
      <c r="D99" s="13" t="str">
        <f ca="1">'GRAFICO-PTB'!D99</f>
        <v/>
      </c>
      <c r="E99" s="13" t="str">
        <f ca="1">'GRAFICO-PTB'!E99</f>
        <v/>
      </c>
    </row>
    <row r="100" spans="1:5" ht="12.5" x14ac:dyDescent="0.25">
      <c r="A100" s="9" t="str">
        <f ca="1">IF('GRAFICO-PTB'!A100 &lt;&gt; "", INDIRECT("ESP!" &amp; "R" &amp; MATCH('GRAFICO-PTB'!A100,PTB!$A:$A,0) &amp; "C1", FALSE), "")</f>
        <v/>
      </c>
      <c r="B100" s="13" t="str">
        <f ca="1">'GRAFICO-PTB'!B100</f>
        <v/>
      </c>
      <c r="C100" s="13" t="str">
        <f ca="1">'GRAFICO-PTB'!C100</f>
        <v/>
      </c>
      <c r="D100" s="13" t="str">
        <f ca="1">'GRAFICO-PTB'!D100</f>
        <v/>
      </c>
      <c r="E100" s="13" t="str">
        <f ca="1">'GRAFICO-PTB'!E100</f>
        <v/>
      </c>
    </row>
    <row r="101" spans="1:5" ht="12.5" x14ac:dyDescent="0.25">
      <c r="A101" s="9" t="str">
        <f ca="1">IF('GRAFICO-PTB'!A101 &lt;&gt; "", INDIRECT("ESP!" &amp; "R" &amp; MATCH('GRAFICO-PTB'!A101,PTB!$A:$A,0) &amp; "C1", FALSE), "")</f>
        <v/>
      </c>
      <c r="B101" s="13">
        <f>'GRAFICO-PTB'!B101</f>
        <v>0</v>
      </c>
      <c r="C101" s="13">
        <f>'GRAFICO-PTB'!C101</f>
        <v>0</v>
      </c>
      <c r="D101" s="13">
        <f>'GRAFICO-PTB'!D101</f>
        <v>0</v>
      </c>
      <c r="E101" s="13">
        <f>'GRAFICO-PTB'!E101</f>
        <v>0</v>
      </c>
    </row>
    <row r="102" spans="1:5" ht="12.5" x14ac:dyDescent="0.25">
      <c r="A102" s="9" t="str">
        <f ca="1">IF('GRAFICO-PTB'!A102 &lt;&gt; "", INDIRECT("ESP!" &amp; "R" &amp; MATCH('GRAFICO-PTB'!A102,PTB!$A:$A,0) &amp; "C1", FALSE), "")</f>
        <v/>
      </c>
    </row>
    <row r="103" spans="1:5" ht="12.5" x14ac:dyDescent="0.25">
      <c r="A103" s="9" t="str">
        <f ca="1">IF('GRAFICO-PTB'!A103 &lt;&gt; "", INDIRECT("ESP!" &amp; "R" &amp; MATCH('GRAFICO-PTB'!A103,PTB!$A:$A,0) &amp; "C1", FALSE), "")</f>
        <v/>
      </c>
    </row>
    <row r="104" spans="1:5" ht="12.5" x14ac:dyDescent="0.25">
      <c r="A104" s="9" t="str">
        <f ca="1">IF('GRAFICO-PTB'!A104 &lt;&gt; "", INDIRECT("ESP!" &amp; "R" &amp; MATCH('GRAFICO-PTB'!A104,PTB!$A:$A,0) &amp; "C1", FALSE), "")</f>
        <v/>
      </c>
    </row>
    <row r="105" spans="1:5" ht="12.5" x14ac:dyDescent="0.25">
      <c r="A105" s="9" t="str">
        <f ca="1">IF('GRAFICO-PTB'!A105 &lt;&gt; "", INDIRECT("ESP!" &amp; "R" &amp; MATCH('GRAFICO-PTB'!A105,PTB!$A:$A,0) &amp; "C1", FALSE), "")</f>
        <v/>
      </c>
    </row>
    <row r="106" spans="1:5" ht="12.5" x14ac:dyDescent="0.25">
      <c r="A106" s="9" t="str">
        <f ca="1">IF('GRAFICO-PTB'!A106 &lt;&gt; "", INDIRECT("ESP!" &amp; "R" &amp; MATCH('GRAFICO-PTB'!A106,PTB!$A:$A,0) &amp; "C1", FALSE), "")</f>
        <v/>
      </c>
    </row>
    <row r="107" spans="1:5" ht="12.5" x14ac:dyDescent="0.25">
      <c r="A107" s="9" t="str">
        <f ca="1">IF('GRAFICO-PTB'!A107 &lt;&gt; "", INDIRECT("ESP!" &amp; "R" &amp; MATCH('GRAFICO-PTB'!A107,PTB!$A:$A,0) &amp; "C1", FALSE), "")</f>
        <v/>
      </c>
    </row>
    <row r="108" spans="1:5" ht="12.5" x14ac:dyDescent="0.25">
      <c r="A108" s="9" t="str">
        <f ca="1">IF('GRAFICO-PTB'!A108 &lt;&gt; "", INDIRECT("ESP!" &amp; "R" &amp; MATCH('GRAFICO-PTB'!A108,PTB!$A:$A,0) &amp; "C1", FALSE), "")</f>
        <v/>
      </c>
    </row>
    <row r="109" spans="1:5" ht="12.5" x14ac:dyDescent="0.25">
      <c r="A109" s="9" t="str">
        <f ca="1">IF('GRAFICO-PTB'!A109 &lt;&gt; "", INDIRECT("ESP!" &amp; "R" &amp; MATCH('GRAFICO-PTB'!A109,PTB!$A:$A,0) &amp; "C1", FALSE), "")</f>
        <v/>
      </c>
    </row>
    <row r="110" spans="1:5" ht="12.5" x14ac:dyDescent="0.25">
      <c r="A110" s="9" t="str">
        <f ca="1">IF('GRAFICO-PTB'!A110 &lt;&gt; "", INDIRECT("ESP!" &amp; "R" &amp; MATCH('GRAFICO-PTB'!A110,PTB!$A:$A,0) &amp; "C1", FALSE), "")</f>
        <v/>
      </c>
    </row>
    <row r="111" spans="1:5" ht="12.5" x14ac:dyDescent="0.25">
      <c r="A111" s="9" t="str">
        <f ca="1">IF('GRAFICO-PTB'!A111 &lt;&gt; "", INDIRECT("ESP!" &amp; "R" &amp; MATCH('GRAFICO-PTB'!A111,PTB!$A:$A,0) &amp; "C1", FALSE), "")</f>
        <v/>
      </c>
    </row>
    <row r="112" spans="1:5" ht="12.5" x14ac:dyDescent="0.25">
      <c r="A112" s="9" t="str">
        <f ca="1">IF('GRAFICO-PTB'!A112 &lt;&gt; "", INDIRECT("ESP!" &amp; "R" &amp; MATCH('GRAFICO-PTB'!A112,PTB!$A:$A,0) &amp; "C1", FALSE), "")</f>
        <v/>
      </c>
    </row>
    <row r="113" spans="1:1" ht="12.5" x14ac:dyDescent="0.25">
      <c r="A113" s="9" t="str">
        <f ca="1">IF('GRAFICO-PTB'!A113 &lt;&gt; "", INDIRECT("ESP!" &amp; "R" &amp; MATCH('GRAFICO-PTB'!A113,PTB!$A:$A,0) &amp; "C1", FALSE), "")</f>
        <v/>
      </c>
    </row>
    <row r="114" spans="1:1" ht="12.5" x14ac:dyDescent="0.25">
      <c r="A114" s="9" t="str">
        <f ca="1">IF('GRAFICO-PTB'!A114 &lt;&gt; "", INDIRECT("ESP!" &amp; "R" &amp; MATCH('GRAFICO-PTB'!A114,PTB!$A:$A,0) &amp; "C1", FALSE), "")</f>
        <v/>
      </c>
    </row>
    <row r="115" spans="1:1" ht="12.5" x14ac:dyDescent="0.25">
      <c r="A115" s="9" t="str">
        <f ca="1">IF('GRAFICO-PTB'!A115 &lt;&gt; "", INDIRECT("ESP!" &amp; "R" &amp; MATCH('GRAFICO-PTB'!A115,PTB!$A:$A,0) &amp; "C1", FALSE), "")</f>
        <v/>
      </c>
    </row>
    <row r="116" spans="1:1" ht="12.5" x14ac:dyDescent="0.25">
      <c r="A116" s="9" t="str">
        <f ca="1">IF('GRAFICO-PTB'!A116 &lt;&gt; "", INDIRECT("ESP!" &amp; "R" &amp; MATCH('GRAFICO-PTB'!A116,PTB!$A:$A,0) &amp; "C1", FALSE), "")</f>
        <v/>
      </c>
    </row>
    <row r="117" spans="1:1" ht="12.5" x14ac:dyDescent="0.25">
      <c r="A117" s="9" t="str">
        <f ca="1">IF('GRAFICO-PTB'!A117 &lt;&gt; "", INDIRECT("ESP!" &amp; "R" &amp; MATCH('GRAFICO-PTB'!A117,PTB!$A:$A,0) &amp; "C1", FALSE), "")</f>
        <v/>
      </c>
    </row>
    <row r="118" spans="1:1" ht="12.5" x14ac:dyDescent="0.25">
      <c r="A118" s="9" t="str">
        <f ca="1">IF('GRAFICO-PTB'!A118 &lt;&gt; "", INDIRECT("ESP!" &amp; "R" &amp; MATCH('GRAFICO-PTB'!A118,PTB!$A:$A,0) &amp; "C1", FALSE), "")</f>
        <v/>
      </c>
    </row>
    <row r="119" spans="1:1" ht="12.5" x14ac:dyDescent="0.25">
      <c r="A119" s="9" t="str">
        <f ca="1">IF('GRAFICO-PTB'!A119 &lt;&gt; "", INDIRECT("ESP!" &amp; "R" &amp; MATCH('GRAFICO-PTB'!A119,PTB!$A:$A,0) &amp; "C1", FALSE), "")</f>
        <v/>
      </c>
    </row>
    <row r="120" spans="1:1" ht="12.5" x14ac:dyDescent="0.25">
      <c r="A120" s="9" t="str">
        <f ca="1">IF('GRAFICO-PTB'!A120 &lt;&gt; "", INDIRECT("ESP!" &amp; "R" &amp; MATCH('GRAFICO-PTB'!A120,PTB!$A:$A,0) &amp; "C1", FALSE), "")</f>
        <v/>
      </c>
    </row>
    <row r="121" spans="1:1" ht="12.5" x14ac:dyDescent="0.25">
      <c r="A121" s="9" t="str">
        <f ca="1">IF('GRAFICO-PTB'!A121 &lt;&gt; "", INDIRECT("ESP!" &amp; "R" &amp; MATCH('GRAFICO-PTB'!A121,PTB!$A:$A,0) &amp; "C1", FALSE), "")</f>
        <v/>
      </c>
    </row>
    <row r="122" spans="1:1" ht="12.5" x14ac:dyDescent="0.25">
      <c r="A122" s="9" t="str">
        <f ca="1">IF('GRAFICO-PTB'!A122 &lt;&gt; "", INDIRECT("ESP!" &amp; "R" &amp; MATCH('GRAFICO-PTB'!A122,PTB!$A:$A,0) &amp; "C1", FALSE), "")</f>
        <v/>
      </c>
    </row>
    <row r="123" spans="1:1" ht="12.5" x14ac:dyDescent="0.25">
      <c r="A123" s="9" t="str">
        <f ca="1">IF('GRAFICO-PTB'!A123 &lt;&gt; "", INDIRECT("ESP!" &amp; "R" &amp; MATCH('GRAFICO-PTB'!A123,PTB!$A:$A,0) &amp; "C1", FALSE), "")</f>
        <v/>
      </c>
    </row>
    <row r="124" spans="1:1" ht="12.5" x14ac:dyDescent="0.25">
      <c r="A124" s="9" t="str">
        <f ca="1">IF('GRAFICO-PTB'!A124 &lt;&gt; "", INDIRECT("ESP!" &amp; "R" &amp; MATCH('GRAFICO-PTB'!A124,PTB!$A:$A,0) &amp; "C1", FALSE), "")</f>
        <v/>
      </c>
    </row>
    <row r="125" spans="1:1" ht="12.5" x14ac:dyDescent="0.25">
      <c r="A125" s="9" t="str">
        <f ca="1">IF('GRAFICO-PTB'!A125 &lt;&gt; "", INDIRECT("ESP!" &amp; "R" &amp; MATCH('GRAFICO-PTB'!A125,PTB!$A:$A,0) &amp; "C1", FALSE), "")</f>
        <v/>
      </c>
    </row>
    <row r="126" spans="1:1" ht="12.5" x14ac:dyDescent="0.25">
      <c r="A126" s="9" t="str">
        <f ca="1">IF('GRAFICO-PTB'!A126 &lt;&gt; "", INDIRECT("ESP!" &amp; "R" &amp; MATCH('GRAFICO-PTB'!A126,PTB!$A:$A,0) &amp; "C1", FALSE), "")</f>
        <v/>
      </c>
    </row>
    <row r="127" spans="1:1" ht="12.5" x14ac:dyDescent="0.25">
      <c r="A127" s="9" t="str">
        <f ca="1">IF('GRAFICO-PTB'!A127 &lt;&gt; "", INDIRECT("ESP!" &amp; "R" &amp; MATCH('GRAFICO-PTB'!A127,PTB!$A:$A,0) &amp; "C1", FALSE), "")</f>
        <v/>
      </c>
    </row>
    <row r="128" spans="1:1" ht="12.5" x14ac:dyDescent="0.25">
      <c r="A128" s="9" t="str">
        <f ca="1">IF('GRAFICO-PTB'!A128 &lt;&gt; "", INDIRECT("ESP!" &amp; "R" &amp; MATCH('GRAFICO-PTB'!A128,PTB!$A:$A,0) &amp; "C1", FALSE), "")</f>
        <v/>
      </c>
    </row>
    <row r="129" spans="1:1" ht="12.5" x14ac:dyDescent="0.25">
      <c r="A129" s="9" t="str">
        <f ca="1">IF('GRAFICO-PTB'!A129 &lt;&gt; "", INDIRECT("ESP!" &amp; "R" &amp; MATCH('GRAFICO-PTB'!A129,PTB!$A:$A,0) &amp; "C1", FALSE), "")</f>
        <v/>
      </c>
    </row>
    <row r="130" spans="1:1" ht="12.5" x14ac:dyDescent="0.25">
      <c r="A130" s="9" t="str">
        <f ca="1">IF('GRAFICO-PTB'!A130 &lt;&gt; "", INDIRECT("ESP!" &amp; "R" &amp; MATCH('GRAFICO-PTB'!A130,PTB!$A:$A,0) &amp; "C1", FALSE), "")</f>
        <v/>
      </c>
    </row>
    <row r="131" spans="1:1" ht="12.5" x14ac:dyDescent="0.25">
      <c r="A131" s="9" t="str">
        <f ca="1">IF('GRAFICO-PTB'!A131 &lt;&gt; "", INDIRECT("ESP!" &amp; "R" &amp; MATCH('GRAFICO-PTB'!A131,PTB!$A:$A,0) &amp; "C1", FALSE), "")</f>
        <v/>
      </c>
    </row>
    <row r="132" spans="1:1" ht="12.5" x14ac:dyDescent="0.25">
      <c r="A132" s="9" t="str">
        <f ca="1">IF('GRAFICO-PTB'!A132 &lt;&gt; "", INDIRECT("ESP!" &amp; "R" &amp; MATCH('GRAFICO-PTB'!A132,PTB!$A:$A,0) &amp; "C1", FALSE), "")</f>
        <v/>
      </c>
    </row>
    <row r="133" spans="1:1" ht="12.5" x14ac:dyDescent="0.25">
      <c r="A133" s="9" t="str">
        <f ca="1">IF('GRAFICO-PTB'!A133 &lt;&gt; "", INDIRECT("ESP!" &amp; "R" &amp; MATCH('GRAFICO-PTB'!A133,PTB!$A:$A,0) &amp; "C1", FALSE), "")</f>
        <v/>
      </c>
    </row>
    <row r="134" spans="1:1" ht="12.5" x14ac:dyDescent="0.25">
      <c r="A134" s="9" t="str">
        <f ca="1">IF('GRAFICO-PTB'!A134 &lt;&gt; "", INDIRECT("ESP!" &amp; "R" &amp; MATCH('GRAFICO-PTB'!A134,PTB!$A:$A,0) &amp; "C1", FALSE), "")</f>
        <v/>
      </c>
    </row>
    <row r="135" spans="1:1" ht="12.5" x14ac:dyDescent="0.25">
      <c r="A135" s="9" t="str">
        <f ca="1">IF('GRAFICO-PTB'!A135 &lt;&gt; "", INDIRECT("ESP!" &amp; "R" &amp; MATCH('GRAFICO-PTB'!A135,PTB!$A:$A,0) &amp; "C1", FALSE), "")</f>
        <v/>
      </c>
    </row>
    <row r="136" spans="1:1" ht="12.5" x14ac:dyDescent="0.25">
      <c r="A136" s="9" t="str">
        <f ca="1">IF('GRAFICO-PTB'!A136 &lt;&gt; "", INDIRECT("ESP!" &amp; "R" &amp; MATCH('GRAFICO-PTB'!A136,PTB!$A:$A,0) &amp; "C1", FALSE), "")</f>
        <v/>
      </c>
    </row>
    <row r="137" spans="1:1" ht="12.5" x14ac:dyDescent="0.25">
      <c r="A137" s="9" t="str">
        <f ca="1">IF('GRAFICO-PTB'!A137 &lt;&gt; "", INDIRECT("ESP!" &amp; "R" &amp; MATCH('GRAFICO-PTB'!A137,PTB!$A:$A,0) &amp; "C1", FALSE), "")</f>
        <v/>
      </c>
    </row>
    <row r="138" spans="1:1" ht="12.5" x14ac:dyDescent="0.25">
      <c r="A138" s="9" t="str">
        <f ca="1">IF('GRAFICO-PTB'!A138 &lt;&gt; "", INDIRECT("ESP!" &amp; "R" &amp; MATCH('GRAFICO-PTB'!A138,PTB!$A:$A,0) &amp; "C1", FALSE), "")</f>
        <v/>
      </c>
    </row>
    <row r="139" spans="1:1" ht="12.5" x14ac:dyDescent="0.25">
      <c r="A139" s="9" t="str">
        <f ca="1">IF('GRAFICO-PTB'!A139 &lt;&gt; "", INDIRECT("ESP!" &amp; "R" &amp; MATCH('GRAFICO-PTB'!A139,PTB!$A:$A,0) &amp; "C1", FALSE), "")</f>
        <v/>
      </c>
    </row>
    <row r="140" spans="1:1" ht="12.5" x14ac:dyDescent="0.25">
      <c r="A140" s="9" t="str">
        <f ca="1">IF('GRAFICO-PTB'!A140 &lt;&gt; "", INDIRECT("ESP!" &amp; "R" &amp; MATCH('GRAFICO-PTB'!A140,PTB!$A:$A,0) &amp; "C1", FALSE), "")</f>
        <v/>
      </c>
    </row>
    <row r="141" spans="1:1" ht="12.5" x14ac:dyDescent="0.25">
      <c r="A141" s="9" t="str">
        <f ca="1">IF('GRAFICO-PTB'!A141 &lt;&gt; "", INDIRECT("ESP!" &amp; "R" &amp; MATCH('GRAFICO-PTB'!A141,PTB!$A:$A,0) &amp; "C1", FALSE), "")</f>
        <v/>
      </c>
    </row>
    <row r="142" spans="1:1" ht="12.5" x14ac:dyDescent="0.25">
      <c r="A142" s="9" t="str">
        <f ca="1">IF('GRAFICO-PTB'!A142 &lt;&gt; "", INDIRECT("ESP!" &amp; "R" &amp; MATCH('GRAFICO-PTB'!A142,PTB!$A:$A,0) &amp; "C1", FALSE), "")</f>
        <v/>
      </c>
    </row>
    <row r="143" spans="1:1" ht="12.5" x14ac:dyDescent="0.25">
      <c r="A143" s="9" t="str">
        <f ca="1">IF('GRAFICO-PTB'!A143 &lt;&gt; "", INDIRECT("ESP!" &amp; "R" &amp; MATCH('GRAFICO-PTB'!A143,PTB!$A:$A,0) &amp; "C1", FALSE), "")</f>
        <v/>
      </c>
    </row>
    <row r="144" spans="1:1" ht="12.5" x14ac:dyDescent="0.25">
      <c r="A144" s="9" t="str">
        <f ca="1">IF('GRAFICO-PTB'!A144 &lt;&gt; "", INDIRECT("ESP!" &amp; "R" &amp; MATCH('GRAFICO-PTB'!A144,PTB!$A:$A,0) &amp; "C1", FALSE), "")</f>
        <v/>
      </c>
    </row>
    <row r="145" spans="1:1" ht="12.5" x14ac:dyDescent="0.25">
      <c r="A145" s="9" t="str">
        <f ca="1">IF('GRAFICO-PTB'!A145 &lt;&gt; "", INDIRECT("ESP!" &amp; "R" &amp; MATCH('GRAFICO-PTB'!A145,PTB!$A:$A,0) &amp; "C1", FALSE), "")</f>
        <v/>
      </c>
    </row>
    <row r="146" spans="1:1" ht="12.5" x14ac:dyDescent="0.25">
      <c r="A146" s="9" t="str">
        <f ca="1">IF('GRAFICO-PTB'!A146 &lt;&gt; "", INDIRECT("ESP!" &amp; "R" &amp; MATCH('GRAFICO-PTB'!A146,PTB!$A:$A,0) &amp; "C1", FALSE), "")</f>
        <v/>
      </c>
    </row>
    <row r="147" spans="1:1" ht="12.5" x14ac:dyDescent="0.25">
      <c r="A147" s="9" t="str">
        <f ca="1">IF('GRAFICO-PTB'!A147 &lt;&gt; "", INDIRECT("ESP!" &amp; "R" &amp; MATCH('GRAFICO-PTB'!A147,PTB!$A:$A,0) &amp; "C1", FALSE), "")</f>
        <v/>
      </c>
    </row>
    <row r="148" spans="1:1" ht="12.5" x14ac:dyDescent="0.25">
      <c r="A148" s="9" t="str">
        <f ca="1">IF('GRAFICO-PTB'!A148 &lt;&gt; "", INDIRECT("ESP!" &amp; "R" &amp; MATCH('GRAFICO-PTB'!A148,PTB!$A:$A,0) &amp; "C1", FALSE), "")</f>
        <v/>
      </c>
    </row>
    <row r="149" spans="1:1" ht="12.5" x14ac:dyDescent="0.25">
      <c r="A149" s="9" t="str">
        <f ca="1">IF('GRAFICO-PTB'!A149 &lt;&gt; "", INDIRECT("ESP!" &amp; "R" &amp; MATCH('GRAFICO-PTB'!A149,PTB!$A:$A,0) &amp; "C1", FALSE), "")</f>
        <v/>
      </c>
    </row>
    <row r="150" spans="1:1" ht="12.5" x14ac:dyDescent="0.25">
      <c r="A150" s="9" t="str">
        <f ca="1">IF('GRAFICO-PTB'!A150 &lt;&gt; "", INDIRECT("ESP!" &amp; "R" &amp; MATCH('GRAFICO-PTB'!A150,PTB!$A:$A,0) &amp; "C1", FALSE), "")</f>
        <v/>
      </c>
    </row>
    <row r="151" spans="1:1" ht="12.5" x14ac:dyDescent="0.25">
      <c r="A151" s="9" t="str">
        <f ca="1">IF('GRAFICO-PTB'!A151 &lt;&gt; "", INDIRECT("ESP!" &amp; "R" &amp; MATCH('GRAFICO-PTB'!A151,PTB!$A:$A,0) &amp; "C1", FALSE), "")</f>
        <v/>
      </c>
    </row>
    <row r="152" spans="1:1" ht="12.5" x14ac:dyDescent="0.25">
      <c r="A152" s="9" t="str">
        <f ca="1">IF('GRAFICO-PTB'!A152 &lt;&gt; "", INDIRECT("ESP!" &amp; "R" &amp; MATCH('GRAFICO-PTB'!A152,PTB!$A:$A,0) &amp; "C1", FALSE), "")</f>
        <v/>
      </c>
    </row>
    <row r="153" spans="1:1" ht="12.5" x14ac:dyDescent="0.25">
      <c r="A153" s="9" t="str">
        <f ca="1">IF('GRAFICO-PTB'!A153 &lt;&gt; "", INDIRECT("ESP!" &amp; "R" &amp; MATCH('GRAFICO-PTB'!A153,PTB!$A:$A,0) &amp; "C1", FALSE), "")</f>
        <v/>
      </c>
    </row>
    <row r="154" spans="1:1" ht="12.5" x14ac:dyDescent="0.25">
      <c r="A154" s="9" t="str">
        <f ca="1">IF('GRAFICO-PTB'!A154 &lt;&gt; "", INDIRECT("ESP!" &amp; "R" &amp; MATCH('GRAFICO-PTB'!A154,PTB!$A:$A,0) &amp; "C1", FALSE), "")</f>
        <v/>
      </c>
    </row>
    <row r="155" spans="1:1" ht="12.5" x14ac:dyDescent="0.25">
      <c r="A155" s="9" t="str">
        <f ca="1">IF('GRAFICO-PTB'!A155 &lt;&gt; "", INDIRECT("ESP!" &amp; "R" &amp; MATCH('GRAFICO-PTB'!A155,PTB!$A:$A,0) &amp; "C1", FALSE), "")</f>
        <v/>
      </c>
    </row>
    <row r="156" spans="1:1" ht="12.5" x14ac:dyDescent="0.25">
      <c r="A156" s="9" t="str">
        <f ca="1">IF('GRAFICO-PTB'!A156 &lt;&gt; "", INDIRECT("ESP!" &amp; "R" &amp; MATCH('GRAFICO-PTB'!A156,PTB!$A:$A,0) &amp; "C1", FALSE), "")</f>
        <v/>
      </c>
    </row>
    <row r="157" spans="1:1" ht="12.5" x14ac:dyDescent="0.25">
      <c r="A157" s="9" t="str">
        <f ca="1">IF('GRAFICO-PTB'!A157 &lt;&gt; "", INDIRECT("ESP!" &amp; "R" &amp; MATCH('GRAFICO-PTB'!A157,PTB!$A:$A,0) &amp; "C1", FALSE), "")</f>
        <v/>
      </c>
    </row>
    <row r="158" spans="1:1" ht="12.5" x14ac:dyDescent="0.25">
      <c r="A158" s="9" t="str">
        <f ca="1">IF('GRAFICO-PTB'!A158 &lt;&gt; "", INDIRECT("ESP!" &amp; "R" &amp; MATCH('GRAFICO-PTB'!A158,PTB!$A:$A,0) &amp; "C1", FALSE), "")</f>
        <v/>
      </c>
    </row>
    <row r="159" spans="1:1" ht="12.5" x14ac:dyDescent="0.25">
      <c r="A159" s="9" t="str">
        <f ca="1">IF('GRAFICO-PTB'!A159 &lt;&gt; "", INDIRECT("ESP!" &amp; "R" &amp; MATCH('GRAFICO-PTB'!A159,PTB!$A:$A,0) &amp; "C1", FALSE), "")</f>
        <v/>
      </c>
    </row>
    <row r="160" spans="1:1" ht="12.5" x14ac:dyDescent="0.25">
      <c r="A160" s="9" t="str">
        <f ca="1">IF('GRAFICO-PTB'!A160 &lt;&gt; "", INDIRECT("ESP!" &amp; "R" &amp; MATCH('GRAFICO-PTB'!A160,PTB!$A:$A,0) &amp; "C1", FALSE), "")</f>
        <v/>
      </c>
    </row>
    <row r="161" spans="1:1" ht="12.5" x14ac:dyDescent="0.25">
      <c r="A161" s="9" t="str">
        <f ca="1">IF('GRAFICO-PTB'!A161 &lt;&gt; "", INDIRECT("ESP!" &amp; "R" &amp; MATCH('GRAFICO-PTB'!A161,PTB!$A:$A,0) &amp; "C1", FALSE), "")</f>
        <v/>
      </c>
    </row>
    <row r="162" spans="1:1" ht="12.5" x14ac:dyDescent="0.25">
      <c r="A162" s="9" t="str">
        <f ca="1">IF('GRAFICO-PTB'!A162 &lt;&gt; "", INDIRECT("ESP!" &amp; "R" &amp; MATCH('GRAFICO-PTB'!A162,PTB!$A:$A,0) &amp; "C1", FALSE), "")</f>
        <v/>
      </c>
    </row>
    <row r="163" spans="1:1" ht="12.5" x14ac:dyDescent="0.25">
      <c r="A163" s="9" t="str">
        <f ca="1">IF('GRAFICO-PTB'!A163 &lt;&gt; "", INDIRECT("ESP!" &amp; "R" &amp; MATCH('GRAFICO-PTB'!A163,PTB!$A:$A,0) &amp; "C1", FALSE), "")</f>
        <v/>
      </c>
    </row>
    <row r="164" spans="1:1" ht="12.5" x14ac:dyDescent="0.25">
      <c r="A164" s="9" t="str">
        <f ca="1">IF('GRAFICO-PTB'!A164 &lt;&gt; "", INDIRECT("ESP!" &amp; "R" &amp; MATCH('GRAFICO-PTB'!A164,PTB!$A:$A,0) &amp; "C1", FALSE), "")</f>
        <v/>
      </c>
    </row>
    <row r="165" spans="1:1" ht="12.5" x14ac:dyDescent="0.25">
      <c r="A165" s="9" t="str">
        <f ca="1">IF('GRAFICO-PTB'!A165 &lt;&gt; "", INDIRECT("ESP!" &amp; "R" &amp; MATCH('GRAFICO-PTB'!A165,PTB!$A:$A,0) &amp; "C1", FALSE), "")</f>
        <v/>
      </c>
    </row>
    <row r="166" spans="1:1" ht="12.5" x14ac:dyDescent="0.25">
      <c r="A166" s="9" t="str">
        <f ca="1">IF('GRAFICO-PTB'!A166 &lt;&gt; "", INDIRECT("ESP!" &amp; "R" &amp; MATCH('GRAFICO-PTB'!A166,PTB!$A:$A,0) &amp; "C1", FALSE), "")</f>
        <v/>
      </c>
    </row>
    <row r="167" spans="1:1" ht="12.5" x14ac:dyDescent="0.25">
      <c r="A167" s="9" t="str">
        <f ca="1">IF('GRAFICO-PTB'!A167 &lt;&gt; "", INDIRECT("ESP!" &amp; "R" &amp; MATCH('GRAFICO-PTB'!A167,PTB!$A:$A,0) &amp; "C1", FALSE), "")</f>
        <v/>
      </c>
    </row>
    <row r="168" spans="1:1" ht="12.5" x14ac:dyDescent="0.25">
      <c r="A168" s="9" t="str">
        <f ca="1">IF('GRAFICO-PTB'!A168 &lt;&gt; "", INDIRECT("ESP!" &amp; "R" &amp; MATCH('GRAFICO-PTB'!A168,PTB!$A:$A,0) &amp; "C1", FALSE), "")</f>
        <v/>
      </c>
    </row>
    <row r="169" spans="1:1" ht="12.5" x14ac:dyDescent="0.25">
      <c r="A169" s="9" t="str">
        <f ca="1">IF('GRAFICO-PTB'!A169 &lt;&gt; "", INDIRECT("ESP!" &amp; "R" &amp; MATCH('GRAFICO-PTB'!A169,PTB!$A:$A,0) &amp; "C1", FALSE), "")</f>
        <v/>
      </c>
    </row>
    <row r="170" spans="1:1" ht="12.5" x14ac:dyDescent="0.25">
      <c r="A170" s="9" t="str">
        <f ca="1">IF('GRAFICO-PTB'!A170 &lt;&gt; "", INDIRECT("ESP!" &amp; "R" &amp; MATCH('GRAFICO-PTB'!A170,PTB!$A:$A,0) &amp; "C1", FALSE), "")</f>
        <v/>
      </c>
    </row>
    <row r="171" spans="1:1" ht="12.5" x14ac:dyDescent="0.25">
      <c r="A171" s="9" t="str">
        <f ca="1">IF('GRAFICO-PTB'!A171 &lt;&gt; "", INDIRECT("ESP!" &amp; "R" &amp; MATCH('GRAFICO-PTB'!A171,PTB!$A:$A,0) &amp; "C1", FALSE), "")</f>
        <v/>
      </c>
    </row>
    <row r="172" spans="1:1" ht="12.5" x14ac:dyDescent="0.25">
      <c r="A172" s="9" t="str">
        <f ca="1">IF('GRAFICO-PTB'!A172 &lt;&gt; "", INDIRECT("ESP!" &amp; "R" &amp; MATCH('GRAFICO-PTB'!A172,PTB!$A:$A,0) &amp; "C1", FALSE), "")</f>
        <v/>
      </c>
    </row>
    <row r="173" spans="1:1" ht="12.5" x14ac:dyDescent="0.25">
      <c r="A173" s="9" t="str">
        <f ca="1">IF('GRAFICO-PTB'!A173 &lt;&gt; "", INDIRECT("ESP!" &amp; "R" &amp; MATCH('GRAFICO-PTB'!A173,PTB!$A:$A,0) &amp; "C1", FALSE), "")</f>
        <v/>
      </c>
    </row>
    <row r="174" spans="1:1" ht="12.5" x14ac:dyDescent="0.25">
      <c r="A174" s="9" t="str">
        <f ca="1">IF('GRAFICO-PTB'!A174 &lt;&gt; "", INDIRECT("ESP!" &amp; "R" &amp; MATCH('GRAFICO-PTB'!A174,PTB!$A:$A,0) &amp; "C1", FALSE), "")</f>
        <v/>
      </c>
    </row>
    <row r="175" spans="1:1" ht="12.5" x14ac:dyDescent="0.25">
      <c r="A175" s="9" t="str">
        <f ca="1">IF('GRAFICO-PTB'!A175 &lt;&gt; "", INDIRECT("ESP!" &amp; "R" &amp; MATCH('GRAFICO-PTB'!A175,PTB!$A:$A,0) &amp; "C1", FALSE), "")</f>
        <v/>
      </c>
    </row>
    <row r="176" spans="1:1" ht="12.5" x14ac:dyDescent="0.25">
      <c r="A176" s="9" t="str">
        <f ca="1">IF('GRAFICO-PTB'!A176 &lt;&gt; "", INDIRECT("ESP!" &amp; "R" &amp; MATCH('GRAFICO-PTB'!A176,PTB!$A:$A,0) &amp; "C1", FALSE), "")</f>
        <v/>
      </c>
    </row>
    <row r="177" spans="1:1" ht="12.5" x14ac:dyDescent="0.25">
      <c r="A177" s="9" t="str">
        <f ca="1">IF('GRAFICO-PTB'!A177 &lt;&gt; "", INDIRECT("ESP!" &amp; "R" &amp; MATCH('GRAFICO-PTB'!A177,PTB!$A:$A,0) &amp; "C1", FALSE), "")</f>
        <v/>
      </c>
    </row>
    <row r="178" spans="1:1" ht="12.5" x14ac:dyDescent="0.25">
      <c r="A178" s="9" t="str">
        <f ca="1">IF('GRAFICO-PTB'!A178 &lt;&gt; "", INDIRECT("ESP!" &amp; "R" &amp; MATCH('GRAFICO-PTB'!A178,PTB!$A:$A,0) &amp; "C1", FALSE), "")</f>
        <v/>
      </c>
    </row>
    <row r="179" spans="1:1" ht="12.5" x14ac:dyDescent="0.25">
      <c r="A179" s="9" t="str">
        <f ca="1">IF('GRAFICO-PTB'!A179 &lt;&gt; "", INDIRECT("ESP!" &amp; "R" &amp; MATCH('GRAFICO-PTB'!A179,PTB!$A:$A,0) &amp; "C1", FALSE), "")</f>
        <v/>
      </c>
    </row>
    <row r="180" spans="1:1" ht="12.5" x14ac:dyDescent="0.25">
      <c r="A180" s="9" t="str">
        <f ca="1">IF('GRAFICO-PTB'!A180 &lt;&gt; "", INDIRECT("ESP!" &amp; "R" &amp; MATCH('GRAFICO-PTB'!A180,PTB!$A:$A,0) &amp; "C1", FALSE), "")</f>
        <v/>
      </c>
    </row>
    <row r="181" spans="1:1" ht="12.5" x14ac:dyDescent="0.25">
      <c r="A181" s="9" t="str">
        <f ca="1">IF('GRAFICO-PTB'!A181 &lt;&gt; "", INDIRECT("ESP!" &amp; "R" &amp; MATCH('GRAFICO-PTB'!A181,PTB!$A:$A,0) &amp; "C1", FALSE), "")</f>
        <v/>
      </c>
    </row>
    <row r="182" spans="1:1" ht="12.5" x14ac:dyDescent="0.25">
      <c r="A182" s="9" t="str">
        <f ca="1">IF('GRAFICO-PTB'!A182 &lt;&gt; "", INDIRECT("ESP!" &amp; "R" &amp; MATCH('GRAFICO-PTB'!A182,PTB!$A:$A,0) &amp; "C1", FALSE), "")</f>
        <v/>
      </c>
    </row>
    <row r="183" spans="1:1" ht="12.5" x14ac:dyDescent="0.25">
      <c r="A183" s="9" t="str">
        <f ca="1">IF('GRAFICO-PTB'!A183 &lt;&gt; "", INDIRECT("ESP!" &amp; "R" &amp; MATCH('GRAFICO-PTB'!A183,PTB!$A:$A,0) &amp; "C1", FALSE), "")</f>
        <v/>
      </c>
    </row>
    <row r="184" spans="1:1" ht="12.5" x14ac:dyDescent="0.25">
      <c r="A184" s="9" t="str">
        <f ca="1">IF('GRAFICO-PTB'!A184 &lt;&gt; "", INDIRECT("ESP!" &amp; "R" &amp; MATCH('GRAFICO-PTB'!A184,PTB!$A:$A,0) &amp; "C1", FALSE), "")</f>
        <v/>
      </c>
    </row>
    <row r="185" spans="1:1" ht="12.5" x14ac:dyDescent="0.25">
      <c r="A185" s="9" t="str">
        <f ca="1">IF('GRAFICO-PTB'!A185 &lt;&gt; "", INDIRECT("ESP!" &amp; "R" &amp; MATCH('GRAFICO-PTB'!A185,PTB!$A:$A,0) &amp; "C1", FALSE), "")</f>
        <v/>
      </c>
    </row>
    <row r="186" spans="1:1" ht="12.5" x14ac:dyDescent="0.25">
      <c r="A186" s="9" t="str">
        <f ca="1">IF('GRAFICO-PTB'!A186 &lt;&gt; "", INDIRECT("ESP!" &amp; "R" &amp; MATCH('GRAFICO-PTB'!A186,PTB!$A:$A,0) &amp; "C1", FALSE), "")</f>
        <v/>
      </c>
    </row>
    <row r="187" spans="1:1" ht="12.5" x14ac:dyDescent="0.25">
      <c r="A187" s="9" t="str">
        <f ca="1">IF('GRAFICO-PTB'!A187 &lt;&gt; "", INDIRECT("ESP!" &amp; "R" &amp; MATCH('GRAFICO-PTB'!A187,PTB!$A:$A,0) &amp; "C1", FALSE), "")</f>
        <v/>
      </c>
    </row>
    <row r="188" spans="1:1" ht="12.5" x14ac:dyDescent="0.25">
      <c r="A188" s="9" t="str">
        <f ca="1">IF('GRAFICO-PTB'!A188 &lt;&gt; "", INDIRECT("ESP!" &amp; "R" &amp; MATCH('GRAFICO-PTB'!A188,PTB!$A:$A,0) &amp; "C1", FALSE), "")</f>
        <v/>
      </c>
    </row>
    <row r="189" spans="1:1" ht="12.5" x14ac:dyDescent="0.25">
      <c r="A189" s="9" t="str">
        <f ca="1">IF('GRAFICO-PTB'!A189 &lt;&gt; "", INDIRECT("ESP!" &amp; "R" &amp; MATCH('GRAFICO-PTB'!A189,PTB!$A:$A,0) &amp; "C1", FALSE), "")</f>
        <v/>
      </c>
    </row>
    <row r="190" spans="1:1" ht="12.5" x14ac:dyDescent="0.25">
      <c r="A190" s="9" t="str">
        <f ca="1">IF('GRAFICO-PTB'!A190 &lt;&gt; "", INDIRECT("ESP!" &amp; "R" &amp; MATCH('GRAFICO-PTB'!A190,PTB!$A:$A,0) &amp; "C1", FALSE), "")</f>
        <v/>
      </c>
    </row>
    <row r="191" spans="1:1" ht="12.5" x14ac:dyDescent="0.25">
      <c r="A191" s="9" t="str">
        <f ca="1">IF('GRAFICO-PTB'!A191 &lt;&gt; "", INDIRECT("ESP!" &amp; "R" &amp; MATCH('GRAFICO-PTB'!A191,PTB!$A:$A,0) &amp; "C1", FALSE), "")</f>
        <v/>
      </c>
    </row>
    <row r="192" spans="1:1" ht="12.5" x14ac:dyDescent="0.25">
      <c r="A192" s="9" t="str">
        <f ca="1">IF('GRAFICO-PTB'!A192 &lt;&gt; "", INDIRECT("ESP!" &amp; "R" &amp; MATCH('GRAFICO-PTB'!A192,PTB!$A:$A,0) &amp; "C1", FALSE), "")</f>
        <v/>
      </c>
    </row>
    <row r="193" spans="1:1" ht="12.5" x14ac:dyDescent="0.25">
      <c r="A193" s="9" t="str">
        <f ca="1">IF('GRAFICO-PTB'!A193 &lt;&gt; "", INDIRECT("ESP!" &amp; "R" &amp; MATCH('GRAFICO-PTB'!A193,PTB!$A:$A,0) &amp; "C1", FALSE), "")</f>
        <v/>
      </c>
    </row>
    <row r="194" spans="1:1" ht="12.5" x14ac:dyDescent="0.25">
      <c r="A194" s="9" t="str">
        <f ca="1">IF('GRAFICO-PTB'!A194 &lt;&gt; "", INDIRECT("ESP!" &amp; "R" &amp; MATCH('GRAFICO-PTB'!A194,PTB!$A:$A,0) &amp; "C1", FALSE), "")</f>
        <v/>
      </c>
    </row>
    <row r="195" spans="1:1" ht="12.5" x14ac:dyDescent="0.25">
      <c r="A195" s="9" t="str">
        <f ca="1">IF('GRAFICO-PTB'!A195 &lt;&gt; "", INDIRECT("ESP!" &amp; "R" &amp; MATCH('GRAFICO-PTB'!A195,PTB!$A:$A,0) &amp; "C1", FALSE), "")</f>
        <v/>
      </c>
    </row>
    <row r="196" spans="1:1" ht="12.5" x14ac:dyDescent="0.25">
      <c r="A196" s="9" t="str">
        <f ca="1">IF('GRAFICO-PTB'!A196 &lt;&gt; "", INDIRECT("ESP!" &amp; "R" &amp; MATCH('GRAFICO-PTB'!A196,PTB!$A:$A,0) &amp; "C1", FALSE), "")</f>
        <v/>
      </c>
    </row>
    <row r="197" spans="1:1" ht="12.5" x14ac:dyDescent="0.25">
      <c r="A197" s="9" t="str">
        <f ca="1">IF('GRAFICO-PTB'!A197 &lt;&gt; "", INDIRECT("ESP!" &amp; "R" &amp; MATCH('GRAFICO-PTB'!A197,PTB!$A:$A,0) &amp; "C1", FALSE), "")</f>
        <v/>
      </c>
    </row>
    <row r="198" spans="1:1" ht="12.5" x14ac:dyDescent="0.25">
      <c r="A198" s="9" t="str">
        <f ca="1">IF('GRAFICO-PTB'!A198 &lt;&gt; "", INDIRECT("ESP!" &amp; "R" &amp; MATCH('GRAFICO-PTB'!A198,PTB!$A:$A,0) &amp; "C1", FALSE), "")</f>
        <v/>
      </c>
    </row>
    <row r="199" spans="1:1" ht="12.5" x14ac:dyDescent="0.25">
      <c r="A199" s="9" t="str">
        <f ca="1">IF('GRAFICO-PTB'!A199 &lt;&gt; "", INDIRECT("ESP!" &amp; "R" &amp; MATCH('GRAFICO-PTB'!A199,PTB!$A:$A,0) &amp; "C1", FALSE), "")</f>
        <v/>
      </c>
    </row>
    <row r="200" spans="1:1" ht="12.5" x14ac:dyDescent="0.25">
      <c r="A200" s="9" t="str">
        <f ca="1">IF('GRAFICO-PTB'!A200 &lt;&gt; "", INDIRECT("ESP!" &amp; "R" &amp; MATCH('GRAFICO-PTB'!A200,PTB!$A:$A,0) &amp; "C1", FALSE), "")</f>
        <v/>
      </c>
    </row>
    <row r="201" spans="1:1" ht="12.5" x14ac:dyDescent="0.25">
      <c r="A201" s="9" t="str">
        <f ca="1">IF('GRAFICO-PTB'!A201 &lt;&gt; "", INDIRECT("ESP!" &amp; "R" &amp; MATCH('GRAFICO-PTB'!A201,PTB!$A:$A,0) &amp; "C1", FALSE), "")</f>
        <v/>
      </c>
    </row>
    <row r="202" spans="1:1" ht="12.5" x14ac:dyDescent="0.25">
      <c r="A202" s="9" t="str">
        <f ca="1">IF('GRAFICO-PTB'!A202 &lt;&gt; "", INDIRECT("ESP!" &amp; "R" &amp; MATCH('GRAFICO-PTB'!A202,PTB!$A:$A,0) &amp; "C1", FALSE), "")</f>
        <v/>
      </c>
    </row>
    <row r="203" spans="1:1" ht="12.5" x14ac:dyDescent="0.25">
      <c r="A203" s="9" t="str">
        <f ca="1">IF('GRAFICO-PTB'!A203 &lt;&gt; "", INDIRECT("ESP!" &amp; "R" &amp; MATCH('GRAFICO-PTB'!A203,PTB!$A:$A,0) &amp; "C1", FALSE), "")</f>
        <v/>
      </c>
    </row>
    <row r="204" spans="1:1" ht="12.5" x14ac:dyDescent="0.25">
      <c r="A204" s="9" t="str">
        <f ca="1">IF('GRAFICO-PTB'!A204 &lt;&gt; "", INDIRECT("ESP!" &amp; "R" &amp; MATCH('GRAFICO-PTB'!A204,PTB!$A:$A,0) &amp; "C1", FALSE), "")</f>
        <v/>
      </c>
    </row>
    <row r="205" spans="1:1" ht="12.5" x14ac:dyDescent="0.25">
      <c r="A205" s="9" t="str">
        <f ca="1">IF('GRAFICO-PTB'!A205 &lt;&gt; "", INDIRECT("ESP!" &amp; "R" &amp; MATCH('GRAFICO-PTB'!A205,PTB!$A:$A,0) &amp; "C1", FALSE), "")</f>
        <v/>
      </c>
    </row>
    <row r="206" spans="1:1" ht="12.5" x14ac:dyDescent="0.25">
      <c r="A206" s="9" t="str">
        <f ca="1">IF('GRAFICO-PTB'!A206 &lt;&gt; "", INDIRECT("ESP!" &amp; "R" &amp; MATCH('GRAFICO-PTB'!A206,PTB!$A:$A,0) &amp; "C1", FALSE), "")</f>
        <v/>
      </c>
    </row>
    <row r="207" spans="1:1" ht="12.5" x14ac:dyDescent="0.25">
      <c r="A207" s="9" t="str">
        <f ca="1">IF('GRAFICO-PTB'!A207 &lt;&gt; "", INDIRECT("ESP!" &amp; "R" &amp; MATCH('GRAFICO-PTB'!A207,PTB!$A:$A,0) &amp; "C1", FALSE), "")</f>
        <v/>
      </c>
    </row>
    <row r="208" spans="1:1" ht="12.5" x14ac:dyDescent="0.25">
      <c r="A208" s="9" t="str">
        <f ca="1">IF('GRAFICO-PTB'!A208 &lt;&gt; "", INDIRECT("ESP!" &amp; "R" &amp; MATCH('GRAFICO-PTB'!A208,PTB!$A:$A,0) &amp; "C1", FALSE), "")</f>
        <v/>
      </c>
    </row>
    <row r="209" spans="1:1" ht="12.5" x14ac:dyDescent="0.25">
      <c r="A209" s="9" t="str">
        <f ca="1">IF('GRAFICO-PTB'!A209 &lt;&gt; "", INDIRECT("ESP!" &amp; "R" &amp; MATCH('GRAFICO-PTB'!A209,PTB!$A:$A,0) &amp; "C1", FALSE), "")</f>
        <v/>
      </c>
    </row>
    <row r="210" spans="1:1" ht="12.5" x14ac:dyDescent="0.25">
      <c r="A210" s="9" t="str">
        <f ca="1">IF('GRAFICO-PTB'!A210 &lt;&gt; "", INDIRECT("ESP!" &amp; "R" &amp; MATCH('GRAFICO-PTB'!A210,PTB!$A:$A,0) &amp; "C1", FALSE), "")</f>
        <v/>
      </c>
    </row>
    <row r="211" spans="1:1" ht="12.5" x14ac:dyDescent="0.25">
      <c r="A211" s="9" t="str">
        <f ca="1">IF('GRAFICO-PTB'!A211 &lt;&gt; "", INDIRECT("ESP!" &amp; "R" &amp; MATCH('GRAFICO-PTB'!A211,PTB!$A:$A,0) &amp; "C1", FALSE), "")</f>
        <v/>
      </c>
    </row>
    <row r="212" spans="1:1" ht="12.5" x14ac:dyDescent="0.25">
      <c r="A212" s="9" t="str">
        <f ca="1">IF('GRAFICO-PTB'!A212 &lt;&gt; "", INDIRECT("ESP!" &amp; "R" &amp; MATCH('GRAFICO-PTB'!A212,PTB!$A:$A,0) &amp; "C1", FALSE), "")</f>
        <v/>
      </c>
    </row>
    <row r="213" spans="1:1" ht="12.5" x14ac:dyDescent="0.25">
      <c r="A213" s="9" t="str">
        <f ca="1">IF('GRAFICO-PTB'!A213 &lt;&gt; "", INDIRECT("ESP!" &amp; "R" &amp; MATCH('GRAFICO-PTB'!A213,PTB!$A:$A,0) &amp; "C1", FALSE), "")</f>
        <v/>
      </c>
    </row>
    <row r="214" spans="1:1" ht="12.5" x14ac:dyDescent="0.25">
      <c r="A214" s="9" t="str">
        <f ca="1">IF('GRAFICO-PTB'!A214 &lt;&gt; "", INDIRECT("ESP!" &amp; "R" &amp; MATCH('GRAFICO-PTB'!A214,PTB!$A:$A,0) &amp; "C1", FALSE), "")</f>
        <v/>
      </c>
    </row>
    <row r="215" spans="1:1" ht="12.5" x14ac:dyDescent="0.25">
      <c r="A215" s="9" t="str">
        <f ca="1">IF('GRAFICO-PTB'!A215 &lt;&gt; "", INDIRECT("ESP!" &amp; "R" &amp; MATCH('GRAFICO-PTB'!A215,PTB!$A:$A,0) &amp; "C1", FALSE), "")</f>
        <v/>
      </c>
    </row>
    <row r="216" spans="1:1" ht="12.5" x14ac:dyDescent="0.25">
      <c r="A216" s="9" t="str">
        <f ca="1">IF('GRAFICO-PTB'!A216 &lt;&gt; "", INDIRECT("ESP!" &amp; "R" &amp; MATCH('GRAFICO-PTB'!A216,PTB!$A:$A,0) &amp; "C1", FALSE), "")</f>
        <v/>
      </c>
    </row>
    <row r="217" spans="1:1" ht="12.5" x14ac:dyDescent="0.25">
      <c r="A217" s="9" t="str">
        <f ca="1">IF('GRAFICO-PTB'!A217 &lt;&gt; "", INDIRECT("ESP!" &amp; "R" &amp; MATCH('GRAFICO-PTB'!A217,PTB!$A:$A,0) &amp; "C1", FALSE), "")</f>
        <v/>
      </c>
    </row>
    <row r="218" spans="1:1" ht="12.5" x14ac:dyDescent="0.25">
      <c r="A218" s="9" t="str">
        <f ca="1">IF('GRAFICO-PTB'!A218 &lt;&gt; "", INDIRECT("ESP!" &amp; "R" &amp; MATCH('GRAFICO-PTB'!A218,PTB!$A:$A,0) &amp; "C1", FALSE), "")</f>
        <v/>
      </c>
    </row>
    <row r="219" spans="1:1" ht="12.5" x14ac:dyDescent="0.25">
      <c r="A219" s="9" t="str">
        <f ca="1">IF('GRAFICO-PTB'!A219 &lt;&gt; "", INDIRECT("ESP!" &amp; "R" &amp; MATCH('GRAFICO-PTB'!A219,PTB!$A:$A,0) &amp; "C1", FALSE), "")</f>
        <v/>
      </c>
    </row>
    <row r="220" spans="1:1" ht="12.5" x14ac:dyDescent="0.25">
      <c r="A220" s="9" t="str">
        <f ca="1">IF('GRAFICO-PTB'!A220 &lt;&gt; "", INDIRECT("ESP!" &amp; "R" &amp; MATCH('GRAFICO-PTB'!A220,PTB!$A:$A,0) &amp; "C1", FALSE), "")</f>
        <v/>
      </c>
    </row>
    <row r="221" spans="1:1" ht="12.5" x14ac:dyDescent="0.25">
      <c r="A221" s="9" t="str">
        <f ca="1">IF('GRAFICO-PTB'!A221 &lt;&gt; "", INDIRECT("ESP!" &amp; "R" &amp; MATCH('GRAFICO-PTB'!A221,PTB!$A:$A,0) &amp; "C1", FALSE), "")</f>
        <v/>
      </c>
    </row>
    <row r="222" spans="1:1" ht="12.5" x14ac:dyDescent="0.25">
      <c r="A222" s="9" t="str">
        <f ca="1">IF('GRAFICO-PTB'!A222 &lt;&gt; "", INDIRECT("ESP!" &amp; "R" &amp; MATCH('GRAFICO-PTB'!A222,PTB!$A:$A,0) &amp; "C1", FALSE), "")</f>
        <v/>
      </c>
    </row>
    <row r="223" spans="1:1" ht="12.5" x14ac:dyDescent="0.25">
      <c r="A223" s="9" t="str">
        <f ca="1">IF('GRAFICO-PTB'!A223 &lt;&gt; "", INDIRECT("ESP!" &amp; "R" &amp; MATCH('GRAFICO-PTB'!A223,PTB!$A:$A,0) &amp; "C1", FALSE), "")</f>
        <v/>
      </c>
    </row>
    <row r="224" spans="1:1" ht="12.5" x14ac:dyDescent="0.25">
      <c r="A224" s="9" t="str">
        <f ca="1">IF('GRAFICO-PTB'!A224 &lt;&gt; "", INDIRECT("ESP!" &amp; "R" &amp; MATCH('GRAFICO-PTB'!A224,PTB!$A:$A,0) &amp; "C1", FALSE), "")</f>
        <v/>
      </c>
    </row>
    <row r="225" spans="1:1" ht="12.5" x14ac:dyDescent="0.25">
      <c r="A225" s="9" t="str">
        <f ca="1">IF('GRAFICO-PTB'!A225 &lt;&gt; "", INDIRECT("ESP!" &amp; "R" &amp; MATCH('GRAFICO-PTB'!A225,PTB!$A:$A,0) &amp; "C1", FALSE), "")</f>
        <v/>
      </c>
    </row>
    <row r="226" spans="1:1" ht="12.5" x14ac:dyDescent="0.25">
      <c r="A226" s="9" t="str">
        <f ca="1">IF('GRAFICO-PTB'!A226 &lt;&gt; "", INDIRECT("ESP!" &amp; "R" &amp; MATCH('GRAFICO-PTB'!A226,PTB!$A:$A,0) &amp; "C1", FALSE), "")</f>
        <v/>
      </c>
    </row>
    <row r="227" spans="1:1" ht="12.5" x14ac:dyDescent="0.25">
      <c r="A227" s="9" t="str">
        <f ca="1">IF('GRAFICO-PTB'!A227 &lt;&gt; "", INDIRECT("ESP!" &amp; "R" &amp; MATCH('GRAFICO-PTB'!A227,PTB!$A:$A,0) &amp; "C1", FALSE), "")</f>
        <v/>
      </c>
    </row>
    <row r="228" spans="1:1" ht="12.5" x14ac:dyDescent="0.25">
      <c r="A228" s="9" t="str">
        <f ca="1">IF('GRAFICO-PTB'!A228 &lt;&gt; "", INDIRECT("ESP!" &amp; "R" &amp; MATCH('GRAFICO-PTB'!A228,PTB!$A:$A,0) &amp; "C1", FALSE), "")</f>
        <v/>
      </c>
    </row>
    <row r="229" spans="1:1" ht="12.5" x14ac:dyDescent="0.25">
      <c r="A229" s="9" t="str">
        <f ca="1">IF('GRAFICO-PTB'!A229 &lt;&gt; "", INDIRECT("ESP!" &amp; "R" &amp; MATCH('GRAFICO-PTB'!A229,PTB!$A:$A,0) &amp; "C1", FALSE), "")</f>
        <v/>
      </c>
    </row>
    <row r="230" spans="1:1" ht="12.5" x14ac:dyDescent="0.25">
      <c r="A230" s="9" t="str">
        <f ca="1">IF('GRAFICO-PTB'!A230 &lt;&gt; "", INDIRECT("ESP!" &amp; "R" &amp; MATCH('GRAFICO-PTB'!A230,PTB!$A:$A,0) &amp; "C1", FALSE), "")</f>
        <v/>
      </c>
    </row>
    <row r="231" spans="1:1" ht="12.5" x14ac:dyDescent="0.25">
      <c r="A231" s="9" t="str">
        <f ca="1">IF('GRAFICO-PTB'!A231 &lt;&gt; "", INDIRECT("ESP!" &amp; "R" &amp; MATCH('GRAFICO-PTB'!A231,PTB!$A:$A,0) &amp; "C1", FALSE), "")</f>
        <v/>
      </c>
    </row>
    <row r="232" spans="1:1" ht="12.5" x14ac:dyDescent="0.25">
      <c r="A232" s="9" t="str">
        <f ca="1">IF('GRAFICO-PTB'!A232 &lt;&gt; "", INDIRECT("ESP!" &amp; "R" &amp; MATCH('GRAFICO-PTB'!A232,PTB!$A:$A,0) &amp; "C1", FALSE), "")</f>
        <v/>
      </c>
    </row>
    <row r="233" spans="1:1" ht="12.5" x14ac:dyDescent="0.25">
      <c r="A233" s="9" t="str">
        <f ca="1">IF('GRAFICO-PTB'!A233 &lt;&gt; "", INDIRECT("ESP!" &amp; "R" &amp; MATCH('GRAFICO-PTB'!A233,PTB!$A:$A,0) &amp; "C1", FALSE), "")</f>
        <v/>
      </c>
    </row>
    <row r="234" spans="1:1" ht="12.5" x14ac:dyDescent="0.25">
      <c r="A234" s="9" t="str">
        <f ca="1">IF('GRAFICO-PTB'!A234 &lt;&gt; "", INDIRECT("ESP!" &amp; "R" &amp; MATCH('GRAFICO-PTB'!A234,PTB!$A:$A,0) &amp; "C1", FALSE), "")</f>
        <v/>
      </c>
    </row>
    <row r="235" spans="1:1" ht="12.5" x14ac:dyDescent="0.25">
      <c r="A235" s="9" t="str">
        <f ca="1">IF('GRAFICO-PTB'!A235 &lt;&gt; "", INDIRECT("ESP!" &amp; "R" &amp; MATCH('GRAFICO-PTB'!A235,PTB!$A:$A,0) &amp; "C1", FALSE), "")</f>
        <v/>
      </c>
    </row>
    <row r="236" spans="1:1" ht="12.5" x14ac:dyDescent="0.25">
      <c r="A236" s="9" t="str">
        <f ca="1">IF('GRAFICO-PTB'!A236 &lt;&gt; "", INDIRECT("ESP!" &amp; "R" &amp; MATCH('GRAFICO-PTB'!A236,PTB!$A:$A,0) &amp; "C1", FALSE), "")</f>
        <v/>
      </c>
    </row>
    <row r="237" spans="1:1" ht="12.5" x14ac:dyDescent="0.25">
      <c r="A237" s="9" t="str">
        <f ca="1">IF('GRAFICO-PTB'!A237 &lt;&gt; "", INDIRECT("ESP!" &amp; "R" &amp; MATCH('GRAFICO-PTB'!A237,PTB!$A:$A,0) &amp; "C1", FALSE), "")</f>
        <v/>
      </c>
    </row>
    <row r="238" spans="1:1" ht="12.5" x14ac:dyDescent="0.25">
      <c r="A238" s="9" t="str">
        <f ca="1">IF('GRAFICO-PTB'!A238 &lt;&gt; "", INDIRECT("ESP!" &amp; "R" &amp; MATCH('GRAFICO-PTB'!A238,PTB!$A:$A,0) &amp; "C1", FALSE), "")</f>
        <v/>
      </c>
    </row>
    <row r="239" spans="1:1" ht="12.5" x14ac:dyDescent="0.25">
      <c r="A239" s="9" t="str">
        <f ca="1">IF('GRAFICO-PTB'!A239 &lt;&gt; "", INDIRECT("ESP!" &amp; "R" &amp; MATCH('GRAFICO-PTB'!A239,PTB!$A:$A,0) &amp; "C1", FALSE), "")</f>
        <v/>
      </c>
    </row>
    <row r="240" spans="1:1" ht="12.5" x14ac:dyDescent="0.25">
      <c r="A240" s="9" t="str">
        <f ca="1">IF('GRAFICO-PTB'!A240 &lt;&gt; "", INDIRECT("ESP!" &amp; "R" &amp; MATCH('GRAFICO-PTB'!A240,PTB!$A:$A,0) &amp; "C1", FALSE), "")</f>
        <v/>
      </c>
    </row>
    <row r="241" spans="1:1" ht="12.5" x14ac:dyDescent="0.25">
      <c r="A241" s="9" t="str">
        <f ca="1">IF('GRAFICO-PTB'!A241 &lt;&gt; "", INDIRECT("ESP!" &amp; "R" &amp; MATCH('GRAFICO-PTB'!A241,PTB!$A:$A,0) &amp; "C1", FALSE), "")</f>
        <v/>
      </c>
    </row>
    <row r="242" spans="1:1" ht="12.5" x14ac:dyDescent="0.25">
      <c r="A242" s="9" t="str">
        <f ca="1">IF('GRAFICO-PTB'!A242 &lt;&gt; "", INDIRECT("ESP!" &amp; "R" &amp; MATCH('GRAFICO-PTB'!A242,PTB!$A:$A,0) &amp; "C1", FALSE), "")</f>
        <v/>
      </c>
    </row>
    <row r="243" spans="1:1" ht="12.5" x14ac:dyDescent="0.25">
      <c r="A243" s="9" t="str">
        <f ca="1">IF('GRAFICO-PTB'!A243 &lt;&gt; "", INDIRECT("ESP!" &amp; "R" &amp; MATCH('GRAFICO-PTB'!A243,PTB!$A:$A,0) &amp; "C1", FALSE), "")</f>
        <v/>
      </c>
    </row>
    <row r="244" spans="1:1" ht="12.5" x14ac:dyDescent="0.25">
      <c r="A244" s="9" t="str">
        <f ca="1">IF('GRAFICO-PTB'!A244 &lt;&gt; "", INDIRECT("ESP!" &amp; "R" &amp; MATCH('GRAFICO-PTB'!A244,PTB!$A:$A,0) &amp; "C1", FALSE), "")</f>
        <v/>
      </c>
    </row>
    <row r="245" spans="1:1" ht="12.5" x14ac:dyDescent="0.25">
      <c r="A245" s="9" t="str">
        <f ca="1">IF('GRAFICO-PTB'!A245 &lt;&gt; "", INDIRECT("ESP!" &amp; "R" &amp; MATCH('GRAFICO-PTB'!A245,PTB!$A:$A,0) &amp; "C1", FALSE), "")</f>
        <v/>
      </c>
    </row>
    <row r="246" spans="1:1" ht="12.5" x14ac:dyDescent="0.25">
      <c r="A246" s="9" t="str">
        <f ca="1">IF('GRAFICO-PTB'!A246 &lt;&gt; "", INDIRECT("ESP!" &amp; "R" &amp; MATCH('GRAFICO-PTB'!A246,PTB!$A:$A,0) &amp; "C1", FALSE), "")</f>
        <v/>
      </c>
    </row>
    <row r="247" spans="1:1" ht="12.5" x14ac:dyDescent="0.25">
      <c r="A247" s="9" t="str">
        <f ca="1">IF('GRAFICO-PTB'!A247 &lt;&gt; "", INDIRECT("ESP!" &amp; "R" &amp; MATCH('GRAFICO-PTB'!A247,PTB!$A:$A,0) &amp; "C1", FALSE), "")</f>
        <v/>
      </c>
    </row>
    <row r="248" spans="1:1" ht="12.5" x14ac:dyDescent="0.25">
      <c r="A248" s="9" t="str">
        <f ca="1">IF('GRAFICO-PTB'!A248 &lt;&gt; "", INDIRECT("ESP!" &amp; "R" &amp; MATCH('GRAFICO-PTB'!A248,PTB!$A:$A,0) &amp; "C1", FALSE), "")</f>
        <v/>
      </c>
    </row>
    <row r="249" spans="1:1" ht="12.5" x14ac:dyDescent="0.25">
      <c r="A249" s="9" t="str">
        <f ca="1">IF('GRAFICO-PTB'!A249 &lt;&gt; "", INDIRECT("ESP!" &amp; "R" &amp; MATCH('GRAFICO-PTB'!A249,PTB!$A:$A,0) &amp; "C1", FALSE), "")</f>
        <v/>
      </c>
    </row>
    <row r="250" spans="1:1" ht="12.5" x14ac:dyDescent="0.25">
      <c r="A250" s="9" t="str">
        <f ca="1">IF('GRAFICO-PTB'!A250 &lt;&gt; "", INDIRECT("ESP!" &amp; "R" &amp; MATCH('GRAFICO-PTB'!A250,PTB!$A:$A,0) &amp; "C1", FALSE), "")</f>
        <v/>
      </c>
    </row>
    <row r="251" spans="1:1" ht="12.5" x14ac:dyDescent="0.25">
      <c r="A251" s="9" t="str">
        <f ca="1">IF('GRAFICO-PTB'!A251 &lt;&gt; "", INDIRECT("ESP!" &amp; "R" &amp; MATCH('GRAFICO-PTB'!A251,PTB!$A:$A,0) &amp; "C1", FALSE), "")</f>
        <v/>
      </c>
    </row>
    <row r="252" spans="1:1" ht="12.5" x14ac:dyDescent="0.25">
      <c r="A252" s="9" t="str">
        <f ca="1">IF('GRAFICO-PTB'!A252 &lt;&gt; "", INDIRECT("ESP!" &amp; "R" &amp; MATCH('GRAFICO-PTB'!A252,PTB!$A:$A,0) &amp; "C1", FALSE), "")</f>
        <v/>
      </c>
    </row>
    <row r="253" spans="1:1" ht="12.5" x14ac:dyDescent="0.25">
      <c r="A253" s="9" t="str">
        <f ca="1">IF('GRAFICO-PTB'!A253 &lt;&gt; "", INDIRECT("ESP!" &amp; "R" &amp; MATCH('GRAFICO-PTB'!A253,PTB!$A:$A,0) &amp; "C1", FALSE), "")</f>
        <v/>
      </c>
    </row>
    <row r="254" spans="1:1" ht="12.5" x14ac:dyDescent="0.25">
      <c r="A254" s="9" t="str">
        <f ca="1">IF('GRAFICO-PTB'!A254 &lt;&gt; "", INDIRECT("ESP!" &amp; "R" &amp; MATCH('GRAFICO-PTB'!A254,PTB!$A:$A,0) &amp; "C1", FALSE), "")</f>
        <v/>
      </c>
    </row>
    <row r="255" spans="1:1" ht="12.5" x14ac:dyDescent="0.25">
      <c r="A255" s="9" t="str">
        <f ca="1">IF('GRAFICO-PTB'!A255 &lt;&gt; "", INDIRECT("ESP!" &amp; "R" &amp; MATCH('GRAFICO-PTB'!A255,PTB!$A:$A,0) &amp; "C1", FALSE), "")</f>
        <v/>
      </c>
    </row>
    <row r="256" spans="1:1" ht="12.5" x14ac:dyDescent="0.25">
      <c r="A256" s="9" t="str">
        <f ca="1">IF('GRAFICO-PTB'!A256 &lt;&gt; "", INDIRECT("ESP!" &amp; "R" &amp; MATCH('GRAFICO-PTB'!A256,PTB!$A:$A,0) &amp; "C1", FALSE), "")</f>
        <v/>
      </c>
    </row>
    <row r="257" spans="1:1" ht="12.5" x14ac:dyDescent="0.25">
      <c r="A257" s="9" t="str">
        <f ca="1">IF('GRAFICO-PTB'!A257 &lt;&gt; "", INDIRECT("ESP!" &amp; "R" &amp; MATCH('GRAFICO-PTB'!A257,PTB!$A:$A,0) &amp; "C1", FALSE), "")</f>
        <v/>
      </c>
    </row>
    <row r="258" spans="1:1" ht="12.5" x14ac:dyDescent="0.25">
      <c r="A258" s="9" t="str">
        <f ca="1">IF('GRAFICO-PTB'!A258 &lt;&gt; "", INDIRECT("ESP!" &amp; "R" &amp; MATCH('GRAFICO-PTB'!A258,PTB!$A:$A,0) &amp; "C1", FALSE), "")</f>
        <v/>
      </c>
    </row>
    <row r="259" spans="1:1" ht="12.5" x14ac:dyDescent="0.25">
      <c r="A259" s="9" t="str">
        <f ca="1">IF('GRAFICO-PTB'!A259 &lt;&gt; "", INDIRECT("ESP!" &amp; "R" &amp; MATCH('GRAFICO-PTB'!A259,PTB!$A:$A,0) &amp; "C1", FALSE), "")</f>
        <v/>
      </c>
    </row>
    <row r="260" spans="1:1" ht="12.5" x14ac:dyDescent="0.25">
      <c r="A260" s="9" t="str">
        <f ca="1">IF('GRAFICO-PTB'!A260 &lt;&gt; "", INDIRECT("ESP!" &amp; "R" &amp; MATCH('GRAFICO-PTB'!A260,PTB!$A:$A,0) &amp; "C1", FALSE), "")</f>
        <v/>
      </c>
    </row>
    <row r="261" spans="1:1" ht="12.5" x14ac:dyDescent="0.25">
      <c r="A261" s="9" t="str">
        <f ca="1">IF('GRAFICO-PTB'!A261 &lt;&gt; "", INDIRECT("ESP!" &amp; "R" &amp; MATCH('GRAFICO-PTB'!A261,PTB!$A:$A,0) &amp; "C1", FALSE), "")</f>
        <v/>
      </c>
    </row>
    <row r="262" spans="1:1" ht="12.5" x14ac:dyDescent="0.25">
      <c r="A262" s="9" t="str">
        <f ca="1">IF('GRAFICO-PTB'!A262 &lt;&gt; "", INDIRECT("ESP!" &amp; "R" &amp; MATCH('GRAFICO-PTB'!A262,PTB!$A:$A,0) &amp; "C1", FALSE), "")</f>
        <v/>
      </c>
    </row>
    <row r="263" spans="1:1" ht="12.5" x14ac:dyDescent="0.25">
      <c r="A263" s="9" t="str">
        <f ca="1">IF('GRAFICO-PTB'!A263 &lt;&gt; "", INDIRECT("ESP!" &amp; "R" &amp; MATCH('GRAFICO-PTB'!A263,PTB!$A:$A,0) &amp; "C1", FALSE), "")</f>
        <v/>
      </c>
    </row>
    <row r="264" spans="1:1" ht="12.5" x14ac:dyDescent="0.25">
      <c r="A264" s="9" t="str">
        <f ca="1">IF('GRAFICO-PTB'!A264 &lt;&gt; "", INDIRECT("ESP!" &amp; "R" &amp; MATCH('GRAFICO-PTB'!A264,PTB!$A:$A,0) &amp; "C1", FALSE), "")</f>
        <v/>
      </c>
    </row>
    <row r="265" spans="1:1" ht="12.5" x14ac:dyDescent="0.25">
      <c r="A265" s="9" t="str">
        <f ca="1">IF('GRAFICO-PTB'!A265 &lt;&gt; "", INDIRECT("ESP!" &amp; "R" &amp; MATCH('GRAFICO-PTB'!A265,PTB!$A:$A,0) &amp; "C1", FALSE), "")</f>
        <v/>
      </c>
    </row>
    <row r="266" spans="1:1" ht="12.5" x14ac:dyDescent="0.25">
      <c r="A266" s="9" t="str">
        <f ca="1">IF('GRAFICO-PTB'!A266 &lt;&gt; "", INDIRECT("ESP!" &amp; "R" &amp; MATCH('GRAFICO-PTB'!A266,PTB!$A:$A,0) &amp; "C1", FALSE), "")</f>
        <v/>
      </c>
    </row>
    <row r="267" spans="1:1" ht="12.5" x14ac:dyDescent="0.25">
      <c r="A267" s="9" t="str">
        <f ca="1">IF('GRAFICO-PTB'!A267 &lt;&gt; "", INDIRECT("ESP!" &amp; "R" &amp; MATCH('GRAFICO-PTB'!A267,PTB!$A:$A,0) &amp; "C1", FALSE), "")</f>
        <v/>
      </c>
    </row>
    <row r="268" spans="1:1" ht="12.5" x14ac:dyDescent="0.25">
      <c r="A268" s="9" t="str">
        <f ca="1">IF('GRAFICO-PTB'!A268 &lt;&gt; "", INDIRECT("ESP!" &amp; "R" &amp; MATCH('GRAFICO-PTB'!A268,PTB!$A:$A,0) &amp; "C1", FALSE), "")</f>
        <v/>
      </c>
    </row>
    <row r="269" spans="1:1" ht="12.5" x14ac:dyDescent="0.25">
      <c r="A269" s="9" t="str">
        <f ca="1">IF('GRAFICO-PTB'!A269 &lt;&gt; "", INDIRECT("ESP!" &amp; "R" &amp; MATCH('GRAFICO-PTB'!A269,PTB!$A:$A,0) &amp; "C1", FALSE), "")</f>
        <v/>
      </c>
    </row>
    <row r="270" spans="1:1" ht="12.5" x14ac:dyDescent="0.25">
      <c r="A270" s="9" t="str">
        <f ca="1">IF('GRAFICO-PTB'!A270 &lt;&gt; "", INDIRECT("ESP!" &amp; "R" &amp; MATCH('GRAFICO-PTB'!A270,PTB!$A:$A,0) &amp; "C1", FALSE), "")</f>
        <v/>
      </c>
    </row>
    <row r="271" spans="1:1" ht="12.5" x14ac:dyDescent="0.25">
      <c r="A271" s="9" t="str">
        <f ca="1">IF('GRAFICO-PTB'!A271 &lt;&gt; "", INDIRECT("ESP!" &amp; "R" &amp; MATCH('GRAFICO-PTB'!A271,PTB!$A:$A,0) &amp; "C1", FALSE), "")</f>
        <v/>
      </c>
    </row>
    <row r="272" spans="1:1" ht="12.5" x14ac:dyDescent="0.25">
      <c r="A272" s="9" t="str">
        <f ca="1">IF('GRAFICO-PTB'!A272 &lt;&gt; "", INDIRECT("ESP!" &amp; "R" &amp; MATCH('GRAFICO-PTB'!A272,PTB!$A:$A,0) &amp; "C1", FALSE), "")</f>
        <v/>
      </c>
    </row>
    <row r="273" spans="1:1" ht="12.5" x14ac:dyDescent="0.25">
      <c r="A273" s="9" t="str">
        <f ca="1">IF('GRAFICO-PTB'!A273 &lt;&gt; "", INDIRECT("ESP!" &amp; "R" &amp; MATCH('GRAFICO-PTB'!A273,PTB!$A:$A,0) &amp; "C1", FALSE), "")</f>
        <v/>
      </c>
    </row>
    <row r="274" spans="1:1" ht="12.5" x14ac:dyDescent="0.25">
      <c r="A274" s="9" t="str">
        <f ca="1">IF('GRAFICO-PTB'!A274 &lt;&gt; "", INDIRECT("ESP!" &amp; "R" &amp; MATCH('GRAFICO-PTB'!A274,PTB!$A:$A,0) &amp; "C1", FALSE), "")</f>
        <v/>
      </c>
    </row>
    <row r="275" spans="1:1" ht="12.5" x14ac:dyDescent="0.25">
      <c r="A275" s="9" t="str">
        <f ca="1">IF('GRAFICO-PTB'!A275 &lt;&gt; "", INDIRECT("ESP!" &amp; "R" &amp; MATCH('GRAFICO-PTB'!A275,PTB!$A:$A,0) &amp; "C1", FALSE), "")</f>
        <v/>
      </c>
    </row>
    <row r="276" spans="1:1" ht="12.5" x14ac:dyDescent="0.25">
      <c r="A276" s="9" t="str">
        <f ca="1">IF('GRAFICO-PTB'!A276 &lt;&gt; "", INDIRECT("ESP!" &amp; "R" &amp; MATCH('GRAFICO-PTB'!A276,PTB!$A:$A,0) &amp; "C1", FALSE), "")</f>
        <v/>
      </c>
    </row>
    <row r="277" spans="1:1" ht="12.5" x14ac:dyDescent="0.25">
      <c r="A277" s="9" t="str">
        <f ca="1">IF('GRAFICO-PTB'!A277 &lt;&gt; "", INDIRECT("ESP!" &amp; "R" &amp; MATCH('GRAFICO-PTB'!A277,PTB!$A:$A,0) &amp; "C1", FALSE), "")</f>
        <v/>
      </c>
    </row>
    <row r="278" spans="1:1" ht="12.5" x14ac:dyDescent="0.25">
      <c r="A278" s="9" t="str">
        <f ca="1">IF('GRAFICO-PTB'!A278 &lt;&gt; "", INDIRECT("ESP!" &amp; "R" &amp; MATCH('GRAFICO-PTB'!A278,PTB!$A:$A,0) &amp; "C1", FALSE), "")</f>
        <v/>
      </c>
    </row>
    <row r="279" spans="1:1" ht="12.5" x14ac:dyDescent="0.25">
      <c r="A279" s="9" t="str">
        <f ca="1">IF('GRAFICO-PTB'!A279 &lt;&gt; "", INDIRECT("ESP!" &amp; "R" &amp; MATCH('GRAFICO-PTB'!A279,PTB!$A:$A,0) &amp; "C1", FALSE), "")</f>
        <v/>
      </c>
    </row>
    <row r="280" spans="1:1" ht="12.5" x14ac:dyDescent="0.25">
      <c r="A280" s="9" t="str">
        <f ca="1">IF('GRAFICO-PTB'!A280 &lt;&gt; "", INDIRECT("ESP!" &amp; "R" &amp; MATCH('GRAFICO-PTB'!A280,PTB!$A:$A,0) &amp; "C1", FALSE), "")</f>
        <v/>
      </c>
    </row>
    <row r="281" spans="1:1" ht="12.5" x14ac:dyDescent="0.25">
      <c r="A281" s="9" t="str">
        <f ca="1">IF('GRAFICO-PTB'!A281 &lt;&gt; "", INDIRECT("ESP!" &amp; "R" &amp; MATCH('GRAFICO-PTB'!A281,PTB!$A:$A,0) &amp; "C1", FALSE), "")</f>
        <v/>
      </c>
    </row>
    <row r="282" spans="1:1" ht="12.5" x14ac:dyDescent="0.25">
      <c r="A282" s="9" t="str">
        <f ca="1">IF('GRAFICO-PTB'!A282 &lt;&gt; "", INDIRECT("ESP!" &amp; "R" &amp; MATCH('GRAFICO-PTB'!A282,PTB!$A:$A,0) &amp; "C1", FALSE), "")</f>
        <v/>
      </c>
    </row>
    <row r="283" spans="1:1" ht="12.5" x14ac:dyDescent="0.25">
      <c r="A283" s="9" t="str">
        <f ca="1">IF('GRAFICO-PTB'!A283 &lt;&gt; "", INDIRECT("ESP!" &amp; "R" &amp; MATCH('GRAFICO-PTB'!A283,PTB!$A:$A,0) &amp; "C1", FALSE), "")</f>
        <v/>
      </c>
    </row>
    <row r="284" spans="1:1" ht="12.5" x14ac:dyDescent="0.25">
      <c r="A284" s="9" t="str">
        <f ca="1">IF('GRAFICO-PTB'!A284 &lt;&gt; "", INDIRECT("ESP!" &amp; "R" &amp; MATCH('GRAFICO-PTB'!A284,PTB!$A:$A,0) &amp; "C1", FALSE), "")</f>
        <v/>
      </c>
    </row>
    <row r="285" spans="1:1" ht="12.5" x14ac:dyDescent="0.25">
      <c r="A285" s="9" t="str">
        <f ca="1">IF('GRAFICO-PTB'!A285 &lt;&gt; "", INDIRECT("ESP!" &amp; "R" &amp; MATCH('GRAFICO-PTB'!A285,PTB!$A:$A,0) &amp; "C1", FALSE), "")</f>
        <v/>
      </c>
    </row>
    <row r="286" spans="1:1" ht="12.5" x14ac:dyDescent="0.25">
      <c r="A286" s="9" t="str">
        <f ca="1">IF('GRAFICO-PTB'!A286 &lt;&gt; "", INDIRECT("ESP!" &amp; "R" &amp; MATCH('GRAFICO-PTB'!A286,PTB!$A:$A,0) &amp; "C1", FALSE), "")</f>
        <v/>
      </c>
    </row>
    <row r="287" spans="1:1" ht="12.5" x14ac:dyDescent="0.25">
      <c r="A287" s="9" t="str">
        <f ca="1">IF('GRAFICO-PTB'!A287 &lt;&gt; "", INDIRECT("ESP!" &amp; "R" &amp; MATCH('GRAFICO-PTB'!A287,PTB!$A:$A,0) &amp; "C1", FALSE), "")</f>
        <v/>
      </c>
    </row>
    <row r="288" spans="1:1" ht="12.5" x14ac:dyDescent="0.25">
      <c r="A288" s="9" t="str">
        <f ca="1">IF('GRAFICO-PTB'!A288 &lt;&gt; "", INDIRECT("ESP!" &amp; "R" &amp; MATCH('GRAFICO-PTB'!A288,PTB!$A:$A,0) &amp; "C1", FALSE), "")</f>
        <v/>
      </c>
    </row>
    <row r="289" spans="1:1" ht="12.5" x14ac:dyDescent="0.25">
      <c r="A289" s="9" t="str">
        <f ca="1">IF('GRAFICO-PTB'!A289 &lt;&gt; "", INDIRECT("ESP!" &amp; "R" &amp; MATCH('GRAFICO-PTB'!A289,PTB!$A:$A,0) &amp; "C1", FALSE), "")</f>
        <v/>
      </c>
    </row>
    <row r="290" spans="1:1" ht="12.5" x14ac:dyDescent="0.25">
      <c r="A290" s="9" t="str">
        <f ca="1">IF('GRAFICO-PTB'!A290 &lt;&gt; "", INDIRECT("ESP!" &amp; "R" &amp; MATCH('GRAFICO-PTB'!A290,PTB!$A:$A,0) &amp; "C1", FALSE), "")</f>
        <v/>
      </c>
    </row>
    <row r="291" spans="1:1" ht="12.5" x14ac:dyDescent="0.25">
      <c r="A291" s="9" t="str">
        <f ca="1">IF('GRAFICO-PTB'!A291 &lt;&gt; "", INDIRECT("ESP!" &amp; "R" &amp; MATCH('GRAFICO-PTB'!A291,PTB!$A:$A,0) &amp; "C1", FALSE), "")</f>
        <v/>
      </c>
    </row>
    <row r="292" spans="1:1" ht="12.5" x14ac:dyDescent="0.25">
      <c r="A292" s="9" t="str">
        <f ca="1">IF('GRAFICO-PTB'!A292 &lt;&gt; "", INDIRECT("ESP!" &amp; "R" &amp; MATCH('GRAFICO-PTB'!A292,PTB!$A:$A,0) &amp; "C1", FALSE), "")</f>
        <v/>
      </c>
    </row>
    <row r="293" spans="1:1" ht="12.5" x14ac:dyDescent="0.25">
      <c r="A293" s="9" t="str">
        <f ca="1">IF('GRAFICO-PTB'!A293 &lt;&gt; "", INDIRECT("ESP!" &amp; "R" &amp; MATCH('GRAFICO-PTB'!A293,PTB!$A:$A,0) &amp; "C1", FALSE), "")</f>
        <v/>
      </c>
    </row>
    <row r="294" spans="1:1" ht="12.5" x14ac:dyDescent="0.25">
      <c r="A294" s="9" t="str">
        <f ca="1">IF('GRAFICO-PTB'!A294 &lt;&gt; "", INDIRECT("ESP!" &amp; "R" &amp; MATCH('GRAFICO-PTB'!A294,PTB!$A:$A,0) &amp; "C1", FALSE), "")</f>
        <v/>
      </c>
    </row>
    <row r="295" spans="1:1" ht="12.5" x14ac:dyDescent="0.25">
      <c r="A295" s="9" t="str">
        <f ca="1">IF('GRAFICO-PTB'!A295 &lt;&gt; "", INDIRECT("ESP!" &amp; "R" &amp; MATCH('GRAFICO-PTB'!A295,PTB!$A:$A,0) &amp; "C1", FALSE), "")</f>
        <v/>
      </c>
    </row>
    <row r="296" spans="1:1" ht="12.5" x14ac:dyDescent="0.25">
      <c r="A296" s="9" t="str">
        <f ca="1">IF('GRAFICO-PTB'!A296 &lt;&gt; "", INDIRECT("ESP!" &amp; "R" &amp; MATCH('GRAFICO-PTB'!A296,PTB!$A:$A,0) &amp; "C1", FALSE), "")</f>
        <v/>
      </c>
    </row>
    <row r="297" spans="1:1" ht="12.5" x14ac:dyDescent="0.25">
      <c r="A297" s="9" t="str">
        <f ca="1">IF('GRAFICO-PTB'!A297 &lt;&gt; "", INDIRECT("ESP!" &amp; "R" &amp; MATCH('GRAFICO-PTB'!A297,PTB!$A:$A,0) &amp; "C1", FALSE), "")</f>
        <v/>
      </c>
    </row>
    <row r="298" spans="1:1" ht="12.5" x14ac:dyDescent="0.25">
      <c r="A298" s="9" t="str">
        <f ca="1">IF('GRAFICO-PTB'!A298 &lt;&gt; "", INDIRECT("ESP!" &amp; "R" &amp; MATCH('GRAFICO-PTB'!A298,PTB!$A:$A,0) &amp; "C1", FALSE), "")</f>
        <v/>
      </c>
    </row>
    <row r="299" spans="1:1" ht="12.5" x14ac:dyDescent="0.25">
      <c r="A299" s="9" t="str">
        <f ca="1">IF('GRAFICO-PTB'!A299 &lt;&gt; "", INDIRECT("ESP!" &amp; "R" &amp; MATCH('GRAFICO-PTB'!A299,PTB!$A:$A,0) &amp; "C1", FALSE), "")</f>
        <v/>
      </c>
    </row>
    <row r="300" spans="1:1" ht="12.5" x14ac:dyDescent="0.25">
      <c r="A300" s="9" t="str">
        <f ca="1">IF('GRAFICO-PTB'!A300 &lt;&gt; "", INDIRECT("ESP!" &amp; "R" &amp; MATCH('GRAFICO-PTB'!A300,PTB!$A:$A,0) &amp; "C1", FALSE), "")</f>
        <v/>
      </c>
    </row>
    <row r="301" spans="1:1" ht="12.5" x14ac:dyDescent="0.25">
      <c r="A301" s="9" t="str">
        <f ca="1">IF('GRAFICO-PTB'!A301 &lt;&gt; "", INDIRECT("ESP!" &amp; "R" &amp; MATCH('GRAFICO-PTB'!A301,PTB!$A:$A,0) &amp; "C1", FALSE), "")</f>
        <v/>
      </c>
    </row>
    <row r="302" spans="1:1" ht="12.5" x14ac:dyDescent="0.25">
      <c r="A302" s="9" t="str">
        <f ca="1">IF('GRAFICO-PTB'!A302 &lt;&gt; "", INDIRECT("ESP!" &amp; "R" &amp; MATCH('GRAFICO-PTB'!A302,PTB!$A:$A,0) &amp; "C1", FALSE), "")</f>
        <v/>
      </c>
    </row>
    <row r="303" spans="1:1" ht="12.5" x14ac:dyDescent="0.25">
      <c r="A303" s="9" t="str">
        <f ca="1">IF('GRAFICO-PTB'!A303 &lt;&gt; "", INDIRECT("ESP!" &amp; "R" &amp; MATCH('GRAFICO-PTB'!A303,PTB!$A:$A,0) &amp; "C1", FALSE), "")</f>
        <v/>
      </c>
    </row>
    <row r="304" spans="1:1" ht="12.5" x14ac:dyDescent="0.25">
      <c r="A304" s="9" t="str">
        <f ca="1">IF('GRAFICO-PTB'!A304 &lt;&gt; "", INDIRECT("ESP!" &amp; "R" &amp; MATCH('GRAFICO-PTB'!A304,PTB!$A:$A,0) &amp; "C1", FALSE), "")</f>
        <v/>
      </c>
    </row>
    <row r="305" spans="1:1" ht="12.5" x14ac:dyDescent="0.25">
      <c r="A305" s="9" t="str">
        <f ca="1">IF('GRAFICO-PTB'!A305 &lt;&gt; "", INDIRECT("ESP!" &amp; "R" &amp; MATCH('GRAFICO-PTB'!A305,PTB!$A:$A,0) &amp; "C1", FALSE), "")</f>
        <v/>
      </c>
    </row>
    <row r="306" spans="1:1" ht="12.5" x14ac:dyDescent="0.25">
      <c r="A306" s="9" t="str">
        <f ca="1">IF('GRAFICO-PTB'!A306 &lt;&gt; "", INDIRECT("ESP!" &amp; "R" &amp; MATCH('GRAFICO-PTB'!A306,PTB!$A:$A,0) &amp; "C1", FALSE), "")</f>
        <v/>
      </c>
    </row>
    <row r="307" spans="1:1" ht="12.5" x14ac:dyDescent="0.25">
      <c r="A307" s="9" t="str">
        <f ca="1">IF('GRAFICO-PTB'!A307 &lt;&gt; "", INDIRECT("ESP!" &amp; "R" &amp; MATCH('GRAFICO-PTB'!A307,PTB!$A:$A,0) &amp; "C1", FALSE), "")</f>
        <v/>
      </c>
    </row>
    <row r="308" spans="1:1" ht="12.5" x14ac:dyDescent="0.25">
      <c r="A308" s="9" t="str">
        <f ca="1">IF('GRAFICO-PTB'!A308 &lt;&gt; "", INDIRECT("ESP!" &amp; "R" &amp; MATCH('GRAFICO-PTB'!A308,PTB!$A:$A,0) &amp; "C1", FALSE), "")</f>
        <v/>
      </c>
    </row>
    <row r="309" spans="1:1" ht="12.5" x14ac:dyDescent="0.25">
      <c r="A309" s="9" t="str">
        <f ca="1">IF('GRAFICO-PTB'!A309 &lt;&gt; "", INDIRECT("ESP!" &amp; "R" &amp; MATCH('GRAFICO-PTB'!A309,PTB!$A:$A,0) &amp; "C1", FALSE), "")</f>
        <v/>
      </c>
    </row>
    <row r="310" spans="1:1" ht="12.5" x14ac:dyDescent="0.25">
      <c r="A310" s="9" t="str">
        <f ca="1">IF('GRAFICO-PTB'!A310 &lt;&gt; "", INDIRECT("ESP!" &amp; "R" &amp; MATCH('GRAFICO-PTB'!A310,PTB!$A:$A,0) &amp; "C1", FALSE), "")</f>
        <v/>
      </c>
    </row>
    <row r="311" spans="1:1" ht="12.5" x14ac:dyDescent="0.25">
      <c r="A311" s="9" t="str">
        <f ca="1">IF('GRAFICO-PTB'!A311 &lt;&gt; "", INDIRECT("ESP!" &amp; "R" &amp; MATCH('GRAFICO-PTB'!A311,PTB!$A:$A,0) &amp; "C1", FALSE), "")</f>
        <v/>
      </c>
    </row>
    <row r="312" spans="1:1" ht="12.5" x14ac:dyDescent="0.25">
      <c r="A312" s="9" t="str">
        <f ca="1">IF('GRAFICO-PTB'!A312 &lt;&gt; "", INDIRECT("ESP!" &amp; "R" &amp; MATCH('GRAFICO-PTB'!A312,PTB!$A:$A,0) &amp; "C1", FALSE), "")</f>
        <v/>
      </c>
    </row>
    <row r="313" spans="1:1" ht="12.5" x14ac:dyDescent="0.25">
      <c r="A313" s="9" t="str">
        <f ca="1">IF('GRAFICO-PTB'!A313 &lt;&gt; "", INDIRECT("ESP!" &amp; "R" &amp; MATCH('GRAFICO-PTB'!A313,PTB!$A:$A,0) &amp; "C1", FALSE), "")</f>
        <v/>
      </c>
    </row>
    <row r="314" spans="1:1" ht="12.5" x14ac:dyDescent="0.25">
      <c r="A314" s="9" t="str">
        <f ca="1">IF('GRAFICO-PTB'!A314 &lt;&gt; "", INDIRECT("ESP!" &amp; "R" &amp; MATCH('GRAFICO-PTB'!A314,PTB!$A:$A,0) &amp; "C1", FALSE), "")</f>
        <v/>
      </c>
    </row>
    <row r="315" spans="1:1" ht="12.5" x14ac:dyDescent="0.25">
      <c r="A315" s="9" t="str">
        <f ca="1">IF('GRAFICO-PTB'!A315 &lt;&gt; "", INDIRECT("ESP!" &amp; "R" &amp; MATCH('GRAFICO-PTB'!A315,PTB!$A:$A,0) &amp; "C1", FALSE), "")</f>
        <v/>
      </c>
    </row>
    <row r="316" spans="1:1" ht="12.5" x14ac:dyDescent="0.25">
      <c r="A316" s="9" t="str">
        <f ca="1">IF('GRAFICO-PTB'!A316 &lt;&gt; "", INDIRECT("ESP!" &amp; "R" &amp; MATCH('GRAFICO-PTB'!A316,PTB!$A:$A,0) &amp; "C1", FALSE), "")</f>
        <v/>
      </c>
    </row>
    <row r="317" spans="1:1" ht="12.5" x14ac:dyDescent="0.25">
      <c r="A317" s="9" t="str">
        <f ca="1">IF('GRAFICO-PTB'!A317 &lt;&gt; "", INDIRECT("ESP!" &amp; "R" &amp; MATCH('GRAFICO-PTB'!A317,PTB!$A:$A,0) &amp; "C1", FALSE), "")</f>
        <v/>
      </c>
    </row>
    <row r="318" spans="1:1" ht="12.5" x14ac:dyDescent="0.25">
      <c r="A318" s="9" t="str">
        <f ca="1">IF('GRAFICO-PTB'!A318 &lt;&gt; "", INDIRECT("ESP!" &amp; "R" &amp; MATCH('GRAFICO-PTB'!A318,PTB!$A:$A,0) &amp; "C1", FALSE), "")</f>
        <v/>
      </c>
    </row>
    <row r="319" spans="1:1" ht="12.5" x14ac:dyDescent="0.25">
      <c r="A319" s="9" t="str">
        <f ca="1">IF('GRAFICO-PTB'!A319 &lt;&gt; "", INDIRECT("ESP!" &amp; "R" &amp; MATCH('GRAFICO-PTB'!A319,PTB!$A:$A,0) &amp; "C1", FALSE), "")</f>
        <v/>
      </c>
    </row>
    <row r="320" spans="1:1" ht="12.5" x14ac:dyDescent="0.25">
      <c r="A320" s="9" t="str">
        <f ca="1">IF('GRAFICO-PTB'!A320 &lt;&gt; "", INDIRECT("ESP!" &amp; "R" &amp; MATCH('GRAFICO-PTB'!A320,PTB!$A:$A,0) &amp; "C1", FALSE), "")</f>
        <v/>
      </c>
    </row>
    <row r="321" spans="1:1" ht="12.5" x14ac:dyDescent="0.25">
      <c r="A321" s="9" t="str">
        <f ca="1">IF('GRAFICO-PTB'!A321 &lt;&gt; "", INDIRECT("ESP!" &amp; "R" &amp; MATCH('GRAFICO-PTB'!A321,PTB!$A:$A,0) &amp; "C1", FALSE), "")</f>
        <v/>
      </c>
    </row>
    <row r="322" spans="1:1" ht="12.5" x14ac:dyDescent="0.25">
      <c r="A322" s="9" t="str">
        <f ca="1">IF('GRAFICO-PTB'!A322 &lt;&gt; "", INDIRECT("ESP!" &amp; "R" &amp; MATCH('GRAFICO-PTB'!A322,PTB!$A:$A,0) &amp; "C1", FALSE), "")</f>
        <v/>
      </c>
    </row>
    <row r="323" spans="1:1" ht="12.5" x14ac:dyDescent="0.25">
      <c r="A323" s="9" t="str">
        <f ca="1">IF('GRAFICO-PTB'!A323 &lt;&gt; "", INDIRECT("ESP!" &amp; "R" &amp; MATCH('GRAFICO-PTB'!A323,PTB!$A:$A,0) &amp; "C1", FALSE), "")</f>
        <v/>
      </c>
    </row>
    <row r="324" spans="1:1" ht="12.5" x14ac:dyDescent="0.25">
      <c r="A324" s="9" t="str">
        <f ca="1">IF('GRAFICO-PTB'!A324 &lt;&gt; "", INDIRECT("ESP!" &amp; "R" &amp; MATCH('GRAFICO-PTB'!A324,PTB!$A:$A,0) &amp; "C1", FALSE), "")</f>
        <v/>
      </c>
    </row>
    <row r="325" spans="1:1" ht="12.5" x14ac:dyDescent="0.25">
      <c r="A325" s="9" t="str">
        <f ca="1">IF('GRAFICO-PTB'!A325 &lt;&gt; "", INDIRECT("ESP!" &amp; "R" &amp; MATCH('GRAFICO-PTB'!A325,PTB!$A:$A,0) &amp; "C1", FALSE), "")</f>
        <v/>
      </c>
    </row>
    <row r="326" spans="1:1" ht="12.5" x14ac:dyDescent="0.25">
      <c r="A326" s="9" t="str">
        <f ca="1">IF('GRAFICO-PTB'!A326 &lt;&gt; "", INDIRECT("ESP!" &amp; "R" &amp; MATCH('GRAFICO-PTB'!A326,PTB!$A:$A,0) &amp; "C1", FALSE), "")</f>
        <v/>
      </c>
    </row>
    <row r="327" spans="1:1" ht="12.5" x14ac:dyDescent="0.25">
      <c r="A327" s="9" t="str">
        <f ca="1">IF('GRAFICO-PTB'!A327 &lt;&gt; "", INDIRECT("ESP!" &amp; "R" &amp; MATCH('GRAFICO-PTB'!A327,PTB!$A:$A,0) &amp; "C1", FALSE), "")</f>
        <v/>
      </c>
    </row>
    <row r="328" spans="1:1" ht="12.5" x14ac:dyDescent="0.25">
      <c r="A328" s="9" t="str">
        <f ca="1">IF('GRAFICO-PTB'!A328 &lt;&gt; "", INDIRECT("ESP!" &amp; "R" &amp; MATCH('GRAFICO-PTB'!A328,PTB!$A:$A,0) &amp; "C1", FALSE), "")</f>
        <v/>
      </c>
    </row>
    <row r="329" spans="1:1" ht="12.5" x14ac:dyDescent="0.25">
      <c r="A329" s="9" t="str">
        <f ca="1">IF('GRAFICO-PTB'!A329 &lt;&gt; "", INDIRECT("ESP!" &amp; "R" &amp; MATCH('GRAFICO-PTB'!A329,PTB!$A:$A,0) &amp; "C1", FALSE), "")</f>
        <v/>
      </c>
    </row>
    <row r="330" spans="1:1" ht="12.5" x14ac:dyDescent="0.25">
      <c r="A330" s="9" t="str">
        <f ca="1">IF('GRAFICO-PTB'!A330 &lt;&gt; "", INDIRECT("ESP!" &amp; "R" &amp; MATCH('GRAFICO-PTB'!A330,PTB!$A:$A,0) &amp; "C1", FALSE), "")</f>
        <v/>
      </c>
    </row>
    <row r="331" spans="1:1" ht="12.5" x14ac:dyDescent="0.25">
      <c r="A331" s="9" t="str">
        <f ca="1">IF('GRAFICO-PTB'!A331 &lt;&gt; "", INDIRECT("ESP!" &amp; "R" &amp; MATCH('GRAFICO-PTB'!A331,PTB!$A:$A,0) &amp; "C1", FALSE), "")</f>
        <v/>
      </c>
    </row>
    <row r="332" spans="1:1" ht="12.5" x14ac:dyDescent="0.25">
      <c r="A332" s="9" t="str">
        <f ca="1">IF('GRAFICO-PTB'!A332 &lt;&gt; "", INDIRECT("ESP!" &amp; "R" &amp; MATCH('GRAFICO-PTB'!A332,PTB!$A:$A,0) &amp; "C1", FALSE), "")</f>
        <v/>
      </c>
    </row>
    <row r="333" spans="1:1" ht="12.5" x14ac:dyDescent="0.25">
      <c r="A333" s="9" t="str">
        <f ca="1">IF('GRAFICO-PTB'!A333 &lt;&gt; "", INDIRECT("ESP!" &amp; "R" &amp; MATCH('GRAFICO-PTB'!A333,PTB!$A:$A,0) &amp; "C1", FALSE), "")</f>
        <v/>
      </c>
    </row>
    <row r="334" spans="1:1" ht="12.5" x14ac:dyDescent="0.25">
      <c r="A334" s="9" t="str">
        <f ca="1">IF('GRAFICO-PTB'!A334 &lt;&gt; "", INDIRECT("ESP!" &amp; "R" &amp; MATCH('GRAFICO-PTB'!A334,PTB!$A:$A,0) &amp; "C1", FALSE), "")</f>
        <v/>
      </c>
    </row>
    <row r="335" spans="1:1" ht="12.5" x14ac:dyDescent="0.25">
      <c r="A335" s="9" t="str">
        <f ca="1">IF('GRAFICO-PTB'!A335 &lt;&gt; "", INDIRECT("ESP!" &amp; "R" &amp; MATCH('GRAFICO-PTB'!A335,PTB!$A:$A,0) &amp; "C1", FALSE), "")</f>
        <v/>
      </c>
    </row>
    <row r="336" spans="1:1" ht="12.5" x14ac:dyDescent="0.25">
      <c r="A336" s="9" t="str">
        <f ca="1">IF('GRAFICO-PTB'!A336 &lt;&gt; "", INDIRECT("ESP!" &amp; "R" &amp; MATCH('GRAFICO-PTB'!A336,PTB!$A:$A,0) &amp; "C1", FALSE), "")</f>
        <v/>
      </c>
    </row>
    <row r="337" spans="1:1" ht="12.5" x14ac:dyDescent="0.25">
      <c r="A337" s="9" t="str">
        <f ca="1">IF('GRAFICO-PTB'!A337 &lt;&gt; "", INDIRECT("ESP!" &amp; "R" &amp; MATCH('GRAFICO-PTB'!A337,PTB!$A:$A,0) &amp; "C1", FALSE), "")</f>
        <v/>
      </c>
    </row>
    <row r="338" spans="1:1" ht="12.5" x14ac:dyDescent="0.25">
      <c r="A338" s="9" t="str">
        <f ca="1">IF('GRAFICO-PTB'!A338 &lt;&gt; "", INDIRECT("ESP!" &amp; "R" &amp; MATCH('GRAFICO-PTB'!A338,PTB!$A:$A,0) &amp; "C1", FALSE), "")</f>
        <v/>
      </c>
    </row>
    <row r="339" spans="1:1" ht="12.5" x14ac:dyDescent="0.25">
      <c r="A339" s="9" t="str">
        <f ca="1">IF('GRAFICO-PTB'!A339 &lt;&gt; "", INDIRECT("ESP!" &amp; "R" &amp; MATCH('GRAFICO-PTB'!A339,PTB!$A:$A,0) &amp; "C1", FALSE), "")</f>
        <v/>
      </c>
    </row>
    <row r="340" spans="1:1" ht="12.5" x14ac:dyDescent="0.25">
      <c r="A340" s="9" t="str">
        <f ca="1">IF('GRAFICO-PTB'!A340 &lt;&gt; "", INDIRECT("ESP!" &amp; "R" &amp; MATCH('GRAFICO-PTB'!A340,PTB!$A:$A,0) &amp; "C1", FALSE), "")</f>
        <v/>
      </c>
    </row>
    <row r="341" spans="1:1" ht="12.5" x14ac:dyDescent="0.25">
      <c r="A341" s="9" t="str">
        <f ca="1">IF('GRAFICO-PTB'!A341 &lt;&gt; "", INDIRECT("ESP!" &amp; "R" &amp; MATCH('GRAFICO-PTB'!A341,PTB!$A:$A,0) &amp; "C1", FALSE), "")</f>
        <v/>
      </c>
    </row>
    <row r="342" spans="1:1" ht="12.5" x14ac:dyDescent="0.25">
      <c r="A342" s="9" t="str">
        <f ca="1">IF('GRAFICO-PTB'!A342 &lt;&gt; "", INDIRECT("ESP!" &amp; "R" &amp; MATCH('GRAFICO-PTB'!A342,PTB!$A:$A,0) &amp; "C1", FALSE), "")</f>
        <v/>
      </c>
    </row>
    <row r="343" spans="1:1" ht="12.5" x14ac:dyDescent="0.25">
      <c r="A343" s="9" t="str">
        <f ca="1">IF('GRAFICO-PTB'!A343 &lt;&gt; "", INDIRECT("ESP!" &amp; "R" &amp; MATCH('GRAFICO-PTB'!A343,PTB!$A:$A,0) &amp; "C1", FALSE), "")</f>
        <v/>
      </c>
    </row>
    <row r="344" spans="1:1" ht="12.5" x14ac:dyDescent="0.25">
      <c r="A344" s="9" t="str">
        <f ca="1">IF('GRAFICO-PTB'!A344 &lt;&gt; "", INDIRECT("ESP!" &amp; "R" &amp; MATCH('GRAFICO-PTB'!A344,PTB!$A:$A,0) &amp; "C1", FALSE), "")</f>
        <v/>
      </c>
    </row>
    <row r="345" spans="1:1" ht="12.5" x14ac:dyDescent="0.25">
      <c r="A345" s="9" t="str">
        <f ca="1">IF('GRAFICO-PTB'!A345 &lt;&gt; "", INDIRECT("ESP!" &amp; "R" &amp; MATCH('GRAFICO-PTB'!A345,PTB!$A:$A,0) &amp; "C1", FALSE), "")</f>
        <v/>
      </c>
    </row>
    <row r="346" spans="1:1" ht="12.5" x14ac:dyDescent="0.25">
      <c r="A346" s="9" t="str">
        <f ca="1">IF('GRAFICO-PTB'!A346 &lt;&gt; "", INDIRECT("ESP!" &amp; "R" &amp; MATCH('GRAFICO-PTB'!A346,PTB!$A:$A,0) &amp; "C1", FALSE), "")</f>
        <v/>
      </c>
    </row>
    <row r="347" spans="1:1" ht="12.5" x14ac:dyDescent="0.25">
      <c r="A347" s="9" t="str">
        <f ca="1">IF('GRAFICO-PTB'!A347 &lt;&gt; "", INDIRECT("ESP!" &amp; "R" &amp; MATCH('GRAFICO-PTB'!A347,PTB!$A:$A,0) &amp; "C1", FALSE), "")</f>
        <v/>
      </c>
    </row>
    <row r="348" spans="1:1" ht="12.5" x14ac:dyDescent="0.25">
      <c r="A348" s="9" t="str">
        <f ca="1">IF('GRAFICO-PTB'!A348 &lt;&gt; "", INDIRECT("ESP!" &amp; "R" &amp; MATCH('GRAFICO-PTB'!A348,PTB!$A:$A,0) &amp; "C1", FALSE), "")</f>
        <v/>
      </c>
    </row>
    <row r="349" spans="1:1" ht="12.5" x14ac:dyDescent="0.25">
      <c r="A349" s="9" t="str">
        <f ca="1">IF('GRAFICO-PTB'!A349 &lt;&gt; "", INDIRECT("ESP!" &amp; "R" &amp; MATCH('GRAFICO-PTB'!A349,PTB!$A:$A,0) &amp; "C1", FALSE), "")</f>
        <v/>
      </c>
    </row>
    <row r="350" spans="1:1" ht="12.5" x14ac:dyDescent="0.25">
      <c r="A350" s="9" t="str">
        <f ca="1">IF('GRAFICO-PTB'!A350 &lt;&gt; "", INDIRECT("ESP!" &amp; "R" &amp; MATCH('GRAFICO-PTB'!A350,PTB!$A:$A,0) &amp; "C1", FALSE), "")</f>
        <v/>
      </c>
    </row>
    <row r="351" spans="1:1" ht="12.5" x14ac:dyDescent="0.25">
      <c r="A351" s="9" t="str">
        <f ca="1">IF('GRAFICO-PTB'!A351 &lt;&gt; "", INDIRECT("ESP!" &amp; "R" &amp; MATCH('GRAFICO-PTB'!A351,PTB!$A:$A,0) &amp; "C1", FALSE), "")</f>
        <v/>
      </c>
    </row>
    <row r="352" spans="1:1" ht="12.5" x14ac:dyDescent="0.25">
      <c r="A352" s="9" t="str">
        <f ca="1">IF('GRAFICO-PTB'!A352 &lt;&gt; "", INDIRECT("ESP!" &amp; "R" &amp; MATCH('GRAFICO-PTB'!A352,PTB!$A:$A,0) &amp; "C1", FALSE), "")</f>
        <v/>
      </c>
    </row>
    <row r="353" spans="1:1" ht="12.5" x14ac:dyDescent="0.25">
      <c r="A353" s="9" t="str">
        <f ca="1">IF('GRAFICO-PTB'!A353 &lt;&gt; "", INDIRECT("ESP!" &amp; "R" &amp; MATCH('GRAFICO-PTB'!A353,PTB!$A:$A,0) &amp; "C1", FALSE), "")</f>
        <v/>
      </c>
    </row>
    <row r="354" spans="1:1" ht="12.5" x14ac:dyDescent="0.25">
      <c r="A354" s="9" t="str">
        <f ca="1">IF('GRAFICO-PTB'!A354 &lt;&gt; "", INDIRECT("ESP!" &amp; "R" &amp; MATCH('GRAFICO-PTB'!A354,PTB!$A:$A,0) &amp; "C1", FALSE), "")</f>
        <v/>
      </c>
    </row>
    <row r="355" spans="1:1" ht="12.5" x14ac:dyDescent="0.25">
      <c r="A355" s="9" t="str">
        <f ca="1">IF('GRAFICO-PTB'!A355 &lt;&gt; "", INDIRECT("ESP!" &amp; "R" &amp; MATCH('GRAFICO-PTB'!A355,PTB!$A:$A,0) &amp; "C1", FALSE), "")</f>
        <v/>
      </c>
    </row>
    <row r="356" spans="1:1" ht="12.5" x14ac:dyDescent="0.25">
      <c r="A356" s="9" t="str">
        <f ca="1">IF('GRAFICO-PTB'!A356 &lt;&gt; "", INDIRECT("ESP!" &amp; "R" &amp; MATCH('GRAFICO-PTB'!A356,PTB!$A:$A,0) &amp; "C1", FALSE), "")</f>
        <v/>
      </c>
    </row>
    <row r="357" spans="1:1" ht="12.5" x14ac:dyDescent="0.25">
      <c r="A357" s="9" t="str">
        <f ca="1">IF('GRAFICO-PTB'!A357 &lt;&gt; "", INDIRECT("ESP!" &amp; "R" &amp; MATCH('GRAFICO-PTB'!A357,PTB!$A:$A,0) &amp; "C1", FALSE), "")</f>
        <v/>
      </c>
    </row>
    <row r="358" spans="1:1" ht="12.5" x14ac:dyDescent="0.25">
      <c r="A358" s="9" t="str">
        <f ca="1">IF('GRAFICO-PTB'!A358 &lt;&gt; "", INDIRECT("ESP!" &amp; "R" &amp; MATCH('GRAFICO-PTB'!A358,PTB!$A:$A,0) &amp; "C1", FALSE), "")</f>
        <v/>
      </c>
    </row>
    <row r="359" spans="1:1" ht="12.5" x14ac:dyDescent="0.25">
      <c r="A359" s="9" t="str">
        <f ca="1">IF('GRAFICO-PTB'!A359 &lt;&gt; "", INDIRECT("ESP!" &amp; "R" &amp; MATCH('GRAFICO-PTB'!A359,PTB!$A:$A,0) &amp; "C1", FALSE), "")</f>
        <v/>
      </c>
    </row>
    <row r="360" spans="1:1" ht="12.5" x14ac:dyDescent="0.25">
      <c r="A360" s="9" t="str">
        <f ca="1">IF('GRAFICO-PTB'!A360 &lt;&gt; "", INDIRECT("ESP!" &amp; "R" &amp; MATCH('GRAFICO-PTB'!A360,PTB!$A:$A,0) &amp; "C1", FALSE), "")</f>
        <v/>
      </c>
    </row>
    <row r="361" spans="1:1" ht="12.5" x14ac:dyDescent="0.25">
      <c r="A361" s="9" t="str">
        <f ca="1">IF('GRAFICO-PTB'!A361 &lt;&gt; "", INDIRECT("ESP!" &amp; "R" &amp; MATCH('GRAFICO-PTB'!A361,PTB!$A:$A,0) &amp; "C1", FALSE), "")</f>
        <v/>
      </c>
    </row>
    <row r="362" spans="1:1" ht="12.5" x14ac:dyDescent="0.25">
      <c r="A362" s="9" t="str">
        <f ca="1">IF('GRAFICO-PTB'!A362 &lt;&gt; "", INDIRECT("ESP!" &amp; "R" &amp; MATCH('GRAFICO-PTB'!A362,PTB!$A:$A,0) &amp; "C1", FALSE), "")</f>
        <v/>
      </c>
    </row>
    <row r="363" spans="1:1" ht="12.5" x14ac:dyDescent="0.25">
      <c r="A363" s="9" t="str">
        <f ca="1">IF('GRAFICO-PTB'!A363 &lt;&gt; "", INDIRECT("ESP!" &amp; "R" &amp; MATCH('GRAFICO-PTB'!A363,PTB!$A:$A,0) &amp; "C1", FALSE), "")</f>
        <v/>
      </c>
    </row>
    <row r="364" spans="1:1" ht="12.5" x14ac:dyDescent="0.25">
      <c r="A364" s="9" t="str">
        <f ca="1">IF('GRAFICO-PTB'!A364 &lt;&gt; "", INDIRECT("ESP!" &amp; "R" &amp; MATCH('GRAFICO-PTB'!A364,PTB!$A:$A,0) &amp; "C1", FALSE), "")</f>
        <v/>
      </c>
    </row>
    <row r="365" spans="1:1" ht="12.5" x14ac:dyDescent="0.25">
      <c r="A365" s="9" t="str">
        <f ca="1">IF('GRAFICO-PTB'!A365 &lt;&gt; "", INDIRECT("ESP!" &amp; "R" &amp; MATCH('GRAFICO-PTB'!A365,PTB!$A:$A,0) &amp; "C1", FALSE), "")</f>
        <v/>
      </c>
    </row>
    <row r="366" spans="1:1" ht="12.5" x14ac:dyDescent="0.25">
      <c r="A366" s="9" t="str">
        <f ca="1">IF('GRAFICO-PTB'!A366 &lt;&gt; "", INDIRECT("ESP!" &amp; "R" &amp; MATCH('GRAFICO-PTB'!A366,PTB!$A:$A,0) &amp; "C1", FALSE), "")</f>
        <v/>
      </c>
    </row>
    <row r="367" spans="1:1" ht="12.5" x14ac:dyDescent="0.25">
      <c r="A367" s="9" t="str">
        <f ca="1">IF('GRAFICO-PTB'!A367 &lt;&gt; "", INDIRECT("ESP!" &amp; "R" &amp; MATCH('GRAFICO-PTB'!A367,PTB!$A:$A,0) &amp; "C1", FALSE), "")</f>
        <v/>
      </c>
    </row>
    <row r="368" spans="1:1" ht="12.5" x14ac:dyDescent="0.25">
      <c r="A368" s="9" t="str">
        <f ca="1">IF('GRAFICO-PTB'!A368 &lt;&gt; "", INDIRECT("ESP!" &amp; "R" &amp; MATCH('GRAFICO-PTB'!A368,PTB!$A:$A,0) &amp; "C1", FALSE), "")</f>
        <v/>
      </c>
    </row>
    <row r="369" spans="1:1" ht="12.5" x14ac:dyDescent="0.25">
      <c r="A369" s="9" t="str">
        <f ca="1">IF('GRAFICO-PTB'!A369 &lt;&gt; "", INDIRECT("ESP!" &amp; "R" &amp; MATCH('GRAFICO-PTB'!A369,PTB!$A:$A,0) &amp; "C1", FALSE), "")</f>
        <v/>
      </c>
    </row>
    <row r="370" spans="1:1" ht="12.5" x14ac:dyDescent="0.25">
      <c r="A370" s="9" t="str">
        <f ca="1">IF('GRAFICO-PTB'!A370 &lt;&gt; "", INDIRECT("ESP!" &amp; "R" &amp; MATCH('GRAFICO-PTB'!A370,PTB!$A:$A,0) &amp; "C1", FALSE), "")</f>
        <v/>
      </c>
    </row>
    <row r="371" spans="1:1" ht="12.5" x14ac:dyDescent="0.25">
      <c r="A371" s="9" t="str">
        <f ca="1">IF('GRAFICO-PTB'!A371 &lt;&gt; "", INDIRECT("ESP!" &amp; "R" &amp; MATCH('GRAFICO-PTB'!A371,PTB!$A:$A,0) &amp; "C1", FALSE), "")</f>
        <v/>
      </c>
    </row>
    <row r="372" spans="1:1" ht="12.5" x14ac:dyDescent="0.25">
      <c r="A372" s="9" t="str">
        <f ca="1">IF('GRAFICO-PTB'!A372 &lt;&gt; "", INDIRECT("ESP!" &amp; "R" &amp; MATCH('GRAFICO-PTB'!A372,PTB!$A:$A,0) &amp; "C1", FALSE), "")</f>
        <v/>
      </c>
    </row>
    <row r="373" spans="1:1" ht="12.5" x14ac:dyDescent="0.25">
      <c r="A373" s="9" t="str">
        <f ca="1">IF('GRAFICO-PTB'!A373 &lt;&gt; "", INDIRECT("ESP!" &amp; "R" &amp; MATCH('GRAFICO-PTB'!A373,PTB!$A:$A,0) &amp; "C1", FALSE), "")</f>
        <v/>
      </c>
    </row>
    <row r="374" spans="1:1" ht="12.5" x14ac:dyDescent="0.25">
      <c r="A374" s="9" t="str">
        <f ca="1">IF('GRAFICO-PTB'!A374 &lt;&gt; "", INDIRECT("ESP!" &amp; "R" &amp; MATCH('GRAFICO-PTB'!A374,PTB!$A:$A,0) &amp; "C1", FALSE), "")</f>
        <v/>
      </c>
    </row>
    <row r="375" spans="1:1" ht="12.5" x14ac:dyDescent="0.25">
      <c r="A375" s="9" t="str">
        <f ca="1">IF('GRAFICO-PTB'!A375 &lt;&gt; "", INDIRECT("ESP!" &amp; "R" &amp; MATCH('GRAFICO-PTB'!A375,PTB!$A:$A,0) &amp; "C1", FALSE), "")</f>
        <v/>
      </c>
    </row>
    <row r="376" spans="1:1" ht="12.5" x14ac:dyDescent="0.25">
      <c r="A376" s="9" t="str">
        <f ca="1">IF('GRAFICO-PTB'!A376 &lt;&gt; "", INDIRECT("ESP!" &amp; "R" &amp; MATCH('GRAFICO-PTB'!A376,PTB!$A:$A,0) &amp; "C1", FALSE), "")</f>
        <v/>
      </c>
    </row>
    <row r="377" spans="1:1" ht="12.5" x14ac:dyDescent="0.25">
      <c r="A377" s="9" t="str">
        <f ca="1">IF('GRAFICO-PTB'!A377 &lt;&gt; "", INDIRECT("ESP!" &amp; "R" &amp; MATCH('GRAFICO-PTB'!A377,PTB!$A:$A,0) &amp; "C1", FALSE), "")</f>
        <v/>
      </c>
    </row>
    <row r="378" spans="1:1" ht="12.5" x14ac:dyDescent="0.25">
      <c r="A378" s="9" t="str">
        <f ca="1">IF('GRAFICO-PTB'!A378 &lt;&gt; "", INDIRECT("ESP!" &amp; "R" &amp; MATCH('GRAFICO-PTB'!A378,PTB!$A:$A,0) &amp; "C1", FALSE), "")</f>
        <v/>
      </c>
    </row>
    <row r="379" spans="1:1" ht="12.5" x14ac:dyDescent="0.25">
      <c r="A379" s="9" t="str">
        <f ca="1">IF('GRAFICO-PTB'!A379 &lt;&gt; "", INDIRECT("ESP!" &amp; "R" &amp; MATCH('GRAFICO-PTB'!A379,PTB!$A:$A,0) &amp; "C1", FALSE), "")</f>
        <v/>
      </c>
    </row>
    <row r="380" spans="1:1" ht="12.5" x14ac:dyDescent="0.25">
      <c r="A380" s="9" t="str">
        <f ca="1">IF('GRAFICO-PTB'!A380 &lt;&gt; "", INDIRECT("ESP!" &amp; "R" &amp; MATCH('GRAFICO-PTB'!A380,PTB!$A:$A,0) &amp; "C1", FALSE), "")</f>
        <v/>
      </c>
    </row>
    <row r="381" spans="1:1" ht="12.5" x14ac:dyDescent="0.25">
      <c r="A381" s="9" t="str">
        <f ca="1">IF('GRAFICO-PTB'!A381 &lt;&gt; "", INDIRECT("ESP!" &amp; "R" &amp; MATCH('GRAFICO-PTB'!A381,PTB!$A:$A,0) &amp; "C1", FALSE), "")</f>
        <v/>
      </c>
    </row>
    <row r="382" spans="1:1" ht="12.5" x14ac:dyDescent="0.25">
      <c r="A382" s="9" t="str">
        <f ca="1">IF('GRAFICO-PTB'!A382 &lt;&gt; "", INDIRECT("ESP!" &amp; "R" &amp; MATCH('GRAFICO-PTB'!A382,PTB!$A:$A,0) &amp; "C1", FALSE), "")</f>
        <v/>
      </c>
    </row>
    <row r="383" spans="1:1" ht="12.5" x14ac:dyDescent="0.25">
      <c r="A383" s="9" t="str">
        <f ca="1">IF('GRAFICO-PTB'!A383 &lt;&gt; "", INDIRECT("ESP!" &amp; "R" &amp; MATCH('GRAFICO-PTB'!A383,PTB!$A:$A,0) &amp; "C1", FALSE), "")</f>
        <v/>
      </c>
    </row>
    <row r="384" spans="1:1" ht="12.5" x14ac:dyDescent="0.25">
      <c r="A384" s="9" t="str">
        <f ca="1">IF('GRAFICO-PTB'!A384 &lt;&gt; "", INDIRECT("ESP!" &amp; "R" &amp; MATCH('GRAFICO-PTB'!A384,PTB!$A:$A,0) &amp; "C1", FALSE), "")</f>
        <v/>
      </c>
    </row>
    <row r="385" spans="1:1" ht="12.5" x14ac:dyDescent="0.25">
      <c r="A385" s="9" t="str">
        <f ca="1">IF('GRAFICO-PTB'!A385 &lt;&gt; "", INDIRECT("ESP!" &amp; "R" &amp; MATCH('GRAFICO-PTB'!A385,PTB!$A:$A,0) &amp; "C1", FALSE), "")</f>
        <v/>
      </c>
    </row>
    <row r="386" spans="1:1" ht="12.5" x14ac:dyDescent="0.25">
      <c r="A386" s="9" t="str">
        <f ca="1">IF('GRAFICO-PTB'!A386 &lt;&gt; "", INDIRECT("ESP!" &amp; "R" &amp; MATCH('GRAFICO-PTB'!A386,PTB!$A:$A,0) &amp; "C1", FALSE), "")</f>
        <v/>
      </c>
    </row>
    <row r="387" spans="1:1" ht="12.5" x14ac:dyDescent="0.25">
      <c r="A387" s="9" t="str">
        <f ca="1">IF('GRAFICO-PTB'!A387 &lt;&gt; "", INDIRECT("ESP!" &amp; "R" &amp; MATCH('GRAFICO-PTB'!A387,PTB!$A:$A,0) &amp; "C1", FALSE), "")</f>
        <v/>
      </c>
    </row>
    <row r="388" spans="1:1" ht="12.5" x14ac:dyDescent="0.25">
      <c r="A388" s="9" t="str">
        <f ca="1">IF('GRAFICO-PTB'!A388 &lt;&gt; "", INDIRECT("ESP!" &amp; "R" &amp; MATCH('GRAFICO-PTB'!A388,PTB!$A:$A,0) &amp; "C1", FALSE), "")</f>
        <v/>
      </c>
    </row>
    <row r="389" spans="1:1" ht="12.5" x14ac:dyDescent="0.25">
      <c r="A389" s="9" t="str">
        <f ca="1">IF('GRAFICO-PTB'!A389 &lt;&gt; "", INDIRECT("ESP!" &amp; "R" &amp; MATCH('GRAFICO-PTB'!A389,PTB!$A:$A,0) &amp; "C1", FALSE), "")</f>
        <v/>
      </c>
    </row>
    <row r="390" spans="1:1" ht="12.5" x14ac:dyDescent="0.25">
      <c r="A390" s="9" t="str">
        <f ca="1">IF('GRAFICO-PTB'!A390 &lt;&gt; "", INDIRECT("ESP!" &amp; "R" &amp; MATCH('GRAFICO-PTB'!A390,PTB!$A:$A,0) &amp; "C1", FALSE), "")</f>
        <v/>
      </c>
    </row>
    <row r="391" spans="1:1" ht="12.5" x14ac:dyDescent="0.25">
      <c r="A391" s="9" t="str">
        <f ca="1">IF('GRAFICO-PTB'!A391 &lt;&gt; "", INDIRECT("ESP!" &amp; "R" &amp; MATCH('GRAFICO-PTB'!A391,PTB!$A:$A,0) &amp; "C1", FALSE), "")</f>
        <v/>
      </c>
    </row>
    <row r="392" spans="1:1" ht="12.5" x14ac:dyDescent="0.25">
      <c r="A392" s="9" t="str">
        <f ca="1">IF('GRAFICO-PTB'!A392 &lt;&gt; "", INDIRECT("ESP!" &amp; "R" &amp; MATCH('GRAFICO-PTB'!A392,PTB!$A:$A,0) &amp; "C1", FALSE), "")</f>
        <v/>
      </c>
    </row>
    <row r="393" spans="1:1" ht="12.5" x14ac:dyDescent="0.25">
      <c r="A393" s="9" t="str">
        <f ca="1">IF('GRAFICO-PTB'!A393 &lt;&gt; "", INDIRECT("ESP!" &amp; "R" &amp; MATCH('GRAFICO-PTB'!A393,PTB!$A:$A,0) &amp; "C1", FALSE), "")</f>
        <v/>
      </c>
    </row>
    <row r="394" spans="1:1" ht="12.5" x14ac:dyDescent="0.25">
      <c r="A394" s="9" t="str">
        <f ca="1">IF('GRAFICO-PTB'!A394 &lt;&gt; "", INDIRECT("ESP!" &amp; "R" &amp; MATCH('GRAFICO-PTB'!A394,PTB!$A:$A,0) &amp; "C1", FALSE), "")</f>
        <v/>
      </c>
    </row>
    <row r="395" spans="1:1" ht="12.5" x14ac:dyDescent="0.25">
      <c r="A395" s="9" t="str">
        <f ca="1">IF('GRAFICO-PTB'!A395 &lt;&gt; "", INDIRECT("ESP!" &amp; "R" &amp; MATCH('GRAFICO-PTB'!A395,PTB!$A:$A,0) &amp; "C1", FALSE), "")</f>
        <v/>
      </c>
    </row>
    <row r="396" spans="1:1" ht="12.5" x14ac:dyDescent="0.25">
      <c r="A396" s="9" t="str">
        <f ca="1">IF('GRAFICO-PTB'!A396 &lt;&gt; "", INDIRECT("ESP!" &amp; "R" &amp; MATCH('GRAFICO-PTB'!A396,PTB!$A:$A,0) &amp; "C1", FALSE), "")</f>
        <v/>
      </c>
    </row>
    <row r="397" spans="1:1" ht="12.5" x14ac:dyDescent="0.25">
      <c r="A397" s="9" t="str">
        <f ca="1">IF('GRAFICO-PTB'!A397 &lt;&gt; "", INDIRECT("ESP!" &amp; "R" &amp; MATCH('GRAFICO-PTB'!A397,PTB!$A:$A,0) &amp; "C1", FALSE), "")</f>
        <v/>
      </c>
    </row>
    <row r="398" spans="1:1" ht="12.5" x14ac:dyDescent="0.25">
      <c r="A398" s="9" t="str">
        <f ca="1">IF('GRAFICO-PTB'!A398 &lt;&gt; "", INDIRECT("ESP!" &amp; "R" &amp; MATCH('GRAFICO-PTB'!A398,PTB!$A:$A,0) &amp; "C1", FALSE), "")</f>
        <v/>
      </c>
    </row>
    <row r="399" spans="1:1" ht="12.5" x14ac:dyDescent="0.25">
      <c r="A399" s="9" t="str">
        <f ca="1">IF('GRAFICO-PTB'!A399 &lt;&gt; "", INDIRECT("ESP!" &amp; "R" &amp; MATCH('GRAFICO-PTB'!A399,PTB!$A:$A,0) &amp; "C1", FALSE), "")</f>
        <v/>
      </c>
    </row>
    <row r="400" spans="1:1" ht="12.5" x14ac:dyDescent="0.25">
      <c r="A400" s="9" t="str">
        <f ca="1">IF('GRAFICO-PTB'!A400 &lt;&gt; "", INDIRECT("ESP!" &amp; "R" &amp; MATCH('GRAFICO-PTB'!A400,PTB!$A:$A,0) &amp; "C1", FALSE), "")</f>
        <v/>
      </c>
    </row>
    <row r="401" spans="1:1" ht="12.5" x14ac:dyDescent="0.25">
      <c r="A401" s="9" t="str">
        <f ca="1">IF('GRAFICO-PTB'!A401 &lt;&gt; "", INDIRECT("ESP!" &amp; "R" &amp; MATCH('GRAFICO-PTB'!A401,PTB!$A:$A,0) &amp; "C1", FALSE), "")</f>
        <v/>
      </c>
    </row>
    <row r="402" spans="1:1" ht="12.5" x14ac:dyDescent="0.25">
      <c r="A402" s="9" t="str">
        <f ca="1">IF('GRAFICO-PTB'!A402 &lt;&gt; "", INDIRECT("ESP!" &amp; "R" &amp; MATCH('GRAFICO-PTB'!A402,PTB!$A:$A,0) &amp; "C1", FALSE), "")</f>
        <v/>
      </c>
    </row>
    <row r="403" spans="1:1" ht="12.5" x14ac:dyDescent="0.25">
      <c r="A403" s="9" t="str">
        <f ca="1">IF('GRAFICO-PTB'!A403 &lt;&gt; "", INDIRECT("ESP!" &amp; "R" &amp; MATCH('GRAFICO-PTB'!A403,PTB!$A:$A,0) &amp; "C1", FALSE), "")</f>
        <v/>
      </c>
    </row>
    <row r="404" spans="1:1" ht="12.5" x14ac:dyDescent="0.25">
      <c r="A404" s="9" t="str">
        <f ca="1">IF('GRAFICO-PTB'!A404 &lt;&gt; "", INDIRECT("ESP!" &amp; "R" &amp; MATCH('GRAFICO-PTB'!A404,PTB!$A:$A,0) &amp; "C1", FALSE), "")</f>
        <v/>
      </c>
    </row>
    <row r="405" spans="1:1" ht="12.5" x14ac:dyDescent="0.25">
      <c r="A405" s="9" t="str">
        <f ca="1">IF('GRAFICO-PTB'!A405 &lt;&gt; "", INDIRECT("ESP!" &amp; "R" &amp; MATCH('GRAFICO-PTB'!A405,PTB!$A:$A,0) &amp; "C1", FALSE), "")</f>
        <v/>
      </c>
    </row>
    <row r="406" spans="1:1" ht="12.5" x14ac:dyDescent="0.25">
      <c r="A406" s="9" t="str">
        <f ca="1">IF('GRAFICO-PTB'!A406 &lt;&gt; "", INDIRECT("ESP!" &amp; "R" &amp; MATCH('GRAFICO-PTB'!A406,PTB!$A:$A,0) &amp; "C1", FALSE), "")</f>
        <v/>
      </c>
    </row>
    <row r="407" spans="1:1" ht="12.5" x14ac:dyDescent="0.25">
      <c r="A407" s="9" t="str">
        <f ca="1">IF('GRAFICO-PTB'!A407 &lt;&gt; "", INDIRECT("ESP!" &amp; "R" &amp; MATCH('GRAFICO-PTB'!A407,PTB!$A:$A,0) &amp; "C1", FALSE), "")</f>
        <v/>
      </c>
    </row>
    <row r="408" spans="1:1" ht="12.5" x14ac:dyDescent="0.25">
      <c r="A408" s="9" t="str">
        <f ca="1">IF('GRAFICO-PTB'!A408 &lt;&gt; "", INDIRECT("ESP!" &amp; "R" &amp; MATCH('GRAFICO-PTB'!A408,PTB!$A:$A,0) &amp; "C1", FALSE), "")</f>
        <v/>
      </c>
    </row>
    <row r="409" spans="1:1" ht="12.5" x14ac:dyDescent="0.25">
      <c r="A409" s="9" t="str">
        <f ca="1">IF('GRAFICO-PTB'!A409 &lt;&gt; "", INDIRECT("ESP!" &amp; "R" &amp; MATCH('GRAFICO-PTB'!A409,PTB!$A:$A,0) &amp; "C1", FALSE), "")</f>
        <v/>
      </c>
    </row>
    <row r="410" spans="1:1" ht="12.5" x14ac:dyDescent="0.25">
      <c r="A410" s="9" t="str">
        <f ca="1">IF('GRAFICO-PTB'!A410 &lt;&gt; "", INDIRECT("ESP!" &amp; "R" &amp; MATCH('GRAFICO-PTB'!A410,PTB!$A:$A,0) &amp; "C1", FALSE), "")</f>
        <v/>
      </c>
    </row>
    <row r="411" spans="1:1" ht="12.5" x14ac:dyDescent="0.25">
      <c r="A411" s="9" t="str">
        <f ca="1">IF('GRAFICO-PTB'!A411 &lt;&gt; "", INDIRECT("ESP!" &amp; "R" &amp; MATCH('GRAFICO-PTB'!A411,PTB!$A:$A,0) &amp; "C1", FALSE), "")</f>
        <v/>
      </c>
    </row>
    <row r="412" spans="1:1" ht="12.5" x14ac:dyDescent="0.25">
      <c r="A412" s="9" t="str">
        <f ca="1">IF('GRAFICO-PTB'!A412 &lt;&gt; "", INDIRECT("ESP!" &amp; "R" &amp; MATCH('GRAFICO-PTB'!A412,PTB!$A:$A,0) &amp; "C1", FALSE), "")</f>
        <v/>
      </c>
    </row>
    <row r="413" spans="1:1" ht="12.5" x14ac:dyDescent="0.25">
      <c r="A413" s="9" t="str">
        <f ca="1">IF('GRAFICO-PTB'!A413 &lt;&gt; "", INDIRECT("ESP!" &amp; "R" &amp; MATCH('GRAFICO-PTB'!A413,PTB!$A:$A,0) &amp; "C1", FALSE), "")</f>
        <v/>
      </c>
    </row>
    <row r="414" spans="1:1" ht="12.5" x14ac:dyDescent="0.25">
      <c r="A414" s="9" t="str">
        <f ca="1">IF('GRAFICO-PTB'!A414 &lt;&gt; "", INDIRECT("ESP!" &amp; "R" &amp; MATCH('GRAFICO-PTB'!A414,PTB!$A:$A,0) &amp; "C1", FALSE), "")</f>
        <v/>
      </c>
    </row>
    <row r="415" spans="1:1" ht="12.5" x14ac:dyDescent="0.25">
      <c r="A415" s="9" t="str">
        <f ca="1">IF('GRAFICO-PTB'!A415 &lt;&gt; "", INDIRECT("ESP!" &amp; "R" &amp; MATCH('GRAFICO-PTB'!A415,PTB!$A:$A,0) &amp; "C1", FALSE), "")</f>
        <v/>
      </c>
    </row>
    <row r="416" spans="1:1" ht="12.5" x14ac:dyDescent="0.25">
      <c r="A416" s="9" t="str">
        <f ca="1">IF('GRAFICO-PTB'!A416 &lt;&gt; "", INDIRECT("ESP!" &amp; "R" &amp; MATCH('GRAFICO-PTB'!A416,PTB!$A:$A,0) &amp; "C1", FALSE), "")</f>
        <v/>
      </c>
    </row>
    <row r="417" spans="1:1" ht="12.5" x14ac:dyDescent="0.25">
      <c r="A417" s="9" t="str">
        <f ca="1">IF('GRAFICO-PTB'!A417 &lt;&gt; "", INDIRECT("ESP!" &amp; "R" &amp; MATCH('GRAFICO-PTB'!A417,PTB!$A:$A,0) &amp; "C1", FALSE), "")</f>
        <v/>
      </c>
    </row>
    <row r="418" spans="1:1" ht="12.5" x14ac:dyDescent="0.25">
      <c r="A418" s="9" t="str">
        <f ca="1">IF('GRAFICO-PTB'!A418 &lt;&gt; "", INDIRECT("ESP!" &amp; "R" &amp; MATCH('GRAFICO-PTB'!A418,PTB!$A:$A,0) &amp; "C1", FALSE), "")</f>
        <v/>
      </c>
    </row>
    <row r="419" spans="1:1" ht="12.5" x14ac:dyDescent="0.25">
      <c r="A419" s="9" t="str">
        <f ca="1">IF('GRAFICO-PTB'!A419 &lt;&gt; "", INDIRECT("ESP!" &amp; "R" &amp; MATCH('GRAFICO-PTB'!A419,PTB!$A:$A,0) &amp; "C1", FALSE), "")</f>
        <v/>
      </c>
    </row>
    <row r="420" spans="1:1" ht="12.5" x14ac:dyDescent="0.25">
      <c r="A420" s="9" t="str">
        <f ca="1">IF('GRAFICO-PTB'!A420 &lt;&gt; "", INDIRECT("ESP!" &amp; "R" &amp; MATCH('GRAFICO-PTB'!A420,PTB!$A:$A,0) &amp; "C1", FALSE), "")</f>
        <v/>
      </c>
    </row>
    <row r="421" spans="1:1" ht="12.5" x14ac:dyDescent="0.25">
      <c r="A421" s="9" t="str">
        <f ca="1">IF('GRAFICO-PTB'!A421 &lt;&gt; "", INDIRECT("ESP!" &amp; "R" &amp; MATCH('GRAFICO-PTB'!A421,PTB!$A:$A,0) &amp; "C1", FALSE), "")</f>
        <v/>
      </c>
    </row>
    <row r="422" spans="1:1" ht="12.5" x14ac:dyDescent="0.25">
      <c r="A422" s="9" t="str">
        <f ca="1">IF('GRAFICO-PTB'!A422 &lt;&gt; "", INDIRECT("ESP!" &amp; "R" &amp; MATCH('GRAFICO-PTB'!A422,PTB!$A:$A,0) &amp; "C1", FALSE), "")</f>
        <v/>
      </c>
    </row>
    <row r="423" spans="1:1" ht="12.5" x14ac:dyDescent="0.25">
      <c r="A423" s="9" t="str">
        <f ca="1">IF('GRAFICO-PTB'!A423 &lt;&gt; "", INDIRECT("ESP!" &amp; "R" &amp; MATCH('GRAFICO-PTB'!A423,PTB!$A:$A,0) &amp; "C1", FALSE), "")</f>
        <v/>
      </c>
    </row>
    <row r="424" spans="1:1" ht="12.5" x14ac:dyDescent="0.25">
      <c r="A424" s="9" t="str">
        <f ca="1">IF('GRAFICO-PTB'!A424 &lt;&gt; "", INDIRECT("ESP!" &amp; "R" &amp; MATCH('GRAFICO-PTB'!A424,PTB!$A:$A,0) &amp; "C1", FALSE), "")</f>
        <v/>
      </c>
    </row>
    <row r="425" spans="1:1" ht="12.5" x14ac:dyDescent="0.25">
      <c r="A425" s="9" t="str">
        <f ca="1">IF('GRAFICO-PTB'!A425 &lt;&gt; "", INDIRECT("ESP!" &amp; "R" &amp; MATCH('GRAFICO-PTB'!A425,PTB!$A:$A,0) &amp; "C1", FALSE), "")</f>
        <v/>
      </c>
    </row>
    <row r="426" spans="1:1" ht="12.5" x14ac:dyDescent="0.25">
      <c r="A426" s="9" t="str">
        <f ca="1">IF('GRAFICO-PTB'!A426 &lt;&gt; "", INDIRECT("ESP!" &amp; "R" &amp; MATCH('GRAFICO-PTB'!A426,PTB!$A:$A,0) &amp; "C1", FALSE), "")</f>
        <v/>
      </c>
    </row>
    <row r="427" spans="1:1" ht="12.5" x14ac:dyDescent="0.25">
      <c r="A427" s="9" t="str">
        <f ca="1">IF('GRAFICO-PTB'!A427 &lt;&gt; "", INDIRECT("ESP!" &amp; "R" &amp; MATCH('GRAFICO-PTB'!A427,PTB!$A:$A,0) &amp; "C1", FALSE), "")</f>
        <v/>
      </c>
    </row>
    <row r="428" spans="1:1" ht="12.5" x14ac:dyDescent="0.25">
      <c r="A428" s="9" t="str">
        <f ca="1">IF('GRAFICO-PTB'!A428 &lt;&gt; "", INDIRECT("ESP!" &amp; "R" &amp; MATCH('GRAFICO-PTB'!A428,PTB!$A:$A,0) &amp; "C1", FALSE), "")</f>
        <v/>
      </c>
    </row>
    <row r="429" spans="1:1" ht="12.5" x14ac:dyDescent="0.25">
      <c r="A429" s="9" t="str">
        <f ca="1">IF('GRAFICO-PTB'!A429 &lt;&gt; "", INDIRECT("ESP!" &amp; "R" &amp; MATCH('GRAFICO-PTB'!A429,PTB!$A:$A,0) &amp; "C1", FALSE), "")</f>
        <v/>
      </c>
    </row>
    <row r="430" spans="1:1" ht="12.5" x14ac:dyDescent="0.25">
      <c r="A430" s="9" t="str">
        <f ca="1">IF('GRAFICO-PTB'!A430 &lt;&gt; "", INDIRECT("ESP!" &amp; "R" &amp; MATCH('GRAFICO-PTB'!A430,PTB!$A:$A,0) &amp; "C1", FALSE), "")</f>
        <v/>
      </c>
    </row>
    <row r="431" spans="1:1" ht="12.5" x14ac:dyDescent="0.25">
      <c r="A431" s="9" t="str">
        <f ca="1">IF('GRAFICO-PTB'!A431 &lt;&gt; "", INDIRECT("ESP!" &amp; "R" &amp; MATCH('GRAFICO-PTB'!A431,PTB!$A:$A,0) &amp; "C1", FALSE), "")</f>
        <v/>
      </c>
    </row>
    <row r="432" spans="1:1" ht="12.5" x14ac:dyDescent="0.25">
      <c r="A432" s="9" t="str">
        <f ca="1">IF('GRAFICO-PTB'!A432 &lt;&gt; "", INDIRECT("ESP!" &amp; "R" &amp; MATCH('GRAFICO-PTB'!A432,PTB!$A:$A,0) &amp; "C1", FALSE), "")</f>
        <v/>
      </c>
    </row>
    <row r="433" spans="1:1" ht="12.5" x14ac:dyDescent="0.25">
      <c r="A433" s="9" t="str">
        <f ca="1">IF('GRAFICO-PTB'!A433 &lt;&gt; "", INDIRECT("ESP!" &amp; "R" &amp; MATCH('GRAFICO-PTB'!A433,PTB!$A:$A,0) &amp; "C1", FALSE), "")</f>
        <v/>
      </c>
    </row>
    <row r="434" spans="1:1" ht="12.5" x14ac:dyDescent="0.25">
      <c r="A434" s="9" t="str">
        <f ca="1">IF('GRAFICO-PTB'!A434 &lt;&gt; "", INDIRECT("ESP!" &amp; "R" &amp; MATCH('GRAFICO-PTB'!A434,PTB!$A:$A,0) &amp; "C1", FALSE), "")</f>
        <v/>
      </c>
    </row>
    <row r="435" spans="1:1" ht="12.5" x14ac:dyDescent="0.25">
      <c r="A435" s="9" t="str">
        <f ca="1">IF('GRAFICO-PTB'!A435 &lt;&gt; "", INDIRECT("ESP!" &amp; "R" &amp; MATCH('GRAFICO-PTB'!A435,PTB!$A:$A,0) &amp; "C1", FALSE), "")</f>
        <v/>
      </c>
    </row>
    <row r="436" spans="1:1" ht="12.5" x14ac:dyDescent="0.25">
      <c r="A436" s="9" t="str">
        <f ca="1">IF('GRAFICO-PTB'!A436 &lt;&gt; "", INDIRECT("ESP!" &amp; "R" &amp; MATCH('GRAFICO-PTB'!A436,PTB!$A:$A,0) &amp; "C1", FALSE), "")</f>
        <v/>
      </c>
    </row>
    <row r="437" spans="1:1" ht="12.5" x14ac:dyDescent="0.25">
      <c r="A437" s="9" t="str">
        <f ca="1">IF('GRAFICO-PTB'!A437 &lt;&gt; "", INDIRECT("ESP!" &amp; "R" &amp; MATCH('GRAFICO-PTB'!A437,PTB!$A:$A,0) &amp; "C1", FALSE), "")</f>
        <v/>
      </c>
    </row>
    <row r="438" spans="1:1" ht="12.5" x14ac:dyDescent="0.25">
      <c r="A438" s="9" t="str">
        <f ca="1">IF('GRAFICO-PTB'!A438 &lt;&gt; "", INDIRECT("ESP!" &amp; "R" &amp; MATCH('GRAFICO-PTB'!A438,PTB!$A:$A,0) &amp; "C1", FALSE), "")</f>
        <v/>
      </c>
    </row>
    <row r="439" spans="1:1" ht="12.5" x14ac:dyDescent="0.25">
      <c r="A439" s="9" t="str">
        <f ca="1">IF('GRAFICO-PTB'!A439 &lt;&gt; "", INDIRECT("ESP!" &amp; "R" &amp; MATCH('GRAFICO-PTB'!A439,PTB!$A:$A,0) &amp; "C1", FALSE), "")</f>
        <v/>
      </c>
    </row>
    <row r="440" spans="1:1" ht="12.5" x14ac:dyDescent="0.25">
      <c r="A440" s="9" t="str">
        <f ca="1">IF('GRAFICO-PTB'!A440 &lt;&gt; "", INDIRECT("ESP!" &amp; "R" &amp; MATCH('GRAFICO-PTB'!A440,PTB!$A:$A,0) &amp; "C1", FALSE), "")</f>
        <v/>
      </c>
    </row>
    <row r="441" spans="1:1" ht="12.5" x14ac:dyDescent="0.25">
      <c r="A441" s="9" t="str">
        <f ca="1">IF('GRAFICO-PTB'!A441 &lt;&gt; "", INDIRECT("ESP!" &amp; "R" &amp; MATCH('GRAFICO-PTB'!A441,PTB!$A:$A,0) &amp; "C1", FALSE), "")</f>
        <v/>
      </c>
    </row>
    <row r="442" spans="1:1" ht="12.5" x14ac:dyDescent="0.25">
      <c r="A442" s="9" t="str">
        <f ca="1">IF('GRAFICO-PTB'!A442 &lt;&gt; "", INDIRECT("ESP!" &amp; "R" &amp; MATCH('GRAFICO-PTB'!A442,PTB!$A:$A,0) &amp; "C1", FALSE), "")</f>
        <v/>
      </c>
    </row>
    <row r="443" spans="1:1" ht="12.5" x14ac:dyDescent="0.25">
      <c r="A443" s="9" t="str">
        <f ca="1">IF('GRAFICO-PTB'!A443 &lt;&gt; "", INDIRECT("ESP!" &amp; "R" &amp; MATCH('GRAFICO-PTB'!A443,PTB!$A:$A,0) &amp; "C1", FALSE), "")</f>
        <v/>
      </c>
    </row>
    <row r="444" spans="1:1" ht="12.5" x14ac:dyDescent="0.25">
      <c r="A444" s="9" t="str">
        <f ca="1">IF('GRAFICO-PTB'!A444 &lt;&gt; "", INDIRECT("ESP!" &amp; "R" &amp; MATCH('GRAFICO-PTB'!A444,PTB!$A:$A,0) &amp; "C1", FALSE), "")</f>
        <v/>
      </c>
    </row>
    <row r="445" spans="1:1" ht="12.5" x14ac:dyDescent="0.25">
      <c r="A445" s="9" t="str">
        <f ca="1">IF('GRAFICO-PTB'!A445 &lt;&gt; "", INDIRECT("ESP!" &amp; "R" &amp; MATCH('GRAFICO-PTB'!A445,PTB!$A:$A,0) &amp; "C1", FALSE), "")</f>
        <v/>
      </c>
    </row>
    <row r="446" spans="1:1" ht="12.5" x14ac:dyDescent="0.25">
      <c r="A446" s="9" t="str">
        <f ca="1">IF('GRAFICO-PTB'!A446 &lt;&gt; "", INDIRECT("ESP!" &amp; "R" &amp; MATCH('GRAFICO-PTB'!A446,PTB!$A:$A,0) &amp; "C1", FALSE), "")</f>
        <v/>
      </c>
    </row>
    <row r="447" spans="1:1" ht="12.5" x14ac:dyDescent="0.25">
      <c r="A447" s="9" t="str">
        <f ca="1">IF('GRAFICO-PTB'!A447 &lt;&gt; "", INDIRECT("ESP!" &amp; "R" &amp; MATCH('GRAFICO-PTB'!A447,PTB!$A:$A,0) &amp; "C1", FALSE), "")</f>
        <v/>
      </c>
    </row>
    <row r="448" spans="1:1" ht="12.5" x14ac:dyDescent="0.25">
      <c r="A448" s="9" t="str">
        <f ca="1">IF('GRAFICO-PTB'!A448 &lt;&gt; "", INDIRECT("ESP!" &amp; "R" &amp; MATCH('GRAFICO-PTB'!A448,PTB!$A:$A,0) &amp; "C1", FALSE), "")</f>
        <v/>
      </c>
    </row>
    <row r="449" spans="1:1" ht="12.5" x14ac:dyDescent="0.25">
      <c r="A449" s="9" t="str">
        <f ca="1">IF('GRAFICO-PTB'!A449 &lt;&gt; "", INDIRECT("ESP!" &amp; "R" &amp; MATCH('GRAFICO-PTB'!A449,PTB!$A:$A,0) &amp; "C1", FALSE), "")</f>
        <v/>
      </c>
    </row>
    <row r="450" spans="1:1" ht="12.5" x14ac:dyDescent="0.25">
      <c r="A450" s="9" t="str">
        <f ca="1">IF('GRAFICO-PTB'!A450 &lt;&gt; "", INDIRECT("ESP!" &amp; "R" &amp; MATCH('GRAFICO-PTB'!A450,PTB!$A:$A,0) &amp; "C1", FALSE), "")</f>
        <v/>
      </c>
    </row>
    <row r="451" spans="1:1" ht="12.5" x14ac:dyDescent="0.25">
      <c r="A451" s="9" t="str">
        <f ca="1">IF('GRAFICO-PTB'!A451 &lt;&gt; "", INDIRECT("ESP!" &amp; "R" &amp; MATCH('GRAFICO-PTB'!A451,PTB!$A:$A,0) &amp; "C1", FALSE), "")</f>
        <v/>
      </c>
    </row>
    <row r="452" spans="1:1" ht="12.5" x14ac:dyDescent="0.25">
      <c r="A452" s="9" t="str">
        <f ca="1">IF('GRAFICO-PTB'!A452 &lt;&gt; "", INDIRECT("ESP!" &amp; "R" &amp; MATCH('GRAFICO-PTB'!A452,PTB!$A:$A,0) &amp; "C1", FALSE), "")</f>
        <v/>
      </c>
    </row>
    <row r="453" spans="1:1" ht="12.5" x14ac:dyDescent="0.25">
      <c r="A453" s="9" t="str">
        <f ca="1">IF('GRAFICO-PTB'!A453 &lt;&gt; "", INDIRECT("ESP!" &amp; "R" &amp; MATCH('GRAFICO-PTB'!A453,PTB!$A:$A,0) &amp; "C1", FALSE), "")</f>
        <v/>
      </c>
    </row>
    <row r="454" spans="1:1" ht="12.5" x14ac:dyDescent="0.25">
      <c r="A454" s="9" t="str">
        <f ca="1">IF('GRAFICO-PTB'!A454 &lt;&gt; "", INDIRECT("ESP!" &amp; "R" &amp; MATCH('GRAFICO-PTB'!A454,PTB!$A:$A,0) &amp; "C1", FALSE), "")</f>
        <v/>
      </c>
    </row>
    <row r="455" spans="1:1" ht="12.5" x14ac:dyDescent="0.25">
      <c r="A455" s="9" t="str">
        <f ca="1">IF('GRAFICO-PTB'!A455 &lt;&gt; "", INDIRECT("ESP!" &amp; "R" &amp; MATCH('GRAFICO-PTB'!A455,PTB!$A:$A,0) &amp; "C1", FALSE), "")</f>
        <v/>
      </c>
    </row>
    <row r="456" spans="1:1" ht="12.5" x14ac:dyDescent="0.25">
      <c r="A456" s="9" t="str">
        <f ca="1">IF('GRAFICO-PTB'!A456 &lt;&gt; "", INDIRECT("ESP!" &amp; "R" &amp; MATCH('GRAFICO-PTB'!A456,PTB!$A:$A,0) &amp; "C1", FALSE), "")</f>
        <v/>
      </c>
    </row>
    <row r="457" spans="1:1" ht="12.5" x14ac:dyDescent="0.25">
      <c r="A457" s="9" t="str">
        <f ca="1">IF('GRAFICO-PTB'!A457 &lt;&gt; "", INDIRECT("ESP!" &amp; "R" &amp; MATCH('GRAFICO-PTB'!A457,PTB!$A:$A,0) &amp; "C1", FALSE), "")</f>
        <v/>
      </c>
    </row>
    <row r="458" spans="1:1" ht="12.5" x14ac:dyDescent="0.25">
      <c r="A458" s="9" t="str">
        <f ca="1">IF('GRAFICO-PTB'!A458 &lt;&gt; "", INDIRECT("ESP!" &amp; "R" &amp; MATCH('GRAFICO-PTB'!A458,PTB!$A:$A,0) &amp; "C1", FALSE), "")</f>
        <v/>
      </c>
    </row>
    <row r="459" spans="1:1" ht="12.5" x14ac:dyDescent="0.25">
      <c r="A459" s="9" t="str">
        <f ca="1">IF('GRAFICO-PTB'!A459 &lt;&gt; "", INDIRECT("ESP!" &amp; "R" &amp; MATCH('GRAFICO-PTB'!A459,PTB!$A:$A,0) &amp; "C1", FALSE), "")</f>
        <v/>
      </c>
    </row>
    <row r="460" spans="1:1" ht="12.5" x14ac:dyDescent="0.25">
      <c r="A460" s="9" t="str">
        <f ca="1">IF('GRAFICO-PTB'!A460 &lt;&gt; "", INDIRECT("ESP!" &amp; "R" &amp; MATCH('GRAFICO-PTB'!A460,PTB!$A:$A,0) &amp; "C1", FALSE), "")</f>
        <v/>
      </c>
    </row>
    <row r="461" spans="1:1" ht="12.5" x14ac:dyDescent="0.25">
      <c r="A461" s="9" t="str">
        <f ca="1">IF('GRAFICO-PTB'!A461 &lt;&gt; "", INDIRECT("ESP!" &amp; "R" &amp; MATCH('GRAFICO-PTB'!A461,PTB!$A:$A,0) &amp; "C1", FALSE), "")</f>
        <v/>
      </c>
    </row>
    <row r="462" spans="1:1" ht="12.5" x14ac:dyDescent="0.25">
      <c r="A462" s="9" t="str">
        <f ca="1">IF('GRAFICO-PTB'!A462 &lt;&gt; "", INDIRECT("ESP!" &amp; "R" &amp; MATCH('GRAFICO-PTB'!A462,PTB!$A:$A,0) &amp; "C1", FALSE), "")</f>
        <v/>
      </c>
    </row>
    <row r="463" spans="1:1" ht="12.5" x14ac:dyDescent="0.25">
      <c r="A463" s="9" t="str">
        <f ca="1">IF('GRAFICO-PTB'!A463 &lt;&gt; "", INDIRECT("ESP!" &amp; "R" &amp; MATCH('GRAFICO-PTB'!A463,PTB!$A:$A,0) &amp; "C1", FALSE), "")</f>
        <v/>
      </c>
    </row>
    <row r="464" spans="1:1" ht="12.5" x14ac:dyDescent="0.25">
      <c r="A464" s="9" t="str">
        <f ca="1">IF('GRAFICO-PTB'!A464 &lt;&gt; "", INDIRECT("ESP!" &amp; "R" &amp; MATCH('GRAFICO-PTB'!A464,PTB!$A:$A,0) &amp; "C1", FALSE), "")</f>
        <v/>
      </c>
    </row>
    <row r="465" spans="1:1" ht="12.5" x14ac:dyDescent="0.25">
      <c r="A465" s="9" t="str">
        <f ca="1">IF('GRAFICO-PTB'!A465 &lt;&gt; "", INDIRECT("ESP!" &amp; "R" &amp; MATCH('GRAFICO-PTB'!A465,PTB!$A:$A,0) &amp; "C1", FALSE), "")</f>
        <v/>
      </c>
    </row>
    <row r="466" spans="1:1" ht="12.5" x14ac:dyDescent="0.25">
      <c r="A466" s="9" t="str">
        <f ca="1">IF('GRAFICO-PTB'!A466 &lt;&gt; "", INDIRECT("ESP!" &amp; "R" &amp; MATCH('GRAFICO-PTB'!A466,PTB!$A:$A,0) &amp; "C1", FALSE), "")</f>
        <v/>
      </c>
    </row>
    <row r="467" spans="1:1" ht="12.5" x14ac:dyDescent="0.25">
      <c r="A467" s="9" t="str">
        <f ca="1">IF('GRAFICO-PTB'!A467 &lt;&gt; "", INDIRECT("ESP!" &amp; "R" &amp; MATCH('GRAFICO-PTB'!A467,PTB!$A:$A,0) &amp; "C1", FALSE), "")</f>
        <v/>
      </c>
    </row>
    <row r="468" spans="1:1" ht="12.5" x14ac:dyDescent="0.25">
      <c r="A468" s="9" t="str">
        <f ca="1">IF('GRAFICO-PTB'!A468 &lt;&gt; "", INDIRECT("ESP!" &amp; "R" &amp; MATCH('GRAFICO-PTB'!A468,PTB!$A:$A,0) &amp; "C1", FALSE), "")</f>
        <v/>
      </c>
    </row>
    <row r="469" spans="1:1" ht="12.5" x14ac:dyDescent="0.25">
      <c r="A469" s="9" t="str">
        <f ca="1">IF('GRAFICO-PTB'!A469 &lt;&gt; "", INDIRECT("ESP!" &amp; "R" &amp; MATCH('GRAFICO-PTB'!A469,PTB!$A:$A,0) &amp; "C1", FALSE), "")</f>
        <v/>
      </c>
    </row>
    <row r="470" spans="1:1" ht="12.5" x14ac:dyDescent="0.25">
      <c r="A470" s="9" t="str">
        <f ca="1">IF('GRAFICO-PTB'!A470 &lt;&gt; "", INDIRECT("ESP!" &amp; "R" &amp; MATCH('GRAFICO-PTB'!A470,PTB!$A:$A,0) &amp; "C1", FALSE), "")</f>
        <v/>
      </c>
    </row>
    <row r="471" spans="1:1" ht="12.5" x14ac:dyDescent="0.25">
      <c r="A471" s="9" t="str">
        <f ca="1">IF('GRAFICO-PTB'!A471 &lt;&gt; "", INDIRECT("ESP!" &amp; "R" &amp; MATCH('GRAFICO-PTB'!A471,PTB!$A:$A,0) &amp; "C1", FALSE), "")</f>
        <v/>
      </c>
    </row>
    <row r="472" spans="1:1" ht="12.5" x14ac:dyDescent="0.25">
      <c r="A472" s="9" t="str">
        <f ca="1">IF('GRAFICO-PTB'!A472 &lt;&gt; "", INDIRECT("ESP!" &amp; "R" &amp; MATCH('GRAFICO-PTB'!A472,PTB!$A:$A,0) &amp; "C1", FALSE), "")</f>
        <v/>
      </c>
    </row>
    <row r="473" spans="1:1" ht="12.5" x14ac:dyDescent="0.25">
      <c r="A473" s="9" t="str">
        <f ca="1">IF('GRAFICO-PTB'!A473 &lt;&gt; "", INDIRECT("ESP!" &amp; "R" &amp; MATCH('GRAFICO-PTB'!A473,PTB!$A:$A,0) &amp; "C1", FALSE), "")</f>
        <v/>
      </c>
    </row>
    <row r="474" spans="1:1" ht="12.5" x14ac:dyDescent="0.25">
      <c r="A474" s="9" t="str">
        <f ca="1">IF('GRAFICO-PTB'!A474 &lt;&gt; "", INDIRECT("ESP!" &amp; "R" &amp; MATCH('GRAFICO-PTB'!A474,PTB!$A:$A,0) &amp; "C1", FALSE), "")</f>
        <v/>
      </c>
    </row>
    <row r="475" spans="1:1" ht="12.5" x14ac:dyDescent="0.25">
      <c r="A475" s="9" t="str">
        <f ca="1">IF('GRAFICO-PTB'!A475 &lt;&gt; "", INDIRECT("ESP!" &amp; "R" &amp; MATCH('GRAFICO-PTB'!A475,PTB!$A:$A,0) &amp; "C1", FALSE), "")</f>
        <v/>
      </c>
    </row>
    <row r="476" spans="1:1" ht="12.5" x14ac:dyDescent="0.25">
      <c r="A476" s="9" t="str">
        <f ca="1">IF('GRAFICO-PTB'!A476 &lt;&gt; "", INDIRECT("ESP!" &amp; "R" &amp; MATCH('GRAFICO-PTB'!A476,PTB!$A:$A,0) &amp; "C1", FALSE), "")</f>
        <v/>
      </c>
    </row>
    <row r="477" spans="1:1" ht="12.5" x14ac:dyDescent="0.25">
      <c r="A477" s="9" t="str">
        <f ca="1">IF('GRAFICO-PTB'!A477 &lt;&gt; "", INDIRECT("ESP!" &amp; "R" &amp; MATCH('GRAFICO-PTB'!A477,PTB!$A:$A,0) &amp; "C1", FALSE), "")</f>
        <v/>
      </c>
    </row>
    <row r="478" spans="1:1" ht="12.5" x14ac:dyDescent="0.25">
      <c r="A478" s="9" t="str">
        <f ca="1">IF('GRAFICO-PTB'!A478 &lt;&gt; "", INDIRECT("ESP!" &amp; "R" &amp; MATCH('GRAFICO-PTB'!A478,PTB!$A:$A,0) &amp; "C1", FALSE), "")</f>
        <v/>
      </c>
    </row>
    <row r="479" spans="1:1" ht="12.5" x14ac:dyDescent="0.25">
      <c r="A479" s="9" t="str">
        <f ca="1">IF('GRAFICO-PTB'!A479 &lt;&gt; "", INDIRECT("ESP!" &amp; "R" &amp; MATCH('GRAFICO-PTB'!A479,PTB!$A:$A,0) &amp; "C1", FALSE), "")</f>
        <v/>
      </c>
    </row>
    <row r="480" spans="1:1" ht="12.5" x14ac:dyDescent="0.25">
      <c r="A480" s="9" t="str">
        <f ca="1">IF('GRAFICO-PTB'!A480 &lt;&gt; "", INDIRECT("ESP!" &amp; "R" &amp; MATCH('GRAFICO-PTB'!A480,PTB!$A:$A,0) &amp; "C1", FALSE), "")</f>
        <v/>
      </c>
    </row>
    <row r="481" spans="1:1" ht="12.5" x14ac:dyDescent="0.25">
      <c r="A481" s="9" t="str">
        <f ca="1">IF('GRAFICO-PTB'!A481 &lt;&gt; "", INDIRECT("ESP!" &amp; "R" &amp; MATCH('GRAFICO-PTB'!A481,PTB!$A:$A,0) &amp; "C1", FALSE), "")</f>
        <v/>
      </c>
    </row>
    <row r="482" spans="1:1" ht="12.5" x14ac:dyDescent="0.25">
      <c r="A482" s="9" t="str">
        <f ca="1">IF('GRAFICO-PTB'!A482 &lt;&gt; "", INDIRECT("ESP!" &amp; "R" &amp; MATCH('GRAFICO-PTB'!A482,PTB!$A:$A,0) &amp; "C1", FALSE), "")</f>
        <v/>
      </c>
    </row>
    <row r="483" spans="1:1" ht="12.5" x14ac:dyDescent="0.25">
      <c r="A483" s="9" t="str">
        <f ca="1">IF('GRAFICO-PTB'!A483 &lt;&gt; "", INDIRECT("ESP!" &amp; "R" &amp; MATCH('GRAFICO-PTB'!A483,PTB!$A:$A,0) &amp; "C1", FALSE), "")</f>
        <v/>
      </c>
    </row>
    <row r="484" spans="1:1" ht="12.5" x14ac:dyDescent="0.25">
      <c r="A484" s="9" t="str">
        <f ca="1">IF('GRAFICO-PTB'!A484 &lt;&gt; "", INDIRECT("ESP!" &amp; "R" &amp; MATCH('GRAFICO-PTB'!A484,PTB!$A:$A,0) &amp; "C1", FALSE), "")</f>
        <v/>
      </c>
    </row>
    <row r="485" spans="1:1" ht="12.5" x14ac:dyDescent="0.25">
      <c r="A485" s="9" t="str">
        <f ca="1">IF('GRAFICO-PTB'!A485 &lt;&gt; "", INDIRECT("ESP!" &amp; "R" &amp; MATCH('GRAFICO-PTB'!A485,PTB!$A:$A,0) &amp; "C1", FALSE), "")</f>
        <v/>
      </c>
    </row>
    <row r="486" spans="1:1" ht="12.5" x14ac:dyDescent="0.25">
      <c r="A486" s="9" t="str">
        <f ca="1">IF('GRAFICO-PTB'!A486 &lt;&gt; "", INDIRECT("ESP!" &amp; "R" &amp; MATCH('GRAFICO-PTB'!A486,PTB!$A:$A,0) &amp; "C1", FALSE), "")</f>
        <v/>
      </c>
    </row>
    <row r="487" spans="1:1" ht="12.5" x14ac:dyDescent="0.25">
      <c r="A487" s="9" t="str">
        <f ca="1">IF('GRAFICO-PTB'!A487 &lt;&gt; "", INDIRECT("ESP!" &amp; "R" &amp; MATCH('GRAFICO-PTB'!A487,PTB!$A:$A,0) &amp; "C1", FALSE), "")</f>
        <v/>
      </c>
    </row>
    <row r="488" spans="1:1" ht="12.5" x14ac:dyDescent="0.25">
      <c r="A488" s="9" t="str">
        <f ca="1">IF('GRAFICO-PTB'!A488 &lt;&gt; "", INDIRECT("ESP!" &amp; "R" &amp; MATCH('GRAFICO-PTB'!A488,PTB!$A:$A,0) &amp; "C1", FALSE), "")</f>
        <v/>
      </c>
    </row>
    <row r="489" spans="1:1" ht="12.5" x14ac:dyDescent="0.25">
      <c r="A489" s="9" t="str">
        <f ca="1">IF('GRAFICO-PTB'!A489 &lt;&gt; "", INDIRECT("ESP!" &amp; "R" &amp; MATCH('GRAFICO-PTB'!A489,PTB!$A:$A,0) &amp; "C1", FALSE), "")</f>
        <v/>
      </c>
    </row>
    <row r="490" spans="1:1" ht="12.5" x14ac:dyDescent="0.25">
      <c r="A490" s="9" t="str">
        <f ca="1">IF('GRAFICO-PTB'!A490 &lt;&gt; "", INDIRECT("ESP!" &amp; "R" &amp; MATCH('GRAFICO-PTB'!A490,PTB!$A:$A,0) &amp; "C1", FALSE), "")</f>
        <v/>
      </c>
    </row>
    <row r="491" spans="1:1" ht="12.5" x14ac:dyDescent="0.25">
      <c r="A491" s="9" t="str">
        <f ca="1">IF('GRAFICO-PTB'!A491 &lt;&gt; "", INDIRECT("ESP!" &amp; "R" &amp; MATCH('GRAFICO-PTB'!A491,PTB!$A:$A,0) &amp; "C1", FALSE), "")</f>
        <v/>
      </c>
    </row>
    <row r="492" spans="1:1" ht="12.5" x14ac:dyDescent="0.25">
      <c r="A492" s="9" t="str">
        <f ca="1">IF('GRAFICO-PTB'!A492 &lt;&gt; "", INDIRECT("ESP!" &amp; "R" &amp; MATCH('GRAFICO-PTB'!A492,PTB!$A:$A,0) &amp; "C1", FALSE), "")</f>
        <v/>
      </c>
    </row>
    <row r="493" spans="1:1" ht="12.5" x14ac:dyDescent="0.25">
      <c r="A493" s="9" t="str">
        <f ca="1">IF('GRAFICO-PTB'!A493 &lt;&gt; "", INDIRECT("ESP!" &amp; "R" &amp; MATCH('GRAFICO-PTB'!A493,PTB!$A:$A,0) &amp; "C1", FALSE), "")</f>
        <v/>
      </c>
    </row>
    <row r="494" spans="1:1" ht="12.5" x14ac:dyDescent="0.25">
      <c r="A494" s="9" t="str">
        <f ca="1">IF('GRAFICO-PTB'!A494 &lt;&gt; "", INDIRECT("ESP!" &amp; "R" &amp; MATCH('GRAFICO-PTB'!A494,PTB!$A:$A,0) &amp; "C1", FALSE), "")</f>
        <v/>
      </c>
    </row>
    <row r="495" spans="1:1" ht="12.5" x14ac:dyDescent="0.25">
      <c r="A495" s="9" t="str">
        <f ca="1">IF('GRAFICO-PTB'!A495 &lt;&gt; "", INDIRECT("ESP!" &amp; "R" &amp; MATCH('GRAFICO-PTB'!A495,PTB!$A:$A,0) &amp; "C1", FALSE), "")</f>
        <v/>
      </c>
    </row>
    <row r="496" spans="1:1" ht="12.5" x14ac:dyDescent="0.25">
      <c r="A496" s="9" t="str">
        <f ca="1">IF('GRAFICO-PTB'!A496 &lt;&gt; "", INDIRECT("ESP!" &amp; "R" &amp; MATCH('GRAFICO-PTB'!A496,PTB!$A:$A,0) &amp; "C1", FALSE), "")</f>
        <v/>
      </c>
    </row>
    <row r="497" spans="1:1" ht="12.5" x14ac:dyDescent="0.25">
      <c r="A497" s="9" t="str">
        <f ca="1">IF('GRAFICO-PTB'!A497 &lt;&gt; "", INDIRECT("ESP!" &amp; "R" &amp; MATCH('GRAFICO-PTB'!A497,PTB!$A:$A,0) &amp; "C1", FALSE), "")</f>
        <v/>
      </c>
    </row>
    <row r="498" spans="1:1" ht="12.5" x14ac:dyDescent="0.25">
      <c r="A498" s="9" t="str">
        <f ca="1">IF('GRAFICO-PTB'!A498 &lt;&gt; "", INDIRECT("ESP!" &amp; "R" &amp; MATCH('GRAFICO-PTB'!A498,PTB!$A:$A,0) &amp; "C1", FALSE), "")</f>
        <v/>
      </c>
    </row>
    <row r="499" spans="1:1" ht="12.5" x14ac:dyDescent="0.25">
      <c r="A499" s="9" t="str">
        <f ca="1">IF('GRAFICO-PTB'!A499 &lt;&gt; "", INDIRECT("ESP!" &amp; "R" &amp; MATCH('GRAFICO-PTB'!A499,PTB!$A:$A,0) &amp; "C1", FALSE), "")</f>
        <v/>
      </c>
    </row>
    <row r="500" spans="1:1" ht="12.5" x14ac:dyDescent="0.25">
      <c r="A500" s="9" t="str">
        <f ca="1">IF('GRAFICO-PTB'!A500 &lt;&gt; "", INDIRECT("ESP!" &amp; "R" &amp; MATCH('GRAFICO-PTB'!A500,PTB!$A:$A,0) &amp; "C1", FALSE), "")</f>
        <v/>
      </c>
    </row>
    <row r="501" spans="1:1" ht="12.5" x14ac:dyDescent="0.25">
      <c r="A501" s="9" t="str">
        <f ca="1">IF('GRAFICO-PTB'!A501 &lt;&gt; "", INDIRECT("ESP!" &amp; "R" &amp; MATCH('GRAFICO-PTB'!A501,PTB!$A:$A,0) &amp; "C1", FALSE), "")</f>
        <v/>
      </c>
    </row>
    <row r="502" spans="1:1" ht="12.5" x14ac:dyDescent="0.25">
      <c r="A502" s="9" t="str">
        <f ca="1">IF('GRAFICO-PTB'!A502 &lt;&gt; "", INDIRECT("ESP!" &amp; "R" &amp; MATCH('GRAFICO-PTB'!A502,PTB!$A:$A,0) &amp; "C1", FALSE), "")</f>
        <v/>
      </c>
    </row>
    <row r="503" spans="1:1" ht="12.5" x14ac:dyDescent="0.25">
      <c r="A503" s="9" t="str">
        <f ca="1">IF('GRAFICO-PTB'!A503 &lt;&gt; "", INDIRECT("ESP!" &amp; "R" &amp; MATCH('GRAFICO-PTB'!A503,PTB!$A:$A,0) &amp; "C1", FALSE), "")</f>
        <v/>
      </c>
    </row>
    <row r="504" spans="1:1" ht="12.5" x14ac:dyDescent="0.25">
      <c r="A504" s="9" t="str">
        <f ca="1">IF('GRAFICO-PTB'!A504 &lt;&gt; "", INDIRECT("ESP!" &amp; "R" &amp; MATCH('GRAFICO-PTB'!A504,PTB!$A:$A,0) &amp; "C1", FALSE), "")</f>
        <v/>
      </c>
    </row>
    <row r="505" spans="1:1" ht="12.5" x14ac:dyDescent="0.25">
      <c r="A505" s="9" t="str">
        <f ca="1">IF('GRAFICO-PTB'!A505 &lt;&gt; "", INDIRECT("ESP!" &amp; "R" &amp; MATCH('GRAFICO-PTB'!A505,PTB!$A:$A,0) &amp; "C1", FALSE), "")</f>
        <v/>
      </c>
    </row>
    <row r="506" spans="1:1" ht="12.5" x14ac:dyDescent="0.25">
      <c r="A506" s="9" t="str">
        <f ca="1">IF('GRAFICO-PTB'!A506 &lt;&gt; "", INDIRECT("ESP!" &amp; "R" &amp; MATCH('GRAFICO-PTB'!A506,PTB!$A:$A,0) &amp; "C1", FALSE), "")</f>
        <v/>
      </c>
    </row>
    <row r="507" spans="1:1" ht="12.5" x14ac:dyDescent="0.25">
      <c r="A507" s="9" t="str">
        <f ca="1">IF('GRAFICO-PTB'!A507 &lt;&gt; "", INDIRECT("ESP!" &amp; "R" &amp; MATCH('GRAFICO-PTB'!A507,PTB!$A:$A,0) &amp; "C1", FALSE), "")</f>
        <v/>
      </c>
    </row>
    <row r="508" spans="1:1" ht="12.5" x14ac:dyDescent="0.25">
      <c r="A508" s="9" t="str">
        <f ca="1">IF('GRAFICO-PTB'!A508 &lt;&gt; "", INDIRECT("ESP!" &amp; "R" &amp; MATCH('GRAFICO-PTB'!A508,PTB!$A:$A,0) &amp; "C1", FALSE), "")</f>
        <v/>
      </c>
    </row>
    <row r="509" spans="1:1" ht="12.5" x14ac:dyDescent="0.25">
      <c r="A509" s="9" t="str">
        <f ca="1">IF('GRAFICO-PTB'!A509 &lt;&gt; "", INDIRECT("ESP!" &amp; "R" &amp; MATCH('GRAFICO-PTB'!A509,PTB!$A:$A,0) &amp; "C1", FALSE), "")</f>
        <v/>
      </c>
    </row>
    <row r="510" spans="1:1" ht="12.5" x14ac:dyDescent="0.25">
      <c r="A510" s="9" t="str">
        <f ca="1">IF('GRAFICO-PTB'!A510 &lt;&gt; "", INDIRECT("ESP!" &amp; "R" &amp; MATCH('GRAFICO-PTB'!A510,PTB!$A:$A,0) &amp; "C1", FALSE), "")</f>
        <v/>
      </c>
    </row>
    <row r="511" spans="1:1" ht="12.5" x14ac:dyDescent="0.25">
      <c r="A511" s="9" t="str">
        <f ca="1">IF('GRAFICO-PTB'!A511 &lt;&gt; "", INDIRECT("ESP!" &amp; "R" &amp; MATCH('GRAFICO-PTB'!A511,PTB!$A:$A,0) &amp; "C1", FALSE), "")</f>
        <v/>
      </c>
    </row>
    <row r="512" spans="1:1" ht="12.5" x14ac:dyDescent="0.25">
      <c r="A512" s="9" t="str">
        <f ca="1">IF('GRAFICO-PTB'!A512 &lt;&gt; "", INDIRECT("ESP!" &amp; "R" &amp; MATCH('GRAFICO-PTB'!A512,PTB!$A:$A,0) &amp; "C1", FALSE), "")</f>
        <v/>
      </c>
    </row>
    <row r="513" spans="1:1" ht="12.5" x14ac:dyDescent="0.25">
      <c r="A513" s="9" t="str">
        <f ca="1">IF('GRAFICO-PTB'!A513 &lt;&gt; "", INDIRECT("ESP!" &amp; "R" &amp; MATCH('GRAFICO-PTB'!A513,PTB!$A:$A,0) &amp; "C1", FALSE), "")</f>
        <v/>
      </c>
    </row>
    <row r="514" spans="1:1" ht="12.5" x14ac:dyDescent="0.25">
      <c r="A514" s="9" t="str">
        <f ca="1">IF('GRAFICO-PTB'!A514 &lt;&gt; "", INDIRECT("ESP!" &amp; "R" &amp; MATCH('GRAFICO-PTB'!A514,PTB!$A:$A,0) &amp; "C1", FALSE), "")</f>
        <v/>
      </c>
    </row>
    <row r="515" spans="1:1" ht="12.5" x14ac:dyDescent="0.25">
      <c r="A515" s="9" t="str">
        <f ca="1">IF('GRAFICO-PTB'!A515 &lt;&gt; "", INDIRECT("ESP!" &amp; "R" &amp; MATCH('GRAFICO-PTB'!A515,PTB!$A:$A,0) &amp; "C1", FALSE), "")</f>
        <v/>
      </c>
    </row>
    <row r="516" spans="1:1" ht="12.5" x14ac:dyDescent="0.25">
      <c r="A516" s="9" t="str">
        <f ca="1">IF('GRAFICO-PTB'!A516 &lt;&gt; "", INDIRECT("ESP!" &amp; "R" &amp; MATCH('GRAFICO-PTB'!A516,PTB!$A:$A,0) &amp; "C1", FALSE), "")</f>
        <v/>
      </c>
    </row>
    <row r="517" spans="1:1" ht="12.5" x14ac:dyDescent="0.25">
      <c r="A517" s="9" t="str">
        <f ca="1">IF('GRAFICO-PTB'!A517 &lt;&gt; "", INDIRECT("ESP!" &amp; "R" &amp; MATCH('GRAFICO-PTB'!A517,PTB!$A:$A,0) &amp; "C1", FALSE), "")</f>
        <v/>
      </c>
    </row>
    <row r="518" spans="1:1" ht="12.5" x14ac:dyDescent="0.25">
      <c r="A518" s="9" t="str">
        <f ca="1">IF('GRAFICO-PTB'!A518 &lt;&gt; "", INDIRECT("ESP!" &amp; "R" &amp; MATCH('GRAFICO-PTB'!A518,PTB!$A:$A,0) &amp; "C1", FALSE), "")</f>
        <v/>
      </c>
    </row>
    <row r="519" spans="1:1" ht="12.5" x14ac:dyDescent="0.25">
      <c r="A519" s="9" t="str">
        <f ca="1">IF('GRAFICO-PTB'!A519 &lt;&gt; "", INDIRECT("ESP!" &amp; "R" &amp; MATCH('GRAFICO-PTB'!A519,PTB!$A:$A,0) &amp; "C1", FALSE), "")</f>
        <v/>
      </c>
    </row>
    <row r="520" spans="1:1" ht="12.5" x14ac:dyDescent="0.25">
      <c r="A520" s="9" t="str">
        <f ca="1">IF('GRAFICO-PTB'!A520 &lt;&gt; "", INDIRECT("ESP!" &amp; "R" &amp; MATCH('GRAFICO-PTB'!A520,PTB!$A:$A,0) &amp; "C1", FALSE), "")</f>
        <v/>
      </c>
    </row>
    <row r="521" spans="1:1" ht="12.5" x14ac:dyDescent="0.25">
      <c r="A521" s="9" t="str">
        <f ca="1">IF('GRAFICO-PTB'!A521 &lt;&gt; "", INDIRECT("ESP!" &amp; "R" &amp; MATCH('GRAFICO-PTB'!A521,PTB!$A:$A,0) &amp; "C1", FALSE), "")</f>
        <v/>
      </c>
    </row>
    <row r="522" spans="1:1" ht="12.5" x14ac:dyDescent="0.25">
      <c r="A522" s="9" t="str">
        <f ca="1">IF('GRAFICO-PTB'!A522 &lt;&gt; "", INDIRECT("ESP!" &amp; "R" &amp; MATCH('GRAFICO-PTB'!A522,PTB!$A:$A,0) &amp; "C1", FALSE), "")</f>
        <v/>
      </c>
    </row>
    <row r="523" spans="1:1" ht="12.5" x14ac:dyDescent="0.25">
      <c r="A523" s="9" t="str">
        <f ca="1">IF('GRAFICO-PTB'!A523 &lt;&gt; "", INDIRECT("ESP!" &amp; "R" &amp; MATCH('GRAFICO-PTB'!A523,PTB!$A:$A,0) &amp; "C1", FALSE), "")</f>
        <v/>
      </c>
    </row>
    <row r="524" spans="1:1" ht="12.5" x14ac:dyDescent="0.25">
      <c r="A524" s="9" t="str">
        <f ca="1">IF('GRAFICO-PTB'!A524 &lt;&gt; "", INDIRECT("ESP!" &amp; "R" &amp; MATCH('GRAFICO-PTB'!A524,PTB!$A:$A,0) &amp; "C1", FALSE), "")</f>
        <v/>
      </c>
    </row>
    <row r="525" spans="1:1" ht="12.5" x14ac:dyDescent="0.25">
      <c r="A525" s="9" t="str">
        <f ca="1">IF('GRAFICO-PTB'!A525 &lt;&gt; "", INDIRECT("ESP!" &amp; "R" &amp; MATCH('GRAFICO-PTB'!A525,PTB!$A:$A,0) &amp; "C1", FALSE), "")</f>
        <v/>
      </c>
    </row>
    <row r="526" spans="1:1" ht="12.5" x14ac:dyDescent="0.25">
      <c r="A526" s="9" t="str">
        <f ca="1">IF('GRAFICO-PTB'!A526 &lt;&gt; "", INDIRECT("ESP!" &amp; "R" &amp; MATCH('GRAFICO-PTB'!A526,PTB!$A:$A,0) &amp; "C1", FALSE), "")</f>
        <v/>
      </c>
    </row>
    <row r="527" spans="1:1" ht="12.5" x14ac:dyDescent="0.25">
      <c r="A527" s="9" t="str">
        <f ca="1">IF('GRAFICO-PTB'!A527 &lt;&gt; "", INDIRECT("ESP!" &amp; "R" &amp; MATCH('GRAFICO-PTB'!A527,PTB!$A:$A,0) &amp; "C1", FALSE), "")</f>
        <v/>
      </c>
    </row>
    <row r="528" spans="1:1" ht="12.5" x14ac:dyDescent="0.25">
      <c r="A528" s="9" t="str">
        <f ca="1">IF('GRAFICO-PTB'!A528 &lt;&gt; "", INDIRECT("ESP!" &amp; "R" &amp; MATCH('GRAFICO-PTB'!A528,PTB!$A:$A,0) &amp; "C1", FALSE), "")</f>
        <v/>
      </c>
    </row>
    <row r="529" spans="1:1" ht="12.5" x14ac:dyDescent="0.25">
      <c r="A529" s="9" t="str">
        <f ca="1">IF('GRAFICO-PTB'!A529 &lt;&gt; "", INDIRECT("ESP!" &amp; "R" &amp; MATCH('GRAFICO-PTB'!A529,PTB!$A:$A,0) &amp; "C1", FALSE), "")</f>
        <v/>
      </c>
    </row>
    <row r="530" spans="1:1" ht="12.5" x14ac:dyDescent="0.25">
      <c r="A530" s="9" t="str">
        <f ca="1">IF('GRAFICO-PTB'!A530 &lt;&gt; "", INDIRECT("ESP!" &amp; "R" &amp; MATCH('GRAFICO-PTB'!A530,PTB!$A:$A,0) &amp; "C1", FALSE), "")</f>
        <v/>
      </c>
    </row>
    <row r="531" spans="1:1" ht="12.5" x14ac:dyDescent="0.25">
      <c r="A531" s="9" t="str">
        <f ca="1">IF('GRAFICO-PTB'!A531 &lt;&gt; "", INDIRECT("ESP!" &amp; "R" &amp; MATCH('GRAFICO-PTB'!A531,PTB!$A:$A,0) &amp; "C1", FALSE), "")</f>
        <v/>
      </c>
    </row>
    <row r="532" spans="1:1" ht="12.5" x14ac:dyDescent="0.25">
      <c r="A532" s="9" t="str">
        <f ca="1">IF('GRAFICO-PTB'!A532 &lt;&gt; "", INDIRECT("ESP!" &amp; "R" &amp; MATCH('GRAFICO-PTB'!A532,PTB!$A:$A,0) &amp; "C1", FALSE), "")</f>
        <v/>
      </c>
    </row>
    <row r="533" spans="1:1" ht="12.5" x14ac:dyDescent="0.25">
      <c r="A533" s="9" t="str">
        <f ca="1">IF('GRAFICO-PTB'!A533 &lt;&gt; "", INDIRECT("ESP!" &amp; "R" &amp; MATCH('GRAFICO-PTB'!A533,PTB!$A:$A,0) &amp; "C1", FALSE), "")</f>
        <v/>
      </c>
    </row>
    <row r="534" spans="1:1" ht="12.5" x14ac:dyDescent="0.25">
      <c r="A534" s="9" t="str">
        <f ca="1">IF('GRAFICO-PTB'!A534 &lt;&gt; "", INDIRECT("ESP!" &amp; "R" &amp; MATCH('GRAFICO-PTB'!A534,PTB!$A:$A,0) &amp; "C1", FALSE), "")</f>
        <v/>
      </c>
    </row>
    <row r="535" spans="1:1" ht="12.5" x14ac:dyDescent="0.25">
      <c r="A535" s="9" t="str">
        <f ca="1">IF('GRAFICO-PTB'!A535 &lt;&gt; "", INDIRECT("ESP!" &amp; "R" &amp; MATCH('GRAFICO-PTB'!A535,PTB!$A:$A,0) &amp; "C1", FALSE), "")</f>
        <v/>
      </c>
    </row>
    <row r="536" spans="1:1" ht="12.5" x14ac:dyDescent="0.25">
      <c r="A536" s="9" t="str">
        <f ca="1">IF('GRAFICO-PTB'!A536 &lt;&gt; "", INDIRECT("ESP!" &amp; "R" &amp; MATCH('GRAFICO-PTB'!A536,PTB!$A:$A,0) &amp; "C1", FALSE), "")</f>
        <v/>
      </c>
    </row>
    <row r="537" spans="1:1" ht="12.5" x14ac:dyDescent="0.25">
      <c r="A537" s="9" t="str">
        <f ca="1">IF('GRAFICO-PTB'!A537 &lt;&gt; "", INDIRECT("ESP!" &amp; "R" &amp; MATCH('GRAFICO-PTB'!A537,PTB!$A:$A,0) &amp; "C1", FALSE), "")</f>
        <v/>
      </c>
    </row>
    <row r="538" spans="1:1" ht="12.5" x14ac:dyDescent="0.25">
      <c r="A538" s="9" t="str">
        <f ca="1">IF('GRAFICO-PTB'!A538 &lt;&gt; "", INDIRECT("ESP!" &amp; "R" &amp; MATCH('GRAFICO-PTB'!A538,PTB!$A:$A,0) &amp; "C1", FALSE), "")</f>
        <v/>
      </c>
    </row>
    <row r="539" spans="1:1" ht="12.5" x14ac:dyDescent="0.25">
      <c r="A539" s="9" t="str">
        <f ca="1">IF('GRAFICO-PTB'!A539 &lt;&gt; "", INDIRECT("ESP!" &amp; "R" &amp; MATCH('GRAFICO-PTB'!A539,PTB!$A:$A,0) &amp; "C1", FALSE), "")</f>
        <v/>
      </c>
    </row>
    <row r="540" spans="1:1" ht="12.5" x14ac:dyDescent="0.25">
      <c r="A540" s="9" t="str">
        <f ca="1">IF('GRAFICO-PTB'!A540 &lt;&gt; "", INDIRECT("ESP!" &amp; "R" &amp; MATCH('GRAFICO-PTB'!A540,PTB!$A:$A,0) &amp; "C1", FALSE), "")</f>
        <v/>
      </c>
    </row>
    <row r="541" spans="1:1" ht="12.5" x14ac:dyDescent="0.25">
      <c r="A541" s="9" t="str">
        <f ca="1">IF('GRAFICO-PTB'!A541 &lt;&gt; "", INDIRECT("ESP!" &amp; "R" &amp; MATCH('GRAFICO-PTB'!A541,PTB!$A:$A,0) &amp; "C1", FALSE), "")</f>
        <v/>
      </c>
    </row>
    <row r="542" spans="1:1" ht="12.5" x14ac:dyDescent="0.25">
      <c r="A542" s="9" t="str">
        <f ca="1">IF('GRAFICO-PTB'!A542 &lt;&gt; "", INDIRECT("ESP!" &amp; "R" &amp; MATCH('GRAFICO-PTB'!A542,PTB!$A:$A,0) &amp; "C1", FALSE), "")</f>
        <v/>
      </c>
    </row>
    <row r="543" spans="1:1" ht="12.5" x14ac:dyDescent="0.25">
      <c r="A543" s="9" t="str">
        <f ca="1">IF('GRAFICO-PTB'!A543 &lt;&gt; "", INDIRECT("ESP!" &amp; "R" &amp; MATCH('GRAFICO-PTB'!A543,PTB!$A:$A,0) &amp; "C1", FALSE), "")</f>
        <v/>
      </c>
    </row>
    <row r="544" spans="1:1" ht="12.5" x14ac:dyDescent="0.25">
      <c r="A544" s="9" t="str">
        <f ca="1">IF('GRAFICO-PTB'!A544 &lt;&gt; "", INDIRECT("ESP!" &amp; "R" &amp; MATCH('GRAFICO-PTB'!A544,PTB!$A:$A,0) &amp; "C1", FALSE), "")</f>
        <v/>
      </c>
    </row>
    <row r="545" spans="1:1" ht="12.5" x14ac:dyDescent="0.25">
      <c r="A545" s="9" t="str">
        <f ca="1">IF('GRAFICO-PTB'!A545 &lt;&gt; "", INDIRECT("ESP!" &amp; "R" &amp; MATCH('GRAFICO-PTB'!A545,PTB!$A:$A,0) &amp; "C1", FALSE), "")</f>
        <v/>
      </c>
    </row>
    <row r="546" spans="1:1" ht="12.5" x14ac:dyDescent="0.25">
      <c r="A546" s="9" t="str">
        <f ca="1">IF('GRAFICO-PTB'!A546 &lt;&gt; "", INDIRECT("ESP!" &amp; "R" &amp; MATCH('GRAFICO-PTB'!A546,PTB!$A:$A,0) &amp; "C1", FALSE), "")</f>
        <v/>
      </c>
    </row>
    <row r="547" spans="1:1" ht="12.5" x14ac:dyDescent="0.25">
      <c r="A547" s="9" t="str">
        <f ca="1">IF('GRAFICO-PTB'!A547 &lt;&gt; "", INDIRECT("ESP!" &amp; "R" &amp; MATCH('GRAFICO-PTB'!A547,PTB!$A:$A,0) &amp; "C1", FALSE), "")</f>
        <v/>
      </c>
    </row>
    <row r="548" spans="1:1" ht="12.5" x14ac:dyDescent="0.25">
      <c r="A548" s="9" t="str">
        <f ca="1">IF('GRAFICO-PTB'!A548 &lt;&gt; "", INDIRECT("ESP!" &amp; "R" &amp; MATCH('GRAFICO-PTB'!A548,PTB!$A:$A,0) &amp; "C1", FALSE), "")</f>
        <v/>
      </c>
    </row>
    <row r="549" spans="1:1" ht="12.5" x14ac:dyDescent="0.25">
      <c r="A549" s="9" t="str">
        <f ca="1">IF('GRAFICO-PTB'!A549 &lt;&gt; "", INDIRECT("ESP!" &amp; "R" &amp; MATCH('GRAFICO-PTB'!A549,PTB!$A:$A,0) &amp; "C1", FALSE), "")</f>
        <v/>
      </c>
    </row>
    <row r="550" spans="1:1" ht="12.5" x14ac:dyDescent="0.25">
      <c r="A550" s="9" t="str">
        <f ca="1">IF('GRAFICO-PTB'!A550 &lt;&gt; "", INDIRECT("ESP!" &amp; "R" &amp; MATCH('GRAFICO-PTB'!A550,PTB!$A:$A,0) &amp; "C1", FALSE), "")</f>
        <v/>
      </c>
    </row>
    <row r="551" spans="1:1" ht="12.5" x14ac:dyDescent="0.25">
      <c r="A551" s="9" t="str">
        <f ca="1">IF('GRAFICO-PTB'!A551 &lt;&gt; "", INDIRECT("ESP!" &amp; "R" &amp; MATCH('GRAFICO-PTB'!A551,PTB!$A:$A,0) &amp; "C1", FALSE), "")</f>
        <v/>
      </c>
    </row>
    <row r="552" spans="1:1" ht="12.5" x14ac:dyDescent="0.25">
      <c r="A552" s="9" t="str">
        <f ca="1">IF('GRAFICO-PTB'!A552 &lt;&gt; "", INDIRECT("ESP!" &amp; "R" &amp; MATCH('GRAFICO-PTB'!A552,PTB!$A:$A,0) &amp; "C1", FALSE), "")</f>
        <v/>
      </c>
    </row>
    <row r="553" spans="1:1" ht="12.5" x14ac:dyDescent="0.25">
      <c r="A553" s="9" t="str">
        <f ca="1">IF('GRAFICO-PTB'!A553 &lt;&gt; "", INDIRECT("ESP!" &amp; "R" &amp; MATCH('GRAFICO-PTB'!A553,PTB!$A:$A,0) &amp; "C1", FALSE), "")</f>
        <v/>
      </c>
    </row>
    <row r="554" spans="1:1" ht="12.5" x14ac:dyDescent="0.25">
      <c r="A554" s="9" t="str">
        <f ca="1">IF('GRAFICO-PTB'!A554 &lt;&gt; "", INDIRECT("ESP!" &amp; "R" &amp; MATCH('GRAFICO-PTB'!A554,PTB!$A:$A,0) &amp; "C1", FALSE), "")</f>
        <v/>
      </c>
    </row>
    <row r="555" spans="1:1" ht="12.5" x14ac:dyDescent="0.25">
      <c r="A555" s="9" t="str">
        <f ca="1">IF('GRAFICO-PTB'!A555 &lt;&gt; "", INDIRECT("ESP!" &amp; "R" &amp; MATCH('GRAFICO-PTB'!A555,PTB!$A:$A,0) &amp; "C1", FALSE), "")</f>
        <v/>
      </c>
    </row>
    <row r="556" spans="1:1" ht="12.5" x14ac:dyDescent="0.25">
      <c r="A556" s="9" t="str">
        <f ca="1">IF('GRAFICO-PTB'!A556 &lt;&gt; "", INDIRECT("ESP!" &amp; "R" &amp; MATCH('GRAFICO-PTB'!A556,PTB!$A:$A,0) &amp; "C1", FALSE), "")</f>
        <v/>
      </c>
    </row>
    <row r="557" spans="1:1" ht="12.5" x14ac:dyDescent="0.25">
      <c r="A557" s="9" t="str">
        <f ca="1">IF('GRAFICO-PTB'!A557 &lt;&gt; "", INDIRECT("ESP!" &amp; "R" &amp; MATCH('GRAFICO-PTB'!A557,PTB!$A:$A,0) &amp; "C1", FALSE), "")</f>
        <v/>
      </c>
    </row>
    <row r="558" spans="1:1" ht="12.5" x14ac:dyDescent="0.25">
      <c r="A558" s="9" t="str">
        <f ca="1">IF('GRAFICO-PTB'!A558 &lt;&gt; "", INDIRECT("ESP!" &amp; "R" &amp; MATCH('GRAFICO-PTB'!A558,PTB!$A:$A,0) &amp; "C1", FALSE), "")</f>
        <v/>
      </c>
    </row>
    <row r="559" spans="1:1" ht="12.5" x14ac:dyDescent="0.25">
      <c r="A559" s="9" t="str">
        <f ca="1">IF('GRAFICO-PTB'!A559 &lt;&gt; "", INDIRECT("ESP!" &amp; "R" &amp; MATCH('GRAFICO-PTB'!A559,PTB!$A:$A,0) &amp; "C1", FALSE), "")</f>
        <v/>
      </c>
    </row>
    <row r="560" spans="1:1" ht="12.5" x14ac:dyDescent="0.25">
      <c r="A560" s="9" t="str">
        <f ca="1">IF('GRAFICO-PTB'!A560 &lt;&gt; "", INDIRECT("ESP!" &amp; "R" &amp; MATCH('GRAFICO-PTB'!A560,PTB!$A:$A,0) &amp; "C1", FALSE), "")</f>
        <v/>
      </c>
    </row>
    <row r="561" spans="1:1" ht="12.5" x14ac:dyDescent="0.25">
      <c r="A561" s="9" t="str">
        <f ca="1">IF('GRAFICO-PTB'!A561 &lt;&gt; "", INDIRECT("ESP!" &amp; "R" &amp; MATCH('GRAFICO-PTB'!A561,PTB!$A:$A,0) &amp; "C1", FALSE), "")</f>
        <v/>
      </c>
    </row>
    <row r="562" spans="1:1" ht="12.5" x14ac:dyDescent="0.25">
      <c r="A562" s="9" t="str">
        <f ca="1">IF('GRAFICO-PTB'!A562 &lt;&gt; "", INDIRECT("ESP!" &amp; "R" &amp; MATCH('GRAFICO-PTB'!A562,PTB!$A:$A,0) &amp; "C1", FALSE), "")</f>
        <v/>
      </c>
    </row>
    <row r="563" spans="1:1" ht="12.5" x14ac:dyDescent="0.25">
      <c r="A563" s="9" t="str">
        <f ca="1">IF('GRAFICO-PTB'!A563 &lt;&gt; "", INDIRECT("ESP!" &amp; "R" &amp; MATCH('GRAFICO-PTB'!A563,PTB!$A:$A,0) &amp; "C1", FALSE), "")</f>
        <v/>
      </c>
    </row>
    <row r="564" spans="1:1" ht="12.5" x14ac:dyDescent="0.25">
      <c r="A564" s="9" t="str">
        <f ca="1">IF('GRAFICO-PTB'!A564 &lt;&gt; "", INDIRECT("ESP!" &amp; "R" &amp; MATCH('GRAFICO-PTB'!A564,PTB!$A:$A,0) &amp; "C1", FALSE), "")</f>
        <v/>
      </c>
    </row>
    <row r="565" spans="1:1" ht="12.5" x14ac:dyDescent="0.25">
      <c r="A565" s="9" t="str">
        <f ca="1">IF('GRAFICO-PTB'!A565 &lt;&gt; "", INDIRECT("ESP!" &amp; "R" &amp; MATCH('GRAFICO-PTB'!A565,PTB!$A:$A,0) &amp; "C1", FALSE), "")</f>
        <v/>
      </c>
    </row>
    <row r="566" spans="1:1" ht="12.5" x14ac:dyDescent="0.25">
      <c r="A566" s="9" t="str">
        <f ca="1">IF('GRAFICO-PTB'!A566 &lt;&gt; "", INDIRECT("ESP!" &amp; "R" &amp; MATCH('GRAFICO-PTB'!A566,PTB!$A:$A,0) &amp; "C1", FALSE), "")</f>
        <v/>
      </c>
    </row>
    <row r="567" spans="1:1" ht="12.5" x14ac:dyDescent="0.25">
      <c r="A567" s="9" t="str">
        <f ca="1">IF('GRAFICO-PTB'!A567 &lt;&gt; "", INDIRECT("ESP!" &amp; "R" &amp; MATCH('GRAFICO-PTB'!A567,PTB!$A:$A,0) &amp; "C1", FALSE), "")</f>
        <v/>
      </c>
    </row>
    <row r="568" spans="1:1" ht="12.5" x14ac:dyDescent="0.25">
      <c r="A568" s="9" t="str">
        <f ca="1">IF('GRAFICO-PTB'!A568 &lt;&gt; "", INDIRECT("ESP!" &amp; "R" &amp; MATCH('GRAFICO-PTB'!A568,PTB!$A:$A,0) &amp; "C1", FALSE), "")</f>
        <v/>
      </c>
    </row>
    <row r="569" spans="1:1" ht="12.5" x14ac:dyDescent="0.25">
      <c r="A569" s="9" t="str">
        <f ca="1">IF('GRAFICO-PTB'!A569 &lt;&gt; "", INDIRECT("ESP!" &amp; "R" &amp; MATCH('GRAFICO-PTB'!A569,PTB!$A:$A,0) &amp; "C1", FALSE), "")</f>
        <v/>
      </c>
    </row>
    <row r="570" spans="1:1" ht="12.5" x14ac:dyDescent="0.25">
      <c r="A570" s="9" t="str">
        <f ca="1">IF('GRAFICO-PTB'!A570 &lt;&gt; "", INDIRECT("ESP!" &amp; "R" &amp; MATCH('GRAFICO-PTB'!A570,PTB!$A:$A,0) &amp; "C1", FALSE), "")</f>
        <v/>
      </c>
    </row>
    <row r="571" spans="1:1" ht="12.5" x14ac:dyDescent="0.25">
      <c r="A571" s="9" t="str">
        <f ca="1">IF('GRAFICO-PTB'!A571 &lt;&gt; "", INDIRECT("ESP!" &amp; "R" &amp; MATCH('GRAFICO-PTB'!A571,PTB!$A:$A,0) &amp; "C1", FALSE), "")</f>
        <v/>
      </c>
    </row>
    <row r="572" spans="1:1" ht="12.5" x14ac:dyDescent="0.25">
      <c r="A572" s="9" t="str">
        <f ca="1">IF('GRAFICO-PTB'!A572 &lt;&gt; "", INDIRECT("ESP!" &amp; "R" &amp; MATCH('GRAFICO-PTB'!A572,PTB!$A:$A,0) &amp; "C1", FALSE), "")</f>
        <v/>
      </c>
    </row>
    <row r="573" spans="1:1" ht="12.5" x14ac:dyDescent="0.25">
      <c r="A573" s="9" t="str">
        <f ca="1">IF('GRAFICO-PTB'!A573 &lt;&gt; "", INDIRECT("ESP!" &amp; "R" &amp; MATCH('GRAFICO-PTB'!A573,PTB!$A:$A,0) &amp; "C1", FALSE), "")</f>
        <v/>
      </c>
    </row>
    <row r="574" spans="1:1" ht="12.5" x14ac:dyDescent="0.25">
      <c r="A574" s="9" t="str">
        <f ca="1">IF('GRAFICO-PTB'!A574 &lt;&gt; "", INDIRECT("ESP!" &amp; "R" &amp; MATCH('GRAFICO-PTB'!A574,PTB!$A:$A,0) &amp; "C1", FALSE), "")</f>
        <v/>
      </c>
    </row>
    <row r="575" spans="1:1" ht="12.5" x14ac:dyDescent="0.25">
      <c r="A575" s="9" t="str">
        <f ca="1">IF('GRAFICO-PTB'!A575 &lt;&gt; "", INDIRECT("ESP!" &amp; "R" &amp; MATCH('GRAFICO-PTB'!A575,PTB!$A:$A,0) &amp; "C1", FALSE), "")</f>
        <v/>
      </c>
    </row>
    <row r="576" spans="1:1" ht="12.5" x14ac:dyDescent="0.25">
      <c r="A576" s="9" t="str">
        <f ca="1">IF('GRAFICO-PTB'!A576 &lt;&gt; "", INDIRECT("ESP!" &amp; "R" &amp; MATCH('GRAFICO-PTB'!A576,PTB!$A:$A,0) &amp; "C1", FALSE), "")</f>
        <v/>
      </c>
    </row>
    <row r="577" spans="1:1" ht="12.5" x14ac:dyDescent="0.25">
      <c r="A577" s="9" t="str">
        <f ca="1">IF('GRAFICO-PTB'!A577 &lt;&gt; "", INDIRECT("ESP!" &amp; "R" &amp; MATCH('GRAFICO-PTB'!A577,PTB!$A:$A,0) &amp; "C1", FALSE), "")</f>
        <v/>
      </c>
    </row>
    <row r="578" spans="1:1" ht="12.5" x14ac:dyDescent="0.25">
      <c r="A578" s="9" t="str">
        <f ca="1">IF('GRAFICO-PTB'!A578 &lt;&gt; "", INDIRECT("ESP!" &amp; "R" &amp; MATCH('GRAFICO-PTB'!A578,PTB!$A:$A,0) &amp; "C1", FALSE), "")</f>
        <v/>
      </c>
    </row>
    <row r="579" spans="1:1" ht="12.5" x14ac:dyDescent="0.25">
      <c r="A579" s="9" t="str">
        <f ca="1">IF('GRAFICO-PTB'!A579 &lt;&gt; "", INDIRECT("ESP!" &amp; "R" &amp; MATCH('GRAFICO-PTB'!A579,PTB!$A:$A,0) &amp; "C1", FALSE), "")</f>
        <v/>
      </c>
    </row>
    <row r="580" spans="1:1" ht="12.5" x14ac:dyDescent="0.25">
      <c r="A580" s="9" t="str">
        <f ca="1">IF('GRAFICO-PTB'!A580 &lt;&gt; "", INDIRECT("ESP!" &amp; "R" &amp; MATCH('GRAFICO-PTB'!A580,PTB!$A:$A,0) &amp; "C1", FALSE), "")</f>
        <v/>
      </c>
    </row>
    <row r="581" spans="1:1" ht="12.5" x14ac:dyDescent="0.25">
      <c r="A581" s="9" t="str">
        <f ca="1">IF('GRAFICO-PTB'!A581 &lt;&gt; "", INDIRECT("ESP!" &amp; "R" &amp; MATCH('GRAFICO-PTB'!A581,PTB!$A:$A,0) &amp; "C1", FALSE), "")</f>
        <v/>
      </c>
    </row>
    <row r="582" spans="1:1" ht="12.5" x14ac:dyDescent="0.25">
      <c r="A582" s="9" t="str">
        <f ca="1">IF('GRAFICO-PTB'!A582 &lt;&gt; "", INDIRECT("ESP!" &amp; "R" &amp; MATCH('GRAFICO-PTB'!A582,PTB!$A:$A,0) &amp; "C1", FALSE), "")</f>
        <v/>
      </c>
    </row>
    <row r="583" spans="1:1" ht="12.5" x14ac:dyDescent="0.25">
      <c r="A583" s="9" t="str">
        <f ca="1">IF('GRAFICO-PTB'!A583 &lt;&gt; "", INDIRECT("ESP!" &amp; "R" &amp; MATCH('GRAFICO-PTB'!A583,PTB!$A:$A,0) &amp; "C1", FALSE), "")</f>
        <v/>
      </c>
    </row>
    <row r="584" spans="1:1" ht="12.5" x14ac:dyDescent="0.25">
      <c r="A584" s="9" t="str">
        <f ca="1">IF('GRAFICO-PTB'!A584 &lt;&gt; "", INDIRECT("ESP!" &amp; "R" &amp; MATCH('GRAFICO-PTB'!A584,PTB!$A:$A,0) &amp; "C1", FALSE), "")</f>
        <v/>
      </c>
    </row>
    <row r="585" spans="1:1" ht="12.5" x14ac:dyDescent="0.25">
      <c r="A585" s="9" t="str">
        <f ca="1">IF('GRAFICO-PTB'!A585 &lt;&gt; "", INDIRECT("ESP!" &amp; "R" &amp; MATCH('GRAFICO-PTB'!A585,PTB!$A:$A,0) &amp; "C1", FALSE), "")</f>
        <v/>
      </c>
    </row>
    <row r="586" spans="1:1" ht="12.5" x14ac:dyDescent="0.25">
      <c r="A586" s="9" t="str">
        <f ca="1">IF('GRAFICO-PTB'!A586 &lt;&gt; "", INDIRECT("ESP!" &amp; "R" &amp; MATCH('GRAFICO-PTB'!A586,PTB!$A:$A,0) &amp; "C1", FALSE), "")</f>
        <v/>
      </c>
    </row>
    <row r="587" spans="1:1" ht="12.5" x14ac:dyDescent="0.25">
      <c r="A587" s="9" t="str">
        <f ca="1">IF('GRAFICO-PTB'!A587 &lt;&gt; "", INDIRECT("ESP!" &amp; "R" &amp; MATCH('GRAFICO-PTB'!A587,PTB!$A:$A,0) &amp; "C1", FALSE), "")</f>
        <v/>
      </c>
    </row>
    <row r="588" spans="1:1" ht="12.5" x14ac:dyDescent="0.25">
      <c r="A588" s="9" t="str">
        <f ca="1">IF('GRAFICO-PTB'!A588 &lt;&gt; "", INDIRECT("ESP!" &amp; "R" &amp; MATCH('GRAFICO-PTB'!A588,PTB!$A:$A,0) &amp; "C1", FALSE), "")</f>
        <v/>
      </c>
    </row>
    <row r="589" spans="1:1" ht="12.5" x14ac:dyDescent="0.25">
      <c r="A589" s="9" t="str">
        <f ca="1">IF('GRAFICO-PTB'!A589 &lt;&gt; "", INDIRECT("ESP!" &amp; "R" &amp; MATCH('GRAFICO-PTB'!A589,PTB!$A:$A,0) &amp; "C1", FALSE), "")</f>
        <v/>
      </c>
    </row>
    <row r="590" spans="1:1" ht="12.5" x14ac:dyDescent="0.25">
      <c r="A590" s="9" t="str">
        <f ca="1">IF('GRAFICO-PTB'!A590 &lt;&gt; "", INDIRECT("ESP!" &amp; "R" &amp; MATCH('GRAFICO-PTB'!A590,PTB!$A:$A,0) &amp; "C1", FALSE), "")</f>
        <v/>
      </c>
    </row>
    <row r="591" spans="1:1" ht="12.5" x14ac:dyDescent="0.25">
      <c r="A591" s="9" t="str">
        <f ca="1">IF('GRAFICO-PTB'!A591 &lt;&gt; "", INDIRECT("ESP!" &amp; "R" &amp; MATCH('GRAFICO-PTB'!A591,PTB!$A:$A,0) &amp; "C1", FALSE), "")</f>
        <v/>
      </c>
    </row>
    <row r="592" spans="1:1" ht="12.5" x14ac:dyDescent="0.25">
      <c r="A592" s="9" t="str">
        <f ca="1">IF('GRAFICO-PTB'!A592 &lt;&gt; "", INDIRECT("ESP!" &amp; "R" &amp; MATCH('GRAFICO-PTB'!A592,PTB!$A:$A,0) &amp; "C1", FALSE), "")</f>
        <v/>
      </c>
    </row>
    <row r="593" spans="1:1" ht="12.5" x14ac:dyDescent="0.25">
      <c r="A593" s="9" t="str">
        <f ca="1">IF('GRAFICO-PTB'!A593 &lt;&gt; "", INDIRECT("ESP!" &amp; "R" &amp; MATCH('GRAFICO-PTB'!A593,PTB!$A:$A,0) &amp; "C1", FALSE), "")</f>
        <v/>
      </c>
    </row>
    <row r="594" spans="1:1" ht="12.5" x14ac:dyDescent="0.25">
      <c r="A594" s="9" t="str">
        <f ca="1">IF('GRAFICO-PTB'!A594 &lt;&gt; "", INDIRECT("ESP!" &amp; "R" &amp; MATCH('GRAFICO-PTB'!A594,PTB!$A:$A,0) &amp; "C1", FALSE), "")</f>
        <v/>
      </c>
    </row>
    <row r="595" spans="1:1" ht="12.5" x14ac:dyDescent="0.25">
      <c r="A595" s="9" t="str">
        <f ca="1">IF('GRAFICO-PTB'!A595 &lt;&gt; "", INDIRECT("ESP!" &amp; "R" &amp; MATCH('GRAFICO-PTB'!A595,PTB!$A:$A,0) &amp; "C1", FALSE), "")</f>
        <v/>
      </c>
    </row>
    <row r="596" spans="1:1" ht="12.5" x14ac:dyDescent="0.25">
      <c r="A596" s="9" t="str">
        <f ca="1">IF('GRAFICO-PTB'!A596 &lt;&gt; "", INDIRECT("ESP!" &amp; "R" &amp; MATCH('GRAFICO-PTB'!A596,PTB!$A:$A,0) &amp; "C1", FALSE), "")</f>
        <v/>
      </c>
    </row>
    <row r="597" spans="1:1" ht="12.5" x14ac:dyDescent="0.25">
      <c r="A597" s="9" t="str">
        <f ca="1">IF('GRAFICO-PTB'!A597 &lt;&gt; "", INDIRECT("ESP!" &amp; "R" &amp; MATCH('GRAFICO-PTB'!A597,PTB!$A:$A,0) &amp; "C1", FALSE), "")</f>
        <v/>
      </c>
    </row>
    <row r="598" spans="1:1" ht="12.5" x14ac:dyDescent="0.25">
      <c r="A598" s="9" t="str">
        <f ca="1">IF('GRAFICO-PTB'!A598 &lt;&gt; "", INDIRECT("ESP!" &amp; "R" &amp; MATCH('GRAFICO-PTB'!A598,PTB!$A:$A,0) &amp; "C1", FALSE), "")</f>
        <v/>
      </c>
    </row>
    <row r="599" spans="1:1" ht="12.5" x14ac:dyDescent="0.25">
      <c r="A599" s="9" t="str">
        <f ca="1">IF('GRAFICO-PTB'!A599 &lt;&gt; "", INDIRECT("ESP!" &amp; "R" &amp; MATCH('GRAFICO-PTB'!A599,PTB!$A:$A,0) &amp; "C1", FALSE), "")</f>
        <v/>
      </c>
    </row>
    <row r="600" spans="1:1" ht="12.5" x14ac:dyDescent="0.25">
      <c r="A600" s="9" t="str">
        <f ca="1">IF('GRAFICO-PTB'!A600 &lt;&gt; "", INDIRECT("ESP!" &amp; "R" &amp; MATCH('GRAFICO-PTB'!A600,PTB!$A:$A,0) &amp; "C1", FALSE), "")</f>
        <v/>
      </c>
    </row>
    <row r="601" spans="1:1" ht="12.5" x14ac:dyDescent="0.25">
      <c r="A601" s="9" t="str">
        <f ca="1">IF('GRAFICO-PTB'!A601 &lt;&gt; "", INDIRECT("ESP!" &amp; "R" &amp; MATCH('GRAFICO-PTB'!A601,PTB!$A:$A,0) &amp; "C1", FALSE), "")</f>
        <v/>
      </c>
    </row>
    <row r="602" spans="1:1" ht="12.5" x14ac:dyDescent="0.25">
      <c r="A602" s="9" t="str">
        <f ca="1">IF('GRAFICO-PTB'!A602 &lt;&gt; "", INDIRECT("ESP!" &amp; "R" &amp; MATCH('GRAFICO-PTB'!A602,PTB!$A:$A,0) &amp; "C1", FALSE), "")</f>
        <v/>
      </c>
    </row>
    <row r="603" spans="1:1" ht="12.5" x14ac:dyDescent="0.25">
      <c r="A603" s="9" t="str">
        <f ca="1">IF('GRAFICO-PTB'!A603 &lt;&gt; "", INDIRECT("ESP!" &amp; "R" &amp; MATCH('GRAFICO-PTB'!A603,PTB!$A:$A,0) &amp; "C1", FALSE), "")</f>
        <v/>
      </c>
    </row>
    <row r="604" spans="1:1" ht="12.5" x14ac:dyDescent="0.25">
      <c r="A604" s="9" t="str">
        <f ca="1">IF('GRAFICO-PTB'!A604 &lt;&gt; "", INDIRECT("ESP!" &amp; "R" &amp; MATCH('GRAFICO-PTB'!A604,PTB!$A:$A,0) &amp; "C1", FALSE), "")</f>
        <v/>
      </c>
    </row>
    <row r="605" spans="1:1" ht="12.5" x14ac:dyDescent="0.25">
      <c r="A605" s="9" t="str">
        <f ca="1">IF('GRAFICO-PTB'!A605 &lt;&gt; "", INDIRECT("ESP!" &amp; "R" &amp; MATCH('GRAFICO-PTB'!A605,PTB!$A:$A,0) &amp; "C1", FALSE), "")</f>
        <v/>
      </c>
    </row>
    <row r="606" spans="1:1" ht="12.5" x14ac:dyDescent="0.25">
      <c r="A606" s="9" t="str">
        <f ca="1">IF('GRAFICO-PTB'!A606 &lt;&gt; "", INDIRECT("ESP!" &amp; "R" &amp; MATCH('GRAFICO-PTB'!A606,PTB!$A:$A,0) &amp; "C1", FALSE), "")</f>
        <v/>
      </c>
    </row>
    <row r="607" spans="1:1" ht="12.5" x14ac:dyDescent="0.25">
      <c r="A607" s="9" t="str">
        <f ca="1">IF('GRAFICO-PTB'!A607 &lt;&gt; "", INDIRECT("ESP!" &amp; "R" &amp; MATCH('GRAFICO-PTB'!A607,PTB!$A:$A,0) &amp; "C1", FALSE), "")</f>
        <v/>
      </c>
    </row>
    <row r="608" spans="1:1" ht="12.5" x14ac:dyDescent="0.25">
      <c r="A608" s="9" t="str">
        <f ca="1">IF('GRAFICO-PTB'!A608 &lt;&gt; "", INDIRECT("ESP!" &amp; "R" &amp; MATCH('GRAFICO-PTB'!A608,PTB!$A:$A,0) &amp; "C1", FALSE), "")</f>
        <v/>
      </c>
    </row>
    <row r="609" spans="1:1" ht="12.5" x14ac:dyDescent="0.25">
      <c r="A609" s="9" t="str">
        <f ca="1">IF('GRAFICO-PTB'!A609 &lt;&gt; "", INDIRECT("ESP!" &amp; "R" &amp; MATCH('GRAFICO-PTB'!A609,PTB!$A:$A,0) &amp; "C1", FALSE), "")</f>
        <v/>
      </c>
    </row>
    <row r="610" spans="1:1" ht="12.5" x14ac:dyDescent="0.25">
      <c r="A610" s="9" t="str">
        <f ca="1">IF('GRAFICO-PTB'!A610 &lt;&gt; "", INDIRECT("ESP!" &amp; "R" &amp; MATCH('GRAFICO-PTB'!A610,PTB!$A:$A,0) &amp; "C1", FALSE), "")</f>
        <v/>
      </c>
    </row>
    <row r="611" spans="1:1" ht="12.5" x14ac:dyDescent="0.25">
      <c r="A611" s="9" t="str">
        <f ca="1">IF('GRAFICO-PTB'!A611 &lt;&gt; "", INDIRECT("ESP!" &amp; "R" &amp; MATCH('GRAFICO-PTB'!A611,PTB!$A:$A,0) &amp; "C1", FALSE), "")</f>
        <v/>
      </c>
    </row>
    <row r="612" spans="1:1" ht="12.5" x14ac:dyDescent="0.25">
      <c r="A612" s="9" t="str">
        <f ca="1">IF('GRAFICO-PTB'!A612 &lt;&gt; "", INDIRECT("ESP!" &amp; "R" &amp; MATCH('GRAFICO-PTB'!A612,PTB!$A:$A,0) &amp; "C1", FALSE), "")</f>
        <v/>
      </c>
    </row>
    <row r="613" spans="1:1" ht="12.5" x14ac:dyDescent="0.25">
      <c r="A613" s="9" t="str">
        <f ca="1">IF('GRAFICO-PTB'!A613 &lt;&gt; "", INDIRECT("ESP!" &amp; "R" &amp; MATCH('GRAFICO-PTB'!A613,PTB!$A:$A,0) &amp; "C1", FALSE), "")</f>
        <v/>
      </c>
    </row>
    <row r="614" spans="1:1" ht="12.5" x14ac:dyDescent="0.25">
      <c r="A614" s="9" t="str">
        <f ca="1">IF('GRAFICO-PTB'!A614 &lt;&gt; "", INDIRECT("ESP!" &amp; "R" &amp; MATCH('GRAFICO-PTB'!A614,PTB!$A:$A,0) &amp; "C1", FALSE), "")</f>
        <v/>
      </c>
    </row>
    <row r="615" spans="1:1" ht="12.5" x14ac:dyDescent="0.25">
      <c r="A615" s="9" t="str">
        <f ca="1">IF('GRAFICO-PTB'!A615 &lt;&gt; "", INDIRECT("ESP!" &amp; "R" &amp; MATCH('GRAFICO-PTB'!A615,PTB!$A:$A,0) &amp; "C1", FALSE), "")</f>
        <v/>
      </c>
    </row>
    <row r="616" spans="1:1" ht="12.5" x14ac:dyDescent="0.25">
      <c r="A616" s="9" t="str">
        <f ca="1">IF('GRAFICO-PTB'!A616 &lt;&gt; "", INDIRECT("ESP!" &amp; "R" &amp; MATCH('GRAFICO-PTB'!A616,PTB!$A:$A,0) &amp; "C1", FALSE), "")</f>
        <v/>
      </c>
    </row>
    <row r="617" spans="1:1" ht="12.5" x14ac:dyDescent="0.25">
      <c r="A617" s="9" t="str">
        <f ca="1">IF('GRAFICO-PTB'!A617 &lt;&gt; "", INDIRECT("ESP!" &amp; "R" &amp; MATCH('GRAFICO-PTB'!A617,PTB!$A:$A,0) &amp; "C1", FALSE), "")</f>
        <v/>
      </c>
    </row>
    <row r="618" spans="1:1" ht="12.5" x14ac:dyDescent="0.25">
      <c r="A618" s="9" t="str">
        <f ca="1">IF('GRAFICO-PTB'!A618 &lt;&gt; "", INDIRECT("ESP!" &amp; "R" &amp; MATCH('GRAFICO-PTB'!A618,PTB!$A:$A,0) &amp; "C1", FALSE), "")</f>
        <v/>
      </c>
    </row>
    <row r="619" spans="1:1" ht="12.5" x14ac:dyDescent="0.25">
      <c r="A619" s="9" t="str">
        <f ca="1">IF('GRAFICO-PTB'!A619 &lt;&gt; "", INDIRECT("ESP!" &amp; "R" &amp; MATCH('GRAFICO-PTB'!A619,PTB!$A:$A,0) &amp; "C1", FALSE), "")</f>
        <v/>
      </c>
    </row>
    <row r="620" spans="1:1" ht="12.5" x14ac:dyDescent="0.25">
      <c r="A620" s="9" t="str">
        <f ca="1">IF('GRAFICO-PTB'!A620 &lt;&gt; "", INDIRECT("ESP!" &amp; "R" &amp; MATCH('GRAFICO-PTB'!A620,PTB!$A:$A,0) &amp; "C1", FALSE), "")</f>
        <v/>
      </c>
    </row>
    <row r="621" spans="1:1" ht="12.5" x14ac:dyDescent="0.25">
      <c r="A621" s="9" t="str">
        <f ca="1">IF('GRAFICO-PTB'!A621 &lt;&gt; "", INDIRECT("ESP!" &amp; "R" &amp; MATCH('GRAFICO-PTB'!A621,PTB!$A:$A,0) &amp; "C1", FALSE), "")</f>
        <v/>
      </c>
    </row>
    <row r="622" spans="1:1" ht="12.5" x14ac:dyDescent="0.25">
      <c r="A622" s="9" t="str">
        <f ca="1">IF('GRAFICO-PTB'!A622 &lt;&gt; "", INDIRECT("ESP!" &amp; "R" &amp; MATCH('GRAFICO-PTB'!A622,PTB!$A:$A,0) &amp; "C1", FALSE), "")</f>
        <v/>
      </c>
    </row>
    <row r="623" spans="1:1" ht="12.5" x14ac:dyDescent="0.25">
      <c r="A623" s="9" t="str">
        <f ca="1">IF('GRAFICO-PTB'!A623 &lt;&gt; "", INDIRECT("ESP!" &amp; "R" &amp; MATCH('GRAFICO-PTB'!A623,PTB!$A:$A,0) &amp; "C1", FALSE), "")</f>
        <v/>
      </c>
    </row>
    <row r="624" spans="1:1" ht="12.5" x14ac:dyDescent="0.25">
      <c r="A624" s="9" t="str">
        <f ca="1">IF('GRAFICO-PTB'!A624 &lt;&gt; "", INDIRECT("ESP!" &amp; "R" &amp; MATCH('GRAFICO-PTB'!A624,PTB!$A:$A,0) &amp; "C1", FALSE), "")</f>
        <v/>
      </c>
    </row>
    <row r="625" spans="1:1" ht="12.5" x14ac:dyDescent="0.25">
      <c r="A625" s="9" t="str">
        <f ca="1">IF('GRAFICO-PTB'!A625 &lt;&gt; "", INDIRECT("ESP!" &amp; "R" &amp; MATCH('GRAFICO-PTB'!A625,PTB!$A:$A,0) &amp; "C1", FALSE), "")</f>
        <v/>
      </c>
    </row>
    <row r="626" spans="1:1" ht="12.5" x14ac:dyDescent="0.25">
      <c r="A626" s="9" t="str">
        <f ca="1">IF('GRAFICO-PTB'!A626 &lt;&gt; "", INDIRECT("ESP!" &amp; "R" &amp; MATCH('GRAFICO-PTB'!A626,PTB!$A:$A,0) &amp; "C1", FALSE), "")</f>
        <v/>
      </c>
    </row>
    <row r="627" spans="1:1" ht="12.5" x14ac:dyDescent="0.25">
      <c r="A627" s="9" t="str">
        <f ca="1">IF('GRAFICO-PTB'!A627 &lt;&gt; "", INDIRECT("ESP!" &amp; "R" &amp; MATCH('GRAFICO-PTB'!A627,PTB!$A:$A,0) &amp; "C1", FALSE), "")</f>
        <v/>
      </c>
    </row>
    <row r="628" spans="1:1" ht="12.5" x14ac:dyDescent="0.25">
      <c r="A628" s="9" t="str">
        <f ca="1">IF('GRAFICO-PTB'!A628 &lt;&gt; "", INDIRECT("ESP!" &amp; "R" &amp; MATCH('GRAFICO-PTB'!A628,PTB!$A:$A,0) &amp; "C1", FALSE), "")</f>
        <v/>
      </c>
    </row>
    <row r="629" spans="1:1" ht="12.5" x14ac:dyDescent="0.25">
      <c r="A629" s="9" t="str">
        <f ca="1">IF('GRAFICO-PTB'!A629 &lt;&gt; "", INDIRECT("ESP!" &amp; "R" &amp; MATCH('GRAFICO-PTB'!A629,PTB!$A:$A,0) &amp; "C1", FALSE), "")</f>
        <v/>
      </c>
    </row>
    <row r="630" spans="1:1" ht="12.5" x14ac:dyDescent="0.25">
      <c r="A630" s="9" t="str">
        <f ca="1">IF('GRAFICO-PTB'!A630 &lt;&gt; "", INDIRECT("ESP!" &amp; "R" &amp; MATCH('GRAFICO-PTB'!A630,PTB!$A:$A,0) &amp; "C1", FALSE), "")</f>
        <v/>
      </c>
    </row>
    <row r="631" spans="1:1" ht="12.5" x14ac:dyDescent="0.25">
      <c r="A631" s="9" t="str">
        <f ca="1">IF('GRAFICO-PTB'!A631 &lt;&gt; "", INDIRECT("ESP!" &amp; "R" &amp; MATCH('GRAFICO-PTB'!A631,PTB!$A:$A,0) &amp; "C1", FALSE), "")</f>
        <v/>
      </c>
    </row>
    <row r="632" spans="1:1" ht="12.5" x14ac:dyDescent="0.25">
      <c r="A632" s="9" t="str">
        <f ca="1">IF('GRAFICO-PTB'!A632 &lt;&gt; "", INDIRECT("ESP!" &amp; "R" &amp; MATCH('GRAFICO-PTB'!A632,PTB!$A:$A,0) &amp; "C1", FALSE), "")</f>
        <v/>
      </c>
    </row>
    <row r="633" spans="1:1" ht="12.5" x14ac:dyDescent="0.25">
      <c r="A633" s="9" t="str">
        <f ca="1">IF('GRAFICO-PTB'!A633 &lt;&gt; "", INDIRECT("ESP!" &amp; "R" &amp; MATCH('GRAFICO-PTB'!A633,PTB!$A:$A,0) &amp; "C1", FALSE), "")</f>
        <v/>
      </c>
    </row>
    <row r="634" spans="1:1" ht="12.5" x14ac:dyDescent="0.25">
      <c r="A634" s="9" t="str">
        <f ca="1">IF('GRAFICO-PTB'!A634 &lt;&gt; "", INDIRECT("ESP!" &amp; "R" &amp; MATCH('GRAFICO-PTB'!A634,PTB!$A:$A,0) &amp; "C1", FALSE), "")</f>
        <v/>
      </c>
    </row>
    <row r="635" spans="1:1" ht="12.5" x14ac:dyDescent="0.25">
      <c r="A635" s="9" t="str">
        <f ca="1">IF('GRAFICO-PTB'!A635 &lt;&gt; "", INDIRECT("ESP!" &amp; "R" &amp; MATCH('GRAFICO-PTB'!A635,PTB!$A:$A,0) &amp; "C1", FALSE), "")</f>
        <v/>
      </c>
    </row>
    <row r="636" spans="1:1" ht="12.5" x14ac:dyDescent="0.25">
      <c r="A636" s="9" t="str">
        <f ca="1">IF('GRAFICO-PTB'!A636 &lt;&gt; "", INDIRECT("ESP!" &amp; "R" &amp; MATCH('GRAFICO-PTB'!A636,PTB!$A:$A,0) &amp; "C1", FALSE), "")</f>
        <v/>
      </c>
    </row>
    <row r="637" spans="1:1" ht="12.5" x14ac:dyDescent="0.25">
      <c r="A637" s="9" t="str">
        <f ca="1">IF('GRAFICO-PTB'!A637 &lt;&gt; "", INDIRECT("ESP!" &amp; "R" &amp; MATCH('GRAFICO-PTB'!A637,PTB!$A:$A,0) &amp; "C1", FALSE), "")</f>
        <v/>
      </c>
    </row>
    <row r="638" spans="1:1" ht="12.5" x14ac:dyDescent="0.25">
      <c r="A638" s="9" t="str">
        <f ca="1">IF('GRAFICO-PTB'!A638 &lt;&gt; "", INDIRECT("ESP!" &amp; "R" &amp; MATCH('GRAFICO-PTB'!A638,PTB!$A:$A,0) &amp; "C1", FALSE), "")</f>
        <v/>
      </c>
    </row>
    <row r="639" spans="1:1" ht="12.5" x14ac:dyDescent="0.25">
      <c r="A639" s="9" t="str">
        <f ca="1">IF('GRAFICO-PTB'!A639 &lt;&gt; "", INDIRECT("ESP!" &amp; "R" &amp; MATCH('GRAFICO-PTB'!A639,PTB!$A:$A,0) &amp; "C1", FALSE), "")</f>
        <v/>
      </c>
    </row>
    <row r="640" spans="1:1" ht="12.5" x14ac:dyDescent="0.25">
      <c r="A640" s="9" t="str">
        <f ca="1">IF('GRAFICO-PTB'!A640 &lt;&gt; "", INDIRECT("ESP!" &amp; "R" &amp; MATCH('GRAFICO-PTB'!A640,PTB!$A:$A,0) &amp; "C1", FALSE), "")</f>
        <v/>
      </c>
    </row>
    <row r="641" spans="1:1" ht="12.5" x14ac:dyDescent="0.25">
      <c r="A641" s="9" t="str">
        <f ca="1">IF('GRAFICO-PTB'!A641 &lt;&gt; "", INDIRECT("ESP!" &amp; "R" &amp; MATCH('GRAFICO-PTB'!A641,PTB!$A:$A,0) &amp; "C1", FALSE), "")</f>
        <v/>
      </c>
    </row>
    <row r="642" spans="1:1" ht="12.5" x14ac:dyDescent="0.25">
      <c r="A642" s="9" t="str">
        <f ca="1">IF('GRAFICO-PTB'!A642 &lt;&gt; "", INDIRECT("ESP!" &amp; "R" &amp; MATCH('GRAFICO-PTB'!A642,PTB!$A:$A,0) &amp; "C1", FALSE), "")</f>
        <v/>
      </c>
    </row>
    <row r="643" spans="1:1" ht="12.5" x14ac:dyDescent="0.25">
      <c r="A643" s="9" t="str">
        <f ca="1">IF('GRAFICO-PTB'!A643 &lt;&gt; "", INDIRECT("ESP!" &amp; "R" &amp; MATCH('GRAFICO-PTB'!A643,PTB!$A:$A,0) &amp; "C1", FALSE), "")</f>
        <v/>
      </c>
    </row>
    <row r="644" spans="1:1" ht="12.5" x14ac:dyDescent="0.25">
      <c r="A644" s="9" t="str">
        <f ca="1">IF('GRAFICO-PTB'!A644 &lt;&gt; "", INDIRECT("ESP!" &amp; "R" &amp; MATCH('GRAFICO-PTB'!A644,PTB!$A:$A,0) &amp; "C1", FALSE), "")</f>
        <v/>
      </c>
    </row>
    <row r="645" spans="1:1" ht="12.5" x14ac:dyDescent="0.25">
      <c r="A645" s="9" t="str">
        <f ca="1">IF('GRAFICO-PTB'!A645 &lt;&gt; "", INDIRECT("ESP!" &amp; "R" &amp; MATCH('GRAFICO-PTB'!A645,PTB!$A:$A,0) &amp; "C1", FALSE), "")</f>
        <v/>
      </c>
    </row>
    <row r="646" spans="1:1" ht="12.5" x14ac:dyDescent="0.25">
      <c r="A646" s="9" t="str">
        <f ca="1">IF('GRAFICO-PTB'!A646 &lt;&gt; "", INDIRECT("ESP!" &amp; "R" &amp; MATCH('GRAFICO-PTB'!A646,PTB!$A:$A,0) &amp; "C1", FALSE), "")</f>
        <v/>
      </c>
    </row>
    <row r="647" spans="1:1" ht="12.5" x14ac:dyDescent="0.25">
      <c r="A647" s="9" t="str">
        <f ca="1">IF('GRAFICO-PTB'!A647 &lt;&gt; "", INDIRECT("ESP!" &amp; "R" &amp; MATCH('GRAFICO-PTB'!A647,PTB!$A:$A,0) &amp; "C1", FALSE), "")</f>
        <v/>
      </c>
    </row>
    <row r="648" spans="1:1" ht="12.5" x14ac:dyDescent="0.25">
      <c r="A648" s="9" t="str">
        <f ca="1">IF('GRAFICO-PTB'!A648 &lt;&gt; "", INDIRECT("ESP!" &amp; "R" &amp; MATCH('GRAFICO-PTB'!A648,PTB!$A:$A,0) &amp; "C1", FALSE), "")</f>
        <v/>
      </c>
    </row>
    <row r="649" spans="1:1" ht="12.5" x14ac:dyDescent="0.25">
      <c r="A649" s="9" t="str">
        <f ca="1">IF('GRAFICO-PTB'!A649 &lt;&gt; "", INDIRECT("ESP!" &amp; "R" &amp; MATCH('GRAFICO-PTB'!A649,PTB!$A:$A,0) &amp; "C1", FALSE), "")</f>
        <v/>
      </c>
    </row>
    <row r="650" spans="1:1" ht="12.5" x14ac:dyDescent="0.25">
      <c r="A650" s="9" t="str">
        <f ca="1">IF('GRAFICO-PTB'!A650 &lt;&gt; "", INDIRECT("ESP!" &amp; "R" &amp; MATCH('GRAFICO-PTB'!A650,PTB!$A:$A,0) &amp; "C1", FALSE), "")</f>
        <v/>
      </c>
    </row>
    <row r="651" spans="1:1" ht="12.5" x14ac:dyDescent="0.25">
      <c r="A651" s="9" t="str">
        <f ca="1">IF('GRAFICO-PTB'!A651 &lt;&gt; "", INDIRECT("ESP!" &amp; "R" &amp; MATCH('GRAFICO-PTB'!A651,PTB!$A:$A,0) &amp; "C1", FALSE), "")</f>
        <v/>
      </c>
    </row>
    <row r="652" spans="1:1" ht="12.5" x14ac:dyDescent="0.25">
      <c r="A652" s="9" t="str">
        <f ca="1">IF('GRAFICO-PTB'!A652 &lt;&gt; "", INDIRECT("ESP!" &amp; "R" &amp; MATCH('GRAFICO-PTB'!A652,PTB!$A:$A,0) &amp; "C1", FALSE), "")</f>
        <v/>
      </c>
    </row>
    <row r="653" spans="1:1" ht="12.5" x14ac:dyDescent="0.25">
      <c r="A653" s="9" t="str">
        <f ca="1">IF('GRAFICO-PTB'!A653 &lt;&gt; "", INDIRECT("ESP!" &amp; "R" &amp; MATCH('GRAFICO-PTB'!A653,PTB!$A:$A,0) &amp; "C1", FALSE), "")</f>
        <v/>
      </c>
    </row>
    <row r="654" spans="1:1" ht="12.5" x14ac:dyDescent="0.25">
      <c r="A654" s="9" t="str">
        <f ca="1">IF('GRAFICO-PTB'!A654 &lt;&gt; "", INDIRECT("ESP!" &amp; "R" &amp; MATCH('GRAFICO-PTB'!A654,PTB!$A:$A,0) &amp; "C1", FALSE), "")</f>
        <v/>
      </c>
    </row>
    <row r="655" spans="1:1" ht="12.5" x14ac:dyDescent="0.25">
      <c r="A655" s="9" t="str">
        <f ca="1">IF('GRAFICO-PTB'!A655 &lt;&gt; "", INDIRECT("ESP!" &amp; "R" &amp; MATCH('GRAFICO-PTB'!A655,PTB!$A:$A,0) &amp; "C1", FALSE), "")</f>
        <v/>
      </c>
    </row>
    <row r="656" spans="1:1" ht="12.5" x14ac:dyDescent="0.25">
      <c r="A656" s="9" t="str">
        <f ca="1">IF('GRAFICO-PTB'!A656 &lt;&gt; "", INDIRECT("ESP!" &amp; "R" &amp; MATCH('GRAFICO-PTB'!A656,PTB!$A:$A,0) &amp; "C1", FALSE), "")</f>
        <v/>
      </c>
    </row>
    <row r="657" spans="1:1" ht="12.5" x14ac:dyDescent="0.25">
      <c r="A657" s="9" t="str">
        <f ca="1">IF('GRAFICO-PTB'!A657 &lt;&gt; "", INDIRECT("ESP!" &amp; "R" &amp; MATCH('GRAFICO-PTB'!A657,PTB!$A:$A,0) &amp; "C1", FALSE), "")</f>
        <v/>
      </c>
    </row>
    <row r="658" spans="1:1" ht="12.5" x14ac:dyDescent="0.25">
      <c r="A658" s="9" t="str">
        <f ca="1">IF('GRAFICO-PTB'!A658 &lt;&gt; "", INDIRECT("ESP!" &amp; "R" &amp; MATCH('GRAFICO-PTB'!A658,PTB!$A:$A,0) &amp; "C1", FALSE), "")</f>
        <v/>
      </c>
    </row>
    <row r="659" spans="1:1" ht="12.5" x14ac:dyDescent="0.25">
      <c r="A659" s="9" t="str">
        <f ca="1">IF('GRAFICO-PTB'!A659 &lt;&gt; "", INDIRECT("ESP!" &amp; "R" &amp; MATCH('GRAFICO-PTB'!A659,PTB!$A:$A,0) &amp; "C1", FALSE), "")</f>
        <v/>
      </c>
    </row>
    <row r="660" spans="1:1" ht="12.5" x14ac:dyDescent="0.25">
      <c r="A660" s="9" t="str">
        <f ca="1">IF('GRAFICO-PTB'!A660 &lt;&gt; "", INDIRECT("ESP!" &amp; "R" &amp; MATCH('GRAFICO-PTB'!A660,PTB!$A:$A,0) &amp; "C1", FALSE), "")</f>
        <v/>
      </c>
    </row>
    <row r="661" spans="1:1" ht="12.5" x14ac:dyDescent="0.25">
      <c r="A661" s="9" t="str">
        <f ca="1">IF('GRAFICO-PTB'!A661 &lt;&gt; "", INDIRECT("ESP!" &amp; "R" &amp; MATCH('GRAFICO-PTB'!A661,PTB!$A:$A,0) &amp; "C1", FALSE), "")</f>
        <v/>
      </c>
    </row>
    <row r="662" spans="1:1" ht="12.5" x14ac:dyDescent="0.25">
      <c r="A662" s="9" t="str">
        <f ca="1">IF('GRAFICO-PTB'!A662 &lt;&gt; "", INDIRECT("ESP!" &amp; "R" &amp; MATCH('GRAFICO-PTB'!A662,PTB!$A:$A,0) &amp; "C1", FALSE), "")</f>
        <v/>
      </c>
    </row>
    <row r="663" spans="1:1" ht="12.5" x14ac:dyDescent="0.25">
      <c r="A663" s="9" t="str">
        <f ca="1">IF('GRAFICO-PTB'!A663 &lt;&gt; "", INDIRECT("ESP!" &amp; "R" &amp; MATCH('GRAFICO-PTB'!A663,PTB!$A:$A,0) &amp; "C1", FALSE), "")</f>
        <v/>
      </c>
    </row>
    <row r="664" spans="1:1" ht="12.5" x14ac:dyDescent="0.25">
      <c r="A664" s="9" t="str">
        <f ca="1">IF('GRAFICO-PTB'!A664 &lt;&gt; "", INDIRECT("ESP!" &amp; "R" &amp; MATCH('GRAFICO-PTB'!A664,PTB!$A:$A,0) &amp; "C1", FALSE), "")</f>
        <v/>
      </c>
    </row>
    <row r="665" spans="1:1" ht="12.5" x14ac:dyDescent="0.25">
      <c r="A665" s="9" t="str">
        <f ca="1">IF('GRAFICO-PTB'!A665 &lt;&gt; "", INDIRECT("ESP!" &amp; "R" &amp; MATCH('GRAFICO-PTB'!A665,PTB!$A:$A,0) &amp; "C1", FALSE), "")</f>
        <v/>
      </c>
    </row>
    <row r="666" spans="1:1" ht="12.5" x14ac:dyDescent="0.25">
      <c r="A666" s="9" t="str">
        <f ca="1">IF('GRAFICO-PTB'!A666 &lt;&gt; "", INDIRECT("ESP!" &amp; "R" &amp; MATCH('GRAFICO-PTB'!A666,PTB!$A:$A,0) &amp; "C1", FALSE), "")</f>
        <v/>
      </c>
    </row>
    <row r="667" spans="1:1" ht="12.5" x14ac:dyDescent="0.25">
      <c r="A667" s="9" t="str">
        <f ca="1">IF('GRAFICO-PTB'!A667 &lt;&gt; "", INDIRECT("ESP!" &amp; "R" &amp; MATCH('GRAFICO-PTB'!A667,PTB!$A:$A,0) &amp; "C1", FALSE), "")</f>
        <v/>
      </c>
    </row>
    <row r="668" spans="1:1" ht="12.5" x14ac:dyDescent="0.25">
      <c r="A668" s="9" t="str">
        <f ca="1">IF('GRAFICO-PTB'!A668 &lt;&gt; "", INDIRECT("ESP!" &amp; "R" &amp; MATCH('GRAFICO-PTB'!A668,PTB!$A:$A,0) &amp; "C1", FALSE), "")</f>
        <v/>
      </c>
    </row>
    <row r="669" spans="1:1" ht="12.5" x14ac:dyDescent="0.25">
      <c r="A669" s="9" t="str">
        <f ca="1">IF('GRAFICO-PTB'!A669 &lt;&gt; "", INDIRECT("ESP!" &amp; "R" &amp; MATCH('GRAFICO-PTB'!A669,PTB!$A:$A,0) &amp; "C1", FALSE), "")</f>
        <v/>
      </c>
    </row>
    <row r="670" spans="1:1" ht="12.5" x14ac:dyDescent="0.25">
      <c r="A670" s="9" t="str">
        <f ca="1">IF('GRAFICO-PTB'!A670 &lt;&gt; "", INDIRECT("ESP!" &amp; "R" &amp; MATCH('GRAFICO-PTB'!A670,PTB!$A:$A,0) &amp; "C1", FALSE), "")</f>
        <v/>
      </c>
    </row>
    <row r="671" spans="1:1" ht="12.5" x14ac:dyDescent="0.25">
      <c r="A671" s="9" t="str">
        <f ca="1">IF('GRAFICO-PTB'!A671 &lt;&gt; "", INDIRECT("ESP!" &amp; "R" &amp; MATCH('GRAFICO-PTB'!A671,PTB!$A:$A,0) &amp; "C1", FALSE), "")</f>
        <v/>
      </c>
    </row>
    <row r="672" spans="1:1" ht="12.5" x14ac:dyDescent="0.25">
      <c r="A672" s="9" t="str">
        <f ca="1">IF('GRAFICO-PTB'!A672 &lt;&gt; "", INDIRECT("ESP!" &amp; "R" &amp; MATCH('GRAFICO-PTB'!A672,PTB!$A:$A,0) &amp; "C1", FALSE), "")</f>
        <v/>
      </c>
    </row>
    <row r="673" spans="1:1" ht="12.5" x14ac:dyDescent="0.25">
      <c r="A673" s="9" t="str">
        <f ca="1">IF('GRAFICO-PTB'!A673 &lt;&gt; "", INDIRECT("ESP!" &amp; "R" &amp; MATCH('GRAFICO-PTB'!A673,PTB!$A:$A,0) &amp; "C1", FALSE), "")</f>
        <v/>
      </c>
    </row>
    <row r="674" spans="1:1" ht="12.5" x14ac:dyDescent="0.25">
      <c r="A674" s="9" t="str">
        <f ca="1">IF('GRAFICO-PTB'!A674 &lt;&gt; "", INDIRECT("ESP!" &amp; "R" &amp; MATCH('GRAFICO-PTB'!A674,PTB!$A:$A,0) &amp; "C1", FALSE), "")</f>
        <v/>
      </c>
    </row>
    <row r="675" spans="1:1" ht="12.5" x14ac:dyDescent="0.25">
      <c r="A675" s="9" t="str">
        <f ca="1">IF('GRAFICO-PTB'!A675 &lt;&gt; "", INDIRECT("ESP!" &amp; "R" &amp; MATCH('GRAFICO-PTB'!A675,PTB!$A:$A,0) &amp; "C1", FALSE), "")</f>
        <v/>
      </c>
    </row>
    <row r="676" spans="1:1" ht="12.5" x14ac:dyDescent="0.25">
      <c r="A676" s="9" t="str">
        <f ca="1">IF('GRAFICO-PTB'!A676 &lt;&gt; "", INDIRECT("ESP!" &amp; "R" &amp; MATCH('GRAFICO-PTB'!A676,PTB!$A:$A,0) &amp; "C1", FALSE), "")</f>
        <v/>
      </c>
    </row>
    <row r="677" spans="1:1" ht="12.5" x14ac:dyDescent="0.25">
      <c r="A677" s="9" t="str">
        <f ca="1">IF('GRAFICO-PTB'!A677 &lt;&gt; "", INDIRECT("ESP!" &amp; "R" &amp; MATCH('GRAFICO-PTB'!A677,PTB!$A:$A,0) &amp; "C1", FALSE), "")</f>
        <v/>
      </c>
    </row>
    <row r="678" spans="1:1" ht="12.5" x14ac:dyDescent="0.25">
      <c r="A678" s="9" t="str">
        <f ca="1">IF('GRAFICO-PTB'!A678 &lt;&gt; "", INDIRECT("ESP!" &amp; "R" &amp; MATCH('GRAFICO-PTB'!A678,PTB!$A:$A,0) &amp; "C1", FALSE), "")</f>
        <v/>
      </c>
    </row>
    <row r="679" spans="1:1" ht="12.5" x14ac:dyDescent="0.25">
      <c r="A679" s="9" t="str">
        <f ca="1">IF('GRAFICO-PTB'!A679 &lt;&gt; "", INDIRECT("ESP!" &amp; "R" &amp; MATCH('GRAFICO-PTB'!A679,PTB!$A:$A,0) &amp; "C1", FALSE), "")</f>
        <v/>
      </c>
    </row>
    <row r="680" spans="1:1" ht="12.5" x14ac:dyDescent="0.25">
      <c r="A680" s="9" t="str">
        <f ca="1">IF('GRAFICO-PTB'!A680 &lt;&gt; "", INDIRECT("ESP!" &amp; "R" &amp; MATCH('GRAFICO-PTB'!A680,PTB!$A:$A,0) &amp; "C1", FALSE), "")</f>
        <v/>
      </c>
    </row>
    <row r="681" spans="1:1" ht="12.5" x14ac:dyDescent="0.25">
      <c r="A681" s="9" t="str">
        <f ca="1">IF('GRAFICO-PTB'!A681 &lt;&gt; "", INDIRECT("ESP!" &amp; "R" &amp; MATCH('GRAFICO-PTB'!A681,PTB!$A:$A,0) &amp; "C1", FALSE), "")</f>
        <v/>
      </c>
    </row>
    <row r="682" spans="1:1" ht="12.5" x14ac:dyDescent="0.25">
      <c r="A682" s="9" t="str">
        <f ca="1">IF('GRAFICO-PTB'!A682 &lt;&gt; "", INDIRECT("ESP!" &amp; "R" &amp; MATCH('GRAFICO-PTB'!A682,PTB!$A:$A,0) &amp; "C1", FALSE), "")</f>
        <v/>
      </c>
    </row>
    <row r="683" spans="1:1" ht="12.5" x14ac:dyDescent="0.25">
      <c r="A683" s="9" t="str">
        <f ca="1">IF('GRAFICO-PTB'!A683 &lt;&gt; "", INDIRECT("ESP!" &amp; "R" &amp; MATCH('GRAFICO-PTB'!A683,PTB!$A:$A,0) &amp; "C1", FALSE), "")</f>
        <v/>
      </c>
    </row>
    <row r="684" spans="1:1" ht="12.5" x14ac:dyDescent="0.25">
      <c r="A684" s="9" t="str">
        <f ca="1">IF('GRAFICO-PTB'!A684 &lt;&gt; "", INDIRECT("ESP!" &amp; "R" &amp; MATCH('GRAFICO-PTB'!A684,PTB!$A:$A,0) &amp; "C1", FALSE), "")</f>
        <v/>
      </c>
    </row>
    <row r="685" spans="1:1" ht="12.5" x14ac:dyDescent="0.25">
      <c r="A685" s="9" t="str">
        <f ca="1">IF('GRAFICO-PTB'!A685 &lt;&gt; "", INDIRECT("ESP!" &amp; "R" &amp; MATCH('GRAFICO-PTB'!A685,PTB!$A:$A,0) &amp; "C1", FALSE), "")</f>
        <v/>
      </c>
    </row>
    <row r="686" spans="1:1" ht="12.5" x14ac:dyDescent="0.25">
      <c r="A686" s="9" t="str">
        <f ca="1">IF('GRAFICO-PTB'!A686 &lt;&gt; "", INDIRECT("ESP!" &amp; "R" &amp; MATCH('GRAFICO-PTB'!A686,PTB!$A:$A,0) &amp; "C1", FALSE), "")</f>
        <v/>
      </c>
    </row>
    <row r="687" spans="1:1" ht="12.5" x14ac:dyDescent="0.25">
      <c r="A687" s="9" t="str">
        <f ca="1">IF('GRAFICO-PTB'!A687 &lt;&gt; "", INDIRECT("ESP!" &amp; "R" &amp; MATCH('GRAFICO-PTB'!A687,PTB!$A:$A,0) &amp; "C1", FALSE), "")</f>
        <v/>
      </c>
    </row>
    <row r="688" spans="1:1" ht="12.5" x14ac:dyDescent="0.25">
      <c r="A688" s="9" t="str">
        <f ca="1">IF('GRAFICO-PTB'!A688 &lt;&gt; "", INDIRECT("ESP!" &amp; "R" &amp; MATCH('GRAFICO-PTB'!A688,PTB!$A:$A,0) &amp; "C1", FALSE), "")</f>
        <v/>
      </c>
    </row>
    <row r="689" spans="1:1" ht="12.5" x14ac:dyDescent="0.25">
      <c r="A689" s="9" t="str">
        <f ca="1">IF('GRAFICO-PTB'!A689 &lt;&gt; "", INDIRECT("ESP!" &amp; "R" &amp; MATCH('GRAFICO-PTB'!A689,PTB!$A:$A,0) &amp; "C1", FALSE), "")</f>
        <v/>
      </c>
    </row>
    <row r="690" spans="1:1" ht="12.5" x14ac:dyDescent="0.25">
      <c r="A690" s="9" t="str">
        <f ca="1">IF('GRAFICO-PTB'!A690 &lt;&gt; "", INDIRECT("ESP!" &amp; "R" &amp; MATCH('GRAFICO-PTB'!A690,PTB!$A:$A,0) &amp; "C1", FALSE), "")</f>
        <v/>
      </c>
    </row>
    <row r="691" spans="1:1" ht="12.5" x14ac:dyDescent="0.25">
      <c r="A691" s="9" t="str">
        <f ca="1">IF('GRAFICO-PTB'!A691 &lt;&gt; "", INDIRECT("ESP!" &amp; "R" &amp; MATCH('GRAFICO-PTB'!A691,PTB!$A:$A,0) &amp; "C1", FALSE), "")</f>
        <v/>
      </c>
    </row>
    <row r="692" spans="1:1" ht="12.5" x14ac:dyDescent="0.25">
      <c r="A692" s="9" t="str">
        <f ca="1">IF('GRAFICO-PTB'!A692 &lt;&gt; "", INDIRECT("ESP!" &amp; "R" &amp; MATCH('GRAFICO-PTB'!A692,PTB!$A:$A,0) &amp; "C1", FALSE), "")</f>
        <v/>
      </c>
    </row>
    <row r="693" spans="1:1" ht="12.5" x14ac:dyDescent="0.25">
      <c r="A693" s="9" t="str">
        <f ca="1">IF('GRAFICO-PTB'!A693 &lt;&gt; "", INDIRECT("ESP!" &amp; "R" &amp; MATCH('GRAFICO-PTB'!A693,PTB!$A:$A,0) &amp; "C1", FALSE), "")</f>
        <v/>
      </c>
    </row>
    <row r="694" spans="1:1" ht="12.5" x14ac:dyDescent="0.25">
      <c r="A694" s="9" t="str">
        <f ca="1">IF('GRAFICO-PTB'!A694 &lt;&gt; "", INDIRECT("ESP!" &amp; "R" &amp; MATCH('GRAFICO-PTB'!A694,PTB!$A:$A,0) &amp; "C1", FALSE), "")</f>
        <v/>
      </c>
    </row>
    <row r="695" spans="1:1" ht="12.5" x14ac:dyDescent="0.25">
      <c r="A695" s="9" t="str">
        <f ca="1">IF('GRAFICO-PTB'!A695 &lt;&gt; "", INDIRECT("ESP!" &amp; "R" &amp; MATCH('GRAFICO-PTB'!A695,PTB!$A:$A,0) &amp; "C1", FALSE), "")</f>
        <v/>
      </c>
    </row>
    <row r="696" spans="1:1" ht="12.5" x14ac:dyDescent="0.25">
      <c r="A696" s="9" t="str">
        <f ca="1">IF('GRAFICO-PTB'!A696 &lt;&gt; "", INDIRECT("ESP!" &amp; "R" &amp; MATCH('GRAFICO-PTB'!A696,PTB!$A:$A,0) &amp; "C1", FALSE), "")</f>
        <v/>
      </c>
    </row>
    <row r="697" spans="1:1" ht="12.5" x14ac:dyDescent="0.25">
      <c r="A697" s="9" t="str">
        <f ca="1">IF('GRAFICO-PTB'!A697 &lt;&gt; "", INDIRECT("ESP!" &amp; "R" &amp; MATCH('GRAFICO-PTB'!A697,PTB!$A:$A,0) &amp; "C1", FALSE), "")</f>
        <v/>
      </c>
    </row>
    <row r="698" spans="1:1" ht="12.5" x14ac:dyDescent="0.25">
      <c r="A698" s="9" t="str">
        <f ca="1">IF('GRAFICO-PTB'!A698 &lt;&gt; "", INDIRECT("ESP!" &amp; "R" &amp; MATCH('GRAFICO-PTB'!A698,PTB!$A:$A,0) &amp; "C1", FALSE), "")</f>
        <v/>
      </c>
    </row>
    <row r="699" spans="1:1" ht="12.5" x14ac:dyDescent="0.25">
      <c r="A699" s="9" t="str">
        <f ca="1">IF('GRAFICO-PTB'!A699 &lt;&gt; "", INDIRECT("ESP!" &amp; "R" &amp; MATCH('GRAFICO-PTB'!A699,PTB!$A:$A,0) &amp; "C1", FALSE), "")</f>
        <v/>
      </c>
    </row>
    <row r="700" spans="1:1" ht="12.5" x14ac:dyDescent="0.25">
      <c r="A700" s="9" t="str">
        <f ca="1">IF('GRAFICO-PTB'!A700 &lt;&gt; "", INDIRECT("ESP!" &amp; "R" &amp; MATCH('GRAFICO-PTB'!A700,PTB!$A:$A,0) &amp; "C1", FALSE), "")</f>
        <v/>
      </c>
    </row>
    <row r="701" spans="1:1" ht="12.5" x14ac:dyDescent="0.25">
      <c r="A701" s="9" t="str">
        <f ca="1">IF('GRAFICO-PTB'!A701 &lt;&gt; "", INDIRECT("ESP!" &amp; "R" &amp; MATCH('GRAFICO-PTB'!A701,PTB!$A:$A,0) &amp; "C1", FALSE), "")</f>
        <v/>
      </c>
    </row>
    <row r="702" spans="1:1" ht="12.5" x14ac:dyDescent="0.25">
      <c r="A702" s="9" t="str">
        <f ca="1">IF('GRAFICO-PTB'!A702 &lt;&gt; "", INDIRECT("ESP!" &amp; "R" &amp; MATCH('GRAFICO-PTB'!A702,PTB!$A:$A,0) &amp; "C1", FALSE), "")</f>
        <v/>
      </c>
    </row>
    <row r="703" spans="1:1" ht="12.5" x14ac:dyDescent="0.25">
      <c r="A703" s="9" t="str">
        <f ca="1">IF('GRAFICO-PTB'!A703 &lt;&gt; "", INDIRECT("ESP!" &amp; "R" &amp; MATCH('GRAFICO-PTB'!A703,PTB!$A:$A,0) &amp; "C1", FALSE), "")</f>
        <v/>
      </c>
    </row>
    <row r="704" spans="1:1" ht="12.5" x14ac:dyDescent="0.25">
      <c r="A704" s="9" t="str">
        <f ca="1">IF('GRAFICO-PTB'!A704 &lt;&gt; "", INDIRECT("ESP!" &amp; "R" &amp; MATCH('GRAFICO-PTB'!A704,PTB!$A:$A,0) &amp; "C1", FALSE), "")</f>
        <v/>
      </c>
    </row>
    <row r="705" spans="1:1" ht="12.5" x14ac:dyDescent="0.25">
      <c r="A705" s="9" t="str">
        <f ca="1">IF('GRAFICO-PTB'!A705 &lt;&gt; "", INDIRECT("ESP!" &amp; "R" &amp; MATCH('GRAFICO-PTB'!A705,PTB!$A:$A,0) &amp; "C1", FALSE), "")</f>
        <v/>
      </c>
    </row>
    <row r="706" spans="1:1" ht="12.5" x14ac:dyDescent="0.25">
      <c r="A706" s="9" t="str">
        <f ca="1">IF('GRAFICO-PTB'!A706 &lt;&gt; "", INDIRECT("ESP!" &amp; "R" &amp; MATCH('GRAFICO-PTB'!A706,PTB!$A:$A,0) &amp; "C1", FALSE), "")</f>
        <v/>
      </c>
    </row>
    <row r="707" spans="1:1" ht="12.5" x14ac:dyDescent="0.25">
      <c r="A707" s="9" t="str">
        <f ca="1">IF('GRAFICO-PTB'!A707 &lt;&gt; "", INDIRECT("ESP!" &amp; "R" &amp; MATCH('GRAFICO-PTB'!A707,PTB!$A:$A,0) &amp; "C1", FALSE), "")</f>
        <v/>
      </c>
    </row>
    <row r="708" spans="1:1" ht="12.5" x14ac:dyDescent="0.25">
      <c r="A708" s="9" t="str">
        <f ca="1">IF('GRAFICO-PTB'!A708 &lt;&gt; "", INDIRECT("ESP!" &amp; "R" &amp; MATCH('GRAFICO-PTB'!A708,PTB!$A:$A,0) &amp; "C1", FALSE), "")</f>
        <v/>
      </c>
    </row>
    <row r="709" spans="1:1" ht="12.5" x14ac:dyDescent="0.25">
      <c r="A709" s="9" t="str">
        <f ca="1">IF('GRAFICO-PTB'!A709 &lt;&gt; "", INDIRECT("ESP!" &amp; "R" &amp; MATCH('GRAFICO-PTB'!A709,PTB!$A:$A,0) &amp; "C1", FALSE), "")</f>
        <v/>
      </c>
    </row>
    <row r="710" spans="1:1" ht="12.5" x14ac:dyDescent="0.25">
      <c r="A710" s="9" t="str">
        <f ca="1">IF('GRAFICO-PTB'!A710 &lt;&gt; "", INDIRECT("ESP!" &amp; "R" &amp; MATCH('GRAFICO-PTB'!A710,PTB!$A:$A,0) &amp; "C1", FALSE), "")</f>
        <v/>
      </c>
    </row>
    <row r="711" spans="1:1" ht="12.5" x14ac:dyDescent="0.25">
      <c r="A711" s="9" t="str">
        <f ca="1">IF('GRAFICO-PTB'!A711 &lt;&gt; "", INDIRECT("ESP!" &amp; "R" &amp; MATCH('GRAFICO-PTB'!A711,PTB!$A:$A,0) &amp; "C1", FALSE), "")</f>
        <v/>
      </c>
    </row>
    <row r="712" spans="1:1" ht="12.5" x14ac:dyDescent="0.25">
      <c r="A712" s="9" t="str">
        <f ca="1">IF('GRAFICO-PTB'!A712 &lt;&gt; "", INDIRECT("ESP!" &amp; "R" &amp; MATCH('GRAFICO-PTB'!A712,PTB!$A:$A,0) &amp; "C1", FALSE), "")</f>
        <v/>
      </c>
    </row>
    <row r="713" spans="1:1" ht="12.5" x14ac:dyDescent="0.25">
      <c r="A713" s="9" t="str">
        <f ca="1">IF('GRAFICO-PTB'!A713 &lt;&gt; "", INDIRECT("ESP!" &amp; "R" &amp; MATCH('GRAFICO-PTB'!A713,PTB!$A:$A,0) &amp; "C1", FALSE), "")</f>
        <v/>
      </c>
    </row>
    <row r="714" spans="1:1" ht="12.5" x14ac:dyDescent="0.25">
      <c r="A714" s="9" t="str">
        <f ca="1">IF('GRAFICO-PTB'!A714 &lt;&gt; "", INDIRECT("ESP!" &amp; "R" &amp; MATCH('GRAFICO-PTB'!A714,PTB!$A:$A,0) &amp; "C1", FALSE), "")</f>
        <v/>
      </c>
    </row>
    <row r="715" spans="1:1" ht="12.5" x14ac:dyDescent="0.25">
      <c r="A715" s="9" t="str">
        <f ca="1">IF('GRAFICO-PTB'!A715 &lt;&gt; "", INDIRECT("ESP!" &amp; "R" &amp; MATCH('GRAFICO-PTB'!A715,PTB!$A:$A,0) &amp; "C1", FALSE), "")</f>
        <v/>
      </c>
    </row>
    <row r="716" spans="1:1" ht="12.5" x14ac:dyDescent="0.25">
      <c r="A716" s="9" t="str">
        <f ca="1">IF('GRAFICO-PTB'!A716 &lt;&gt; "", INDIRECT("ESP!" &amp; "R" &amp; MATCH('GRAFICO-PTB'!A716,PTB!$A:$A,0) &amp; "C1", FALSE), "")</f>
        <v/>
      </c>
    </row>
    <row r="717" spans="1:1" ht="12.5" x14ac:dyDescent="0.25">
      <c r="A717" s="9" t="str">
        <f ca="1">IF('GRAFICO-PTB'!A717 &lt;&gt; "", INDIRECT("ESP!" &amp; "R" &amp; MATCH('GRAFICO-PTB'!A717,PTB!$A:$A,0) &amp; "C1", FALSE), "")</f>
        <v/>
      </c>
    </row>
    <row r="718" spans="1:1" ht="12.5" x14ac:dyDescent="0.25">
      <c r="A718" s="9" t="str">
        <f ca="1">IF('GRAFICO-PTB'!A718 &lt;&gt; "", INDIRECT("ESP!" &amp; "R" &amp; MATCH('GRAFICO-PTB'!A718,PTB!$A:$A,0) &amp; "C1", FALSE), "")</f>
        <v/>
      </c>
    </row>
    <row r="719" spans="1:1" ht="12.5" x14ac:dyDescent="0.25">
      <c r="A719" s="9" t="str">
        <f ca="1">IF('GRAFICO-PTB'!A719 &lt;&gt; "", INDIRECT("ESP!" &amp; "R" &amp; MATCH('GRAFICO-PTB'!A719,PTB!$A:$A,0) &amp; "C1", FALSE), "")</f>
        <v/>
      </c>
    </row>
    <row r="720" spans="1:1" ht="12.5" x14ac:dyDescent="0.25">
      <c r="A720" s="9" t="str">
        <f ca="1">IF('GRAFICO-PTB'!A720 &lt;&gt; "", INDIRECT("ESP!" &amp; "R" &amp; MATCH('GRAFICO-PTB'!A720,PTB!$A:$A,0) &amp; "C1", FALSE), "")</f>
        <v/>
      </c>
    </row>
    <row r="721" spans="1:1" ht="12.5" x14ac:dyDescent="0.25">
      <c r="A721" s="9" t="str">
        <f ca="1">IF('GRAFICO-PTB'!A721 &lt;&gt; "", INDIRECT("ESP!" &amp; "R" &amp; MATCH('GRAFICO-PTB'!A721,PTB!$A:$A,0) &amp; "C1", FALSE), "")</f>
        <v/>
      </c>
    </row>
    <row r="722" spans="1:1" ht="12.5" x14ac:dyDescent="0.25">
      <c r="A722" s="9" t="str">
        <f ca="1">IF('GRAFICO-PTB'!A722 &lt;&gt; "", INDIRECT("ESP!" &amp; "R" &amp; MATCH('GRAFICO-PTB'!A722,PTB!$A:$A,0) &amp; "C1", FALSE), "")</f>
        <v/>
      </c>
    </row>
    <row r="723" spans="1:1" ht="12.5" x14ac:dyDescent="0.25">
      <c r="A723" s="9" t="str">
        <f ca="1">IF('GRAFICO-PTB'!A723 &lt;&gt; "", INDIRECT("ESP!" &amp; "R" &amp; MATCH('GRAFICO-PTB'!A723,PTB!$A:$A,0) &amp; "C1", FALSE), "")</f>
        <v/>
      </c>
    </row>
    <row r="724" spans="1:1" ht="12.5" x14ac:dyDescent="0.25">
      <c r="A724" s="9" t="str">
        <f ca="1">IF('GRAFICO-PTB'!A724 &lt;&gt; "", INDIRECT("ESP!" &amp; "R" &amp; MATCH('GRAFICO-PTB'!A724,PTB!$A:$A,0) &amp; "C1", FALSE), "")</f>
        <v/>
      </c>
    </row>
    <row r="725" spans="1:1" ht="12.5" x14ac:dyDescent="0.25">
      <c r="A725" s="9" t="str">
        <f ca="1">IF('GRAFICO-PTB'!A725 &lt;&gt; "", INDIRECT("ESP!" &amp; "R" &amp; MATCH('GRAFICO-PTB'!A725,PTB!$A:$A,0) &amp; "C1", FALSE), "")</f>
        <v/>
      </c>
    </row>
    <row r="726" spans="1:1" ht="12.5" x14ac:dyDescent="0.25">
      <c r="A726" s="9" t="str">
        <f ca="1">IF('GRAFICO-PTB'!A726 &lt;&gt; "", INDIRECT("ESP!" &amp; "R" &amp; MATCH('GRAFICO-PTB'!A726,PTB!$A:$A,0) &amp; "C1", FALSE), "")</f>
        <v/>
      </c>
    </row>
    <row r="727" spans="1:1" ht="12.5" x14ac:dyDescent="0.25">
      <c r="A727" s="9" t="str">
        <f ca="1">IF('GRAFICO-PTB'!A727 &lt;&gt; "", INDIRECT("ESP!" &amp; "R" &amp; MATCH('GRAFICO-PTB'!A727,PTB!$A:$A,0) &amp; "C1", FALSE), "")</f>
        <v/>
      </c>
    </row>
    <row r="728" spans="1:1" ht="12.5" x14ac:dyDescent="0.25">
      <c r="A728" s="9" t="str">
        <f ca="1">IF('GRAFICO-PTB'!A728 &lt;&gt; "", INDIRECT("ESP!" &amp; "R" &amp; MATCH('GRAFICO-PTB'!A728,PTB!$A:$A,0) &amp; "C1", FALSE), "")</f>
        <v/>
      </c>
    </row>
    <row r="729" spans="1:1" ht="12.5" x14ac:dyDescent="0.25">
      <c r="A729" s="9" t="str">
        <f ca="1">IF('GRAFICO-PTB'!A729 &lt;&gt; "", INDIRECT("ESP!" &amp; "R" &amp; MATCH('GRAFICO-PTB'!A729,PTB!$A:$A,0) &amp; "C1", FALSE), "")</f>
        <v/>
      </c>
    </row>
    <row r="730" spans="1:1" ht="12.5" x14ac:dyDescent="0.25">
      <c r="A730" s="9" t="str">
        <f ca="1">IF('GRAFICO-PTB'!A730 &lt;&gt; "", INDIRECT("ESP!" &amp; "R" &amp; MATCH('GRAFICO-PTB'!A730,PTB!$A:$A,0) &amp; "C1", FALSE), "")</f>
        <v/>
      </c>
    </row>
    <row r="731" spans="1:1" ht="12.5" x14ac:dyDescent="0.25">
      <c r="A731" s="9" t="str">
        <f ca="1">IF('GRAFICO-PTB'!A731 &lt;&gt; "", INDIRECT("ESP!" &amp; "R" &amp; MATCH('GRAFICO-PTB'!A731,PTB!$A:$A,0) &amp; "C1", FALSE), "")</f>
        <v/>
      </c>
    </row>
    <row r="732" spans="1:1" ht="12.5" x14ac:dyDescent="0.25">
      <c r="A732" s="9" t="str">
        <f ca="1">IF('GRAFICO-PTB'!A732 &lt;&gt; "", INDIRECT("ESP!" &amp; "R" &amp; MATCH('GRAFICO-PTB'!A732,PTB!$A:$A,0) &amp; "C1", FALSE), "")</f>
        <v/>
      </c>
    </row>
    <row r="733" spans="1:1" ht="12.5" x14ac:dyDescent="0.25">
      <c r="A733" s="9" t="str">
        <f ca="1">IF('GRAFICO-PTB'!A733 &lt;&gt; "", INDIRECT("ESP!" &amp; "R" &amp; MATCH('GRAFICO-PTB'!A733,PTB!$A:$A,0) &amp; "C1", FALSE), "")</f>
        <v/>
      </c>
    </row>
    <row r="734" spans="1:1" ht="12.5" x14ac:dyDescent="0.25">
      <c r="A734" s="9" t="str">
        <f ca="1">IF('GRAFICO-PTB'!A734 &lt;&gt; "", INDIRECT("ESP!" &amp; "R" &amp; MATCH('GRAFICO-PTB'!A734,PTB!$A:$A,0) &amp; "C1", FALSE), "")</f>
        <v/>
      </c>
    </row>
    <row r="735" spans="1:1" ht="12.5" x14ac:dyDescent="0.25">
      <c r="A735" s="9" t="str">
        <f ca="1">IF('GRAFICO-PTB'!A735 &lt;&gt; "", INDIRECT("ESP!" &amp; "R" &amp; MATCH('GRAFICO-PTB'!A735,PTB!$A:$A,0) &amp; "C1", FALSE), "")</f>
        <v/>
      </c>
    </row>
    <row r="736" spans="1:1" ht="12.5" x14ac:dyDescent="0.25">
      <c r="A736" s="9" t="str">
        <f ca="1">IF('GRAFICO-PTB'!A736 &lt;&gt; "", INDIRECT("ESP!" &amp; "R" &amp; MATCH('GRAFICO-PTB'!A736,PTB!$A:$A,0) &amp; "C1", FALSE), "")</f>
        <v/>
      </c>
    </row>
    <row r="737" spans="1:1" ht="12.5" x14ac:dyDescent="0.25">
      <c r="A737" s="9" t="str">
        <f ca="1">IF('GRAFICO-PTB'!A737 &lt;&gt; "", INDIRECT("ESP!" &amp; "R" &amp; MATCH('GRAFICO-PTB'!A737,PTB!$A:$A,0) &amp; "C1", FALSE), "")</f>
        <v/>
      </c>
    </row>
    <row r="738" spans="1:1" ht="12.5" x14ac:dyDescent="0.25">
      <c r="A738" s="9" t="str">
        <f ca="1">IF('GRAFICO-PTB'!A738 &lt;&gt; "", INDIRECT("ESP!" &amp; "R" &amp; MATCH('GRAFICO-PTB'!A738,PTB!$A:$A,0) &amp; "C1", FALSE), "")</f>
        <v/>
      </c>
    </row>
    <row r="739" spans="1:1" ht="12.5" x14ac:dyDescent="0.25">
      <c r="A739" s="9" t="str">
        <f ca="1">IF('GRAFICO-PTB'!A739 &lt;&gt; "", INDIRECT("ESP!" &amp; "R" &amp; MATCH('GRAFICO-PTB'!A739,PTB!$A:$A,0) &amp; "C1", FALSE), "")</f>
        <v/>
      </c>
    </row>
    <row r="740" spans="1:1" ht="12.5" x14ac:dyDescent="0.25">
      <c r="A740" s="9" t="str">
        <f ca="1">IF('GRAFICO-PTB'!A740 &lt;&gt; "", INDIRECT("ESP!" &amp; "R" &amp; MATCH('GRAFICO-PTB'!A740,PTB!$A:$A,0) &amp; "C1", FALSE), "")</f>
        <v/>
      </c>
    </row>
    <row r="741" spans="1:1" ht="12.5" x14ac:dyDescent="0.25">
      <c r="A741" s="9" t="str">
        <f ca="1">IF('GRAFICO-PTB'!A741 &lt;&gt; "", INDIRECT("ESP!" &amp; "R" &amp; MATCH('GRAFICO-PTB'!A741,PTB!$A:$A,0) &amp; "C1", FALSE), "")</f>
        <v/>
      </c>
    </row>
    <row r="742" spans="1:1" ht="12.5" x14ac:dyDescent="0.25">
      <c r="A742" s="9" t="str">
        <f ca="1">IF('GRAFICO-PTB'!A742 &lt;&gt; "", INDIRECT("ESP!" &amp; "R" &amp; MATCH('GRAFICO-PTB'!A742,PTB!$A:$A,0) &amp; "C1", FALSE), "")</f>
        <v/>
      </c>
    </row>
    <row r="743" spans="1:1" ht="12.5" x14ac:dyDescent="0.25">
      <c r="A743" s="9" t="str">
        <f ca="1">IF('GRAFICO-PTB'!A743 &lt;&gt; "", INDIRECT("ESP!" &amp; "R" &amp; MATCH('GRAFICO-PTB'!A743,PTB!$A:$A,0) &amp; "C1", FALSE), "")</f>
        <v/>
      </c>
    </row>
    <row r="744" spans="1:1" ht="12.5" x14ac:dyDescent="0.25">
      <c r="A744" s="9" t="str">
        <f ca="1">IF('GRAFICO-PTB'!A744 &lt;&gt; "", INDIRECT("ESP!" &amp; "R" &amp; MATCH('GRAFICO-PTB'!A744,PTB!$A:$A,0) &amp; "C1", FALSE), "")</f>
        <v/>
      </c>
    </row>
    <row r="745" spans="1:1" ht="12.5" x14ac:dyDescent="0.25">
      <c r="A745" s="9" t="str">
        <f ca="1">IF('GRAFICO-PTB'!A745 &lt;&gt; "", INDIRECT("ESP!" &amp; "R" &amp; MATCH('GRAFICO-PTB'!A745,PTB!$A:$A,0) &amp; "C1", FALSE), "")</f>
        <v/>
      </c>
    </row>
    <row r="746" spans="1:1" ht="12.5" x14ac:dyDescent="0.25">
      <c r="A746" s="9" t="str">
        <f ca="1">IF('GRAFICO-PTB'!A746 &lt;&gt; "", INDIRECT("ESP!" &amp; "R" &amp; MATCH('GRAFICO-PTB'!A746,PTB!$A:$A,0) &amp; "C1", FALSE), "")</f>
        <v/>
      </c>
    </row>
    <row r="747" spans="1:1" ht="12.5" x14ac:dyDescent="0.25">
      <c r="A747" s="9" t="str">
        <f ca="1">IF('GRAFICO-PTB'!A747 &lt;&gt; "", INDIRECT("ESP!" &amp; "R" &amp; MATCH('GRAFICO-PTB'!A747,PTB!$A:$A,0) &amp; "C1", FALSE), "")</f>
        <v/>
      </c>
    </row>
    <row r="748" spans="1:1" ht="12.5" x14ac:dyDescent="0.25">
      <c r="A748" s="9" t="str">
        <f ca="1">IF('GRAFICO-PTB'!A748 &lt;&gt; "", INDIRECT("ESP!" &amp; "R" &amp; MATCH('GRAFICO-PTB'!A748,PTB!$A:$A,0) &amp; "C1", FALSE), "")</f>
        <v/>
      </c>
    </row>
    <row r="749" spans="1:1" ht="12.5" x14ac:dyDescent="0.25">
      <c r="A749" s="9" t="str">
        <f ca="1">IF('GRAFICO-PTB'!A749 &lt;&gt; "", INDIRECT("ESP!" &amp; "R" &amp; MATCH('GRAFICO-PTB'!A749,PTB!$A:$A,0) &amp; "C1", FALSE), "")</f>
        <v/>
      </c>
    </row>
    <row r="750" spans="1:1" ht="12.5" x14ac:dyDescent="0.25">
      <c r="A750" s="9" t="str">
        <f ca="1">IF('GRAFICO-PTB'!A750 &lt;&gt; "", INDIRECT("ESP!" &amp; "R" &amp; MATCH('GRAFICO-PTB'!A750,PTB!$A:$A,0) &amp; "C1", FALSE), "")</f>
        <v/>
      </c>
    </row>
    <row r="751" spans="1:1" ht="12.5" x14ac:dyDescent="0.25">
      <c r="A751" s="9" t="str">
        <f ca="1">IF('GRAFICO-PTB'!A751 &lt;&gt; "", INDIRECT("ESP!" &amp; "R" &amp; MATCH('GRAFICO-PTB'!A751,PTB!$A:$A,0) &amp; "C1", FALSE), "")</f>
        <v/>
      </c>
    </row>
    <row r="752" spans="1:1" ht="12.5" x14ac:dyDescent="0.25">
      <c r="A752" s="9" t="str">
        <f ca="1">IF('GRAFICO-PTB'!A752 &lt;&gt; "", INDIRECT("ESP!" &amp; "R" &amp; MATCH('GRAFICO-PTB'!A752,PTB!$A:$A,0) &amp; "C1", FALSE), "")</f>
        <v/>
      </c>
    </row>
    <row r="753" spans="1:1" ht="12.5" x14ac:dyDescent="0.25">
      <c r="A753" s="9" t="str">
        <f ca="1">IF('GRAFICO-PTB'!A753 &lt;&gt; "", INDIRECT("ESP!" &amp; "R" &amp; MATCH('GRAFICO-PTB'!A753,PTB!$A:$A,0) &amp; "C1", FALSE), "")</f>
        <v/>
      </c>
    </row>
    <row r="754" spans="1:1" ht="12.5" x14ac:dyDescent="0.25">
      <c r="A754" s="9" t="str">
        <f ca="1">IF('GRAFICO-PTB'!A754 &lt;&gt; "", INDIRECT("ESP!" &amp; "R" &amp; MATCH('GRAFICO-PTB'!A754,PTB!$A:$A,0) &amp; "C1", FALSE), "")</f>
        <v/>
      </c>
    </row>
    <row r="755" spans="1:1" ht="12.5" x14ac:dyDescent="0.25">
      <c r="A755" s="9" t="str">
        <f ca="1">IF('GRAFICO-PTB'!A755 &lt;&gt; "", INDIRECT("ESP!" &amp; "R" &amp; MATCH('GRAFICO-PTB'!A755,PTB!$A:$A,0) &amp; "C1", FALSE), "")</f>
        <v/>
      </c>
    </row>
    <row r="756" spans="1:1" ht="12.5" x14ac:dyDescent="0.25">
      <c r="A756" s="9" t="str">
        <f ca="1">IF('GRAFICO-PTB'!A756 &lt;&gt; "", INDIRECT("ESP!" &amp; "R" &amp; MATCH('GRAFICO-PTB'!A756,PTB!$A:$A,0) &amp; "C1", FALSE), "")</f>
        <v/>
      </c>
    </row>
    <row r="757" spans="1:1" ht="12.5" x14ac:dyDescent="0.25">
      <c r="A757" s="9" t="str">
        <f ca="1">IF('GRAFICO-PTB'!A757 &lt;&gt; "", INDIRECT("ESP!" &amp; "R" &amp; MATCH('GRAFICO-PTB'!A757,PTB!$A:$A,0) &amp; "C1", FALSE), "")</f>
        <v/>
      </c>
    </row>
    <row r="758" spans="1:1" ht="12.5" x14ac:dyDescent="0.25">
      <c r="A758" s="9" t="str">
        <f ca="1">IF('GRAFICO-PTB'!A758 &lt;&gt; "", INDIRECT("ESP!" &amp; "R" &amp; MATCH('GRAFICO-PTB'!A758,PTB!$A:$A,0) &amp; "C1", FALSE), "")</f>
        <v/>
      </c>
    </row>
    <row r="759" spans="1:1" ht="12.5" x14ac:dyDescent="0.25">
      <c r="A759" s="9" t="str">
        <f ca="1">IF('GRAFICO-PTB'!A759 &lt;&gt; "", INDIRECT("ESP!" &amp; "R" &amp; MATCH('GRAFICO-PTB'!A759,PTB!$A:$A,0) &amp; "C1", FALSE), "")</f>
        <v/>
      </c>
    </row>
    <row r="760" spans="1:1" ht="12.5" x14ac:dyDescent="0.25">
      <c r="A760" s="9" t="str">
        <f ca="1">IF('GRAFICO-PTB'!A760 &lt;&gt; "", INDIRECT("ESP!" &amp; "R" &amp; MATCH('GRAFICO-PTB'!A760,PTB!$A:$A,0) &amp; "C1", FALSE), "")</f>
        <v/>
      </c>
    </row>
    <row r="761" spans="1:1" ht="12.5" x14ac:dyDescent="0.25">
      <c r="A761" s="9" t="str">
        <f ca="1">IF('GRAFICO-PTB'!A761 &lt;&gt; "", INDIRECT("ESP!" &amp; "R" &amp; MATCH('GRAFICO-PTB'!A761,PTB!$A:$A,0) &amp; "C1", FALSE), "")</f>
        <v/>
      </c>
    </row>
    <row r="762" spans="1:1" ht="12.5" x14ac:dyDescent="0.25">
      <c r="A762" s="9" t="str">
        <f ca="1">IF('GRAFICO-PTB'!A762 &lt;&gt; "", INDIRECT("ESP!" &amp; "R" &amp; MATCH('GRAFICO-PTB'!A762,PTB!$A:$A,0) &amp; "C1", FALSE), "")</f>
        <v/>
      </c>
    </row>
    <row r="763" spans="1:1" ht="12.5" x14ac:dyDescent="0.25">
      <c r="A763" s="9" t="str">
        <f ca="1">IF('GRAFICO-PTB'!A763 &lt;&gt; "", INDIRECT("ESP!" &amp; "R" &amp; MATCH('GRAFICO-PTB'!A763,PTB!$A:$A,0) &amp; "C1", FALSE), "")</f>
        <v/>
      </c>
    </row>
    <row r="764" spans="1:1" ht="12.5" x14ac:dyDescent="0.25">
      <c r="A764" s="9" t="str">
        <f ca="1">IF('GRAFICO-PTB'!A764 &lt;&gt; "", INDIRECT("ESP!" &amp; "R" &amp; MATCH('GRAFICO-PTB'!A764,PTB!$A:$A,0) &amp; "C1", FALSE), "")</f>
        <v/>
      </c>
    </row>
    <row r="765" spans="1:1" ht="12.5" x14ac:dyDescent="0.25">
      <c r="A765" s="9" t="str">
        <f ca="1">IF('GRAFICO-PTB'!A765 &lt;&gt; "", INDIRECT("ESP!" &amp; "R" &amp; MATCH('GRAFICO-PTB'!A765,PTB!$A:$A,0) &amp; "C1", FALSE), "")</f>
        <v/>
      </c>
    </row>
    <row r="766" spans="1:1" ht="12.5" x14ac:dyDescent="0.25">
      <c r="A766" s="9" t="str">
        <f ca="1">IF('GRAFICO-PTB'!A766 &lt;&gt; "", INDIRECT("ESP!" &amp; "R" &amp; MATCH('GRAFICO-PTB'!A766,PTB!$A:$A,0) &amp; "C1", FALSE), "")</f>
        <v/>
      </c>
    </row>
    <row r="767" spans="1:1" ht="12.5" x14ac:dyDescent="0.25">
      <c r="A767" s="9" t="str">
        <f ca="1">IF('GRAFICO-PTB'!A767 &lt;&gt; "", INDIRECT("ESP!" &amp; "R" &amp; MATCH('GRAFICO-PTB'!A767,PTB!$A:$A,0) &amp; "C1", FALSE), "")</f>
        <v/>
      </c>
    </row>
    <row r="768" spans="1:1" ht="12.5" x14ac:dyDescent="0.25">
      <c r="A768" s="9" t="str">
        <f ca="1">IF('GRAFICO-PTB'!A768 &lt;&gt; "", INDIRECT("ESP!" &amp; "R" &amp; MATCH('GRAFICO-PTB'!A768,PTB!$A:$A,0) &amp; "C1", FALSE), "")</f>
        <v/>
      </c>
    </row>
    <row r="769" spans="1:1" ht="12.5" x14ac:dyDescent="0.25">
      <c r="A769" s="9" t="str">
        <f ca="1">IF('GRAFICO-PTB'!A769 &lt;&gt; "", INDIRECT("ESP!" &amp; "R" &amp; MATCH('GRAFICO-PTB'!A769,PTB!$A:$A,0) &amp; "C1", FALSE), "")</f>
        <v/>
      </c>
    </row>
    <row r="770" spans="1:1" ht="12.5" x14ac:dyDescent="0.25">
      <c r="A770" s="9" t="str">
        <f ca="1">IF('GRAFICO-PTB'!A770 &lt;&gt; "", INDIRECT("ESP!" &amp; "R" &amp; MATCH('GRAFICO-PTB'!A770,PTB!$A:$A,0) &amp; "C1", FALSE), "")</f>
        <v/>
      </c>
    </row>
    <row r="771" spans="1:1" ht="12.5" x14ac:dyDescent="0.25">
      <c r="A771" s="9" t="str">
        <f ca="1">IF('GRAFICO-PTB'!A771 &lt;&gt; "", INDIRECT("ESP!" &amp; "R" &amp; MATCH('GRAFICO-PTB'!A771,PTB!$A:$A,0) &amp; "C1", FALSE), "")</f>
        <v/>
      </c>
    </row>
    <row r="772" spans="1:1" ht="12.5" x14ac:dyDescent="0.25">
      <c r="A772" s="9" t="str">
        <f ca="1">IF('GRAFICO-PTB'!A772 &lt;&gt; "", INDIRECT("ESP!" &amp; "R" &amp; MATCH('GRAFICO-PTB'!A772,PTB!$A:$A,0) &amp; "C1", FALSE), "")</f>
        <v/>
      </c>
    </row>
    <row r="773" spans="1:1" ht="12.5" x14ac:dyDescent="0.25">
      <c r="A773" s="9" t="str">
        <f ca="1">IF('GRAFICO-PTB'!A773 &lt;&gt; "", INDIRECT("ESP!" &amp; "R" &amp; MATCH('GRAFICO-PTB'!A773,PTB!$A:$A,0) &amp; "C1", FALSE), "")</f>
        <v/>
      </c>
    </row>
    <row r="774" spans="1:1" ht="12.5" x14ac:dyDescent="0.25">
      <c r="A774" s="9" t="str">
        <f ca="1">IF('GRAFICO-PTB'!A774 &lt;&gt; "", INDIRECT("ESP!" &amp; "R" &amp; MATCH('GRAFICO-PTB'!A774,PTB!$A:$A,0) &amp; "C1", FALSE), "")</f>
        <v/>
      </c>
    </row>
    <row r="775" spans="1:1" ht="12.5" x14ac:dyDescent="0.25">
      <c r="A775" s="9" t="str">
        <f ca="1">IF('GRAFICO-PTB'!A775 &lt;&gt; "", INDIRECT("ESP!" &amp; "R" &amp; MATCH('GRAFICO-PTB'!A775,PTB!$A:$A,0) &amp; "C1", FALSE), "")</f>
        <v/>
      </c>
    </row>
    <row r="776" spans="1:1" ht="12.5" x14ac:dyDescent="0.25">
      <c r="A776" s="9" t="str">
        <f ca="1">IF('GRAFICO-PTB'!A776 &lt;&gt; "", INDIRECT("ESP!" &amp; "R" &amp; MATCH('GRAFICO-PTB'!A776,PTB!$A:$A,0) &amp; "C1", FALSE), "")</f>
        <v/>
      </c>
    </row>
    <row r="777" spans="1:1" ht="12.5" x14ac:dyDescent="0.25">
      <c r="A777" s="9" t="str">
        <f ca="1">IF('GRAFICO-PTB'!A777 &lt;&gt; "", INDIRECT("ESP!" &amp; "R" &amp; MATCH('GRAFICO-PTB'!A777,PTB!$A:$A,0) &amp; "C1", FALSE), "")</f>
        <v/>
      </c>
    </row>
    <row r="778" spans="1:1" ht="12.5" x14ac:dyDescent="0.25">
      <c r="A778" s="9" t="str">
        <f ca="1">IF('GRAFICO-PTB'!A778 &lt;&gt; "", INDIRECT("ESP!" &amp; "R" &amp; MATCH('GRAFICO-PTB'!A778,PTB!$A:$A,0) &amp; "C1", FALSE), "")</f>
        <v/>
      </c>
    </row>
    <row r="779" spans="1:1" ht="12.5" x14ac:dyDescent="0.25">
      <c r="A779" s="9" t="str">
        <f ca="1">IF('GRAFICO-PTB'!A779 &lt;&gt; "", INDIRECT("ESP!" &amp; "R" &amp; MATCH('GRAFICO-PTB'!A779,PTB!$A:$A,0) &amp; "C1", FALSE), "")</f>
        <v/>
      </c>
    </row>
    <row r="780" spans="1:1" ht="12.5" x14ac:dyDescent="0.25">
      <c r="A780" s="9" t="str">
        <f ca="1">IF('GRAFICO-PTB'!A780 &lt;&gt; "", INDIRECT("ESP!" &amp; "R" &amp; MATCH('GRAFICO-PTB'!A780,PTB!$A:$A,0) &amp; "C1", FALSE), "")</f>
        <v/>
      </c>
    </row>
    <row r="781" spans="1:1" ht="12.5" x14ac:dyDescent="0.25">
      <c r="A781" s="9" t="str">
        <f ca="1">IF('GRAFICO-PTB'!A781 &lt;&gt; "", INDIRECT("ESP!" &amp; "R" &amp; MATCH('GRAFICO-PTB'!A781,PTB!$A:$A,0) &amp; "C1", FALSE), "")</f>
        <v/>
      </c>
    </row>
    <row r="782" spans="1:1" ht="12.5" x14ac:dyDescent="0.25">
      <c r="A782" s="9" t="str">
        <f ca="1">IF('GRAFICO-PTB'!A782 &lt;&gt; "", INDIRECT("ESP!" &amp; "R" &amp; MATCH('GRAFICO-PTB'!A782,PTB!$A:$A,0) &amp; "C1", FALSE), "")</f>
        <v/>
      </c>
    </row>
    <row r="783" spans="1:1" ht="12.5" x14ac:dyDescent="0.25">
      <c r="A783" s="9" t="str">
        <f ca="1">IF('GRAFICO-PTB'!A783 &lt;&gt; "", INDIRECT("ESP!" &amp; "R" &amp; MATCH('GRAFICO-PTB'!A783,PTB!$A:$A,0) &amp; "C1", FALSE), "")</f>
        <v/>
      </c>
    </row>
    <row r="784" spans="1:1" ht="12.5" x14ac:dyDescent="0.25">
      <c r="A784" s="9" t="str">
        <f ca="1">IF('GRAFICO-PTB'!A784 &lt;&gt; "", INDIRECT("ESP!" &amp; "R" &amp; MATCH('GRAFICO-PTB'!A784,PTB!$A:$A,0) &amp; "C1", FALSE), "")</f>
        <v/>
      </c>
    </row>
    <row r="785" spans="1:1" ht="12.5" x14ac:dyDescent="0.25">
      <c r="A785" s="9" t="str">
        <f ca="1">IF('GRAFICO-PTB'!A785 &lt;&gt; "", INDIRECT("ESP!" &amp; "R" &amp; MATCH('GRAFICO-PTB'!A785,PTB!$A:$A,0) &amp; "C1", FALSE), "")</f>
        <v/>
      </c>
    </row>
    <row r="786" spans="1:1" ht="12.5" x14ac:dyDescent="0.25">
      <c r="A786" s="9" t="str">
        <f ca="1">IF('GRAFICO-PTB'!A786 &lt;&gt; "", INDIRECT("ESP!" &amp; "R" &amp; MATCH('GRAFICO-PTB'!A786,PTB!$A:$A,0) &amp; "C1", FALSE), "")</f>
        <v/>
      </c>
    </row>
    <row r="787" spans="1:1" ht="12.5" x14ac:dyDescent="0.25">
      <c r="A787" s="9" t="str">
        <f ca="1">IF('GRAFICO-PTB'!A787 &lt;&gt; "", INDIRECT("ESP!" &amp; "R" &amp; MATCH('GRAFICO-PTB'!A787,PTB!$A:$A,0) &amp; "C1", FALSE), "")</f>
        <v/>
      </c>
    </row>
    <row r="788" spans="1:1" ht="12.5" x14ac:dyDescent="0.25">
      <c r="A788" s="9" t="str">
        <f ca="1">IF('GRAFICO-PTB'!A788 &lt;&gt; "", INDIRECT("ESP!" &amp; "R" &amp; MATCH('GRAFICO-PTB'!A788,PTB!$A:$A,0) &amp; "C1", FALSE), "")</f>
        <v/>
      </c>
    </row>
    <row r="789" spans="1:1" ht="12.5" x14ac:dyDescent="0.25">
      <c r="A789" s="9" t="str">
        <f ca="1">IF('GRAFICO-PTB'!A789 &lt;&gt; "", INDIRECT("ESP!" &amp; "R" &amp; MATCH('GRAFICO-PTB'!A789,PTB!$A:$A,0) &amp; "C1", FALSE), "")</f>
        <v/>
      </c>
    </row>
    <row r="790" spans="1:1" ht="12.5" x14ac:dyDescent="0.25">
      <c r="A790" s="9" t="str">
        <f ca="1">IF('GRAFICO-PTB'!A790 &lt;&gt; "", INDIRECT("ESP!" &amp; "R" &amp; MATCH('GRAFICO-PTB'!A790,PTB!$A:$A,0) &amp; "C1", FALSE), "")</f>
        <v/>
      </c>
    </row>
    <row r="791" spans="1:1" ht="12.5" x14ac:dyDescent="0.25">
      <c r="A791" s="9" t="str">
        <f ca="1">IF('GRAFICO-PTB'!A791 &lt;&gt; "", INDIRECT("ESP!" &amp; "R" &amp; MATCH('GRAFICO-PTB'!A791,PTB!$A:$A,0) &amp; "C1", FALSE), "")</f>
        <v/>
      </c>
    </row>
    <row r="792" spans="1:1" ht="12.5" x14ac:dyDescent="0.25">
      <c r="A792" s="9" t="str">
        <f ca="1">IF('GRAFICO-PTB'!A792 &lt;&gt; "", INDIRECT("ESP!" &amp; "R" &amp; MATCH('GRAFICO-PTB'!A792,PTB!$A:$A,0) &amp; "C1", FALSE), "")</f>
        <v/>
      </c>
    </row>
    <row r="793" spans="1:1" ht="12.5" x14ac:dyDescent="0.25">
      <c r="A793" s="9" t="str">
        <f ca="1">IF('GRAFICO-PTB'!A793 &lt;&gt; "", INDIRECT("ESP!" &amp; "R" &amp; MATCH('GRAFICO-PTB'!A793,PTB!$A:$A,0) &amp; "C1", FALSE), "")</f>
        <v/>
      </c>
    </row>
    <row r="794" spans="1:1" ht="12.5" x14ac:dyDescent="0.25">
      <c r="A794" s="9" t="str">
        <f ca="1">IF('GRAFICO-PTB'!A794 &lt;&gt; "", INDIRECT("ESP!" &amp; "R" &amp; MATCH('GRAFICO-PTB'!A794,PTB!$A:$A,0) &amp; "C1", FALSE), "")</f>
        <v/>
      </c>
    </row>
    <row r="795" spans="1:1" ht="12.5" x14ac:dyDescent="0.25">
      <c r="A795" s="9" t="str">
        <f ca="1">IF('GRAFICO-PTB'!A795 &lt;&gt; "", INDIRECT("ESP!" &amp; "R" &amp; MATCH('GRAFICO-PTB'!A795,PTB!$A:$A,0) &amp; "C1", FALSE), "")</f>
        <v/>
      </c>
    </row>
    <row r="796" spans="1:1" ht="12.5" x14ac:dyDescent="0.25">
      <c r="A796" s="9" t="str">
        <f ca="1">IF('GRAFICO-PTB'!A796 &lt;&gt; "", INDIRECT("ESP!" &amp; "R" &amp; MATCH('GRAFICO-PTB'!A796,PTB!$A:$A,0) &amp; "C1", FALSE), "")</f>
        <v/>
      </c>
    </row>
    <row r="797" spans="1:1" ht="12.5" x14ac:dyDescent="0.25">
      <c r="A797" s="9" t="str">
        <f ca="1">IF('GRAFICO-PTB'!A797 &lt;&gt; "", INDIRECT("ESP!" &amp; "R" &amp; MATCH('GRAFICO-PTB'!A797,PTB!$A:$A,0) &amp; "C1", FALSE), "")</f>
        <v/>
      </c>
    </row>
    <row r="798" spans="1:1" ht="12.5" x14ac:dyDescent="0.25">
      <c r="A798" s="9" t="str">
        <f ca="1">IF('GRAFICO-PTB'!A798 &lt;&gt; "", INDIRECT("ESP!" &amp; "R" &amp; MATCH('GRAFICO-PTB'!A798,PTB!$A:$A,0) &amp; "C1", FALSE), "")</f>
        <v/>
      </c>
    </row>
    <row r="799" spans="1:1" ht="12.5" x14ac:dyDescent="0.25">
      <c r="A799" s="9" t="str">
        <f ca="1">IF('GRAFICO-PTB'!A799 &lt;&gt; "", INDIRECT("ESP!" &amp; "R" &amp; MATCH('GRAFICO-PTB'!A799,PTB!$A:$A,0) &amp; "C1", FALSE), "")</f>
        <v/>
      </c>
    </row>
    <row r="800" spans="1:1" ht="12.5" x14ac:dyDescent="0.25">
      <c r="A800" s="9" t="str">
        <f ca="1">IF('GRAFICO-PTB'!A800 &lt;&gt; "", INDIRECT("ESP!" &amp; "R" &amp; MATCH('GRAFICO-PTB'!A800,PTB!$A:$A,0) &amp; "C1", FALSE), "")</f>
        <v/>
      </c>
    </row>
    <row r="801" spans="1:1" ht="12.5" x14ac:dyDescent="0.25">
      <c r="A801" s="9" t="str">
        <f ca="1">IF('GRAFICO-PTB'!A801 &lt;&gt; "", INDIRECT("ESP!" &amp; "R" &amp; MATCH('GRAFICO-PTB'!A801,PTB!$A:$A,0) &amp; "C1", FALSE), "")</f>
        <v/>
      </c>
    </row>
    <row r="802" spans="1:1" ht="12.5" x14ac:dyDescent="0.25">
      <c r="A802" s="9" t="str">
        <f ca="1">IF('GRAFICO-PTB'!A802 &lt;&gt; "", INDIRECT("ESP!" &amp; "R" &amp; MATCH('GRAFICO-PTB'!A802,PTB!$A:$A,0) &amp; "C1", FALSE), "")</f>
        <v/>
      </c>
    </row>
    <row r="803" spans="1:1" ht="12.5" x14ac:dyDescent="0.25">
      <c r="A803" s="9" t="str">
        <f ca="1">IF('GRAFICO-PTB'!A803 &lt;&gt; "", INDIRECT("ESP!" &amp; "R" &amp; MATCH('GRAFICO-PTB'!A803,PTB!$A:$A,0) &amp; "C1", FALSE), "")</f>
        <v/>
      </c>
    </row>
    <row r="804" spans="1:1" ht="12.5" x14ac:dyDescent="0.25">
      <c r="A804" s="9" t="str">
        <f ca="1">IF('GRAFICO-PTB'!A804 &lt;&gt; "", INDIRECT("ESP!" &amp; "R" &amp; MATCH('GRAFICO-PTB'!A804,PTB!$A:$A,0) &amp; "C1", FALSE), "")</f>
        <v/>
      </c>
    </row>
    <row r="805" spans="1:1" ht="12.5" x14ac:dyDescent="0.25">
      <c r="A805" s="9" t="str">
        <f ca="1">IF('GRAFICO-PTB'!A805 &lt;&gt; "", INDIRECT("ESP!" &amp; "R" &amp; MATCH('GRAFICO-PTB'!A805,PTB!$A:$A,0) &amp; "C1", FALSE), "")</f>
        <v/>
      </c>
    </row>
    <row r="806" spans="1:1" ht="12.5" x14ac:dyDescent="0.25">
      <c r="A806" s="9" t="str">
        <f ca="1">IF('GRAFICO-PTB'!A806 &lt;&gt; "", INDIRECT("ESP!" &amp; "R" &amp; MATCH('GRAFICO-PTB'!A806,PTB!$A:$A,0) &amp; "C1", FALSE), "")</f>
        <v/>
      </c>
    </row>
    <row r="807" spans="1:1" ht="12.5" x14ac:dyDescent="0.25">
      <c r="A807" s="9" t="str">
        <f ca="1">IF('GRAFICO-PTB'!A807 &lt;&gt; "", INDIRECT("ESP!" &amp; "R" &amp; MATCH('GRAFICO-PTB'!A807,PTB!$A:$A,0) &amp; "C1", FALSE), "")</f>
        <v/>
      </c>
    </row>
    <row r="808" spans="1:1" ht="12.5" x14ac:dyDescent="0.25">
      <c r="A808" s="9" t="str">
        <f ca="1">IF('GRAFICO-PTB'!A808 &lt;&gt; "", INDIRECT("ESP!" &amp; "R" &amp; MATCH('GRAFICO-PTB'!A808,PTB!$A:$A,0) &amp; "C1", FALSE), "")</f>
        <v/>
      </c>
    </row>
    <row r="809" spans="1:1" ht="12.5" x14ac:dyDescent="0.25">
      <c r="A809" s="9" t="str">
        <f ca="1">IF('GRAFICO-PTB'!A809 &lt;&gt; "", INDIRECT("ESP!" &amp; "R" &amp; MATCH('GRAFICO-PTB'!A809,PTB!$A:$A,0) &amp; "C1", FALSE), "")</f>
        <v/>
      </c>
    </row>
    <row r="810" spans="1:1" ht="12.5" x14ac:dyDescent="0.25">
      <c r="A810" s="9" t="str">
        <f ca="1">IF('GRAFICO-PTB'!A810 &lt;&gt; "", INDIRECT("ESP!" &amp; "R" &amp; MATCH('GRAFICO-PTB'!A810,PTB!$A:$A,0) &amp; "C1", FALSE), "")</f>
        <v/>
      </c>
    </row>
    <row r="811" spans="1:1" ht="12.5" x14ac:dyDescent="0.25">
      <c r="A811" s="9" t="str">
        <f ca="1">IF('GRAFICO-PTB'!A811 &lt;&gt; "", INDIRECT("ESP!" &amp; "R" &amp; MATCH('GRAFICO-PTB'!A811,PTB!$A:$A,0) &amp; "C1", FALSE), "")</f>
        <v/>
      </c>
    </row>
    <row r="812" spans="1:1" ht="12.5" x14ac:dyDescent="0.25">
      <c r="A812" s="9" t="str">
        <f ca="1">IF('GRAFICO-PTB'!A812 &lt;&gt; "", INDIRECT("ESP!" &amp; "R" &amp; MATCH('GRAFICO-PTB'!A812,PTB!$A:$A,0) &amp; "C1", FALSE), "")</f>
        <v/>
      </c>
    </row>
    <row r="813" spans="1:1" ht="12.5" x14ac:dyDescent="0.25">
      <c r="A813" s="9" t="str">
        <f ca="1">IF('GRAFICO-PTB'!A813 &lt;&gt; "", INDIRECT("ESP!" &amp; "R" &amp; MATCH('GRAFICO-PTB'!A813,PTB!$A:$A,0) &amp; "C1", FALSE), "")</f>
        <v/>
      </c>
    </row>
    <row r="814" spans="1:1" ht="12.5" x14ac:dyDescent="0.25">
      <c r="A814" s="9" t="str">
        <f ca="1">IF('GRAFICO-PTB'!A814 &lt;&gt; "", INDIRECT("ESP!" &amp; "R" &amp; MATCH('GRAFICO-PTB'!A814,PTB!$A:$A,0) &amp; "C1", FALSE), "")</f>
        <v/>
      </c>
    </row>
    <row r="815" spans="1:1" ht="12.5" x14ac:dyDescent="0.25">
      <c r="A815" s="9" t="str">
        <f ca="1">IF('GRAFICO-PTB'!A815 &lt;&gt; "", INDIRECT("ESP!" &amp; "R" &amp; MATCH('GRAFICO-PTB'!A815,PTB!$A:$A,0) &amp; "C1", FALSE), "")</f>
        <v/>
      </c>
    </row>
    <row r="816" spans="1:1" ht="12.5" x14ac:dyDescent="0.25">
      <c r="A816" s="9" t="str">
        <f ca="1">IF('GRAFICO-PTB'!A816 &lt;&gt; "", INDIRECT("ESP!" &amp; "R" &amp; MATCH('GRAFICO-PTB'!A816,PTB!$A:$A,0) &amp; "C1", FALSE), "")</f>
        <v/>
      </c>
    </row>
    <row r="817" spans="1:1" ht="12.5" x14ac:dyDescent="0.25">
      <c r="A817" s="9" t="str">
        <f ca="1">IF('GRAFICO-PTB'!A817 &lt;&gt; "", INDIRECT("ESP!" &amp; "R" &amp; MATCH('GRAFICO-PTB'!A817,PTB!$A:$A,0) &amp; "C1", FALSE), "")</f>
        <v/>
      </c>
    </row>
    <row r="818" spans="1:1" ht="12.5" x14ac:dyDescent="0.25">
      <c r="A818" s="9" t="str">
        <f ca="1">IF('GRAFICO-PTB'!A818 &lt;&gt; "", INDIRECT("ESP!" &amp; "R" &amp; MATCH('GRAFICO-PTB'!A818,PTB!$A:$A,0) &amp; "C1", FALSE), "")</f>
        <v/>
      </c>
    </row>
    <row r="819" spans="1:1" ht="12.5" x14ac:dyDescent="0.25">
      <c r="A819" s="9" t="str">
        <f ca="1">IF('GRAFICO-PTB'!A819 &lt;&gt; "", INDIRECT("ESP!" &amp; "R" &amp; MATCH('GRAFICO-PTB'!A819,PTB!$A:$A,0) &amp; "C1", FALSE), "")</f>
        <v/>
      </c>
    </row>
    <row r="820" spans="1:1" ht="12.5" x14ac:dyDescent="0.25">
      <c r="A820" s="9" t="str">
        <f ca="1">IF('GRAFICO-PTB'!A820 &lt;&gt; "", INDIRECT("ESP!" &amp; "R" &amp; MATCH('GRAFICO-PTB'!A820,PTB!$A:$A,0) &amp; "C1", FALSE), "")</f>
        <v/>
      </c>
    </row>
    <row r="821" spans="1:1" ht="12.5" x14ac:dyDescent="0.25">
      <c r="A821" s="9" t="str">
        <f ca="1">IF('GRAFICO-PTB'!A821 &lt;&gt; "", INDIRECT("ESP!" &amp; "R" &amp; MATCH('GRAFICO-PTB'!A821,PTB!$A:$A,0) &amp; "C1", FALSE), "")</f>
        <v/>
      </c>
    </row>
    <row r="822" spans="1:1" ht="12.5" x14ac:dyDescent="0.25">
      <c r="A822" s="9" t="str">
        <f ca="1">IF('GRAFICO-PTB'!A822 &lt;&gt; "", INDIRECT("ESP!" &amp; "R" &amp; MATCH('GRAFICO-PTB'!A822,PTB!$A:$A,0) &amp; "C1", FALSE), "")</f>
        <v/>
      </c>
    </row>
    <row r="823" spans="1:1" ht="12.5" x14ac:dyDescent="0.25">
      <c r="A823" s="9" t="str">
        <f ca="1">IF('GRAFICO-PTB'!A823 &lt;&gt; "", INDIRECT("ESP!" &amp; "R" &amp; MATCH('GRAFICO-PTB'!A823,PTB!$A:$A,0) &amp; "C1", FALSE), "")</f>
        <v/>
      </c>
    </row>
    <row r="824" spans="1:1" ht="12.5" x14ac:dyDescent="0.25">
      <c r="A824" s="9" t="str">
        <f ca="1">IF('GRAFICO-PTB'!A824 &lt;&gt; "", INDIRECT("ESP!" &amp; "R" &amp; MATCH('GRAFICO-PTB'!A824,PTB!$A:$A,0) &amp; "C1", FALSE), "")</f>
        <v/>
      </c>
    </row>
    <row r="825" spans="1:1" ht="12.5" x14ac:dyDescent="0.25">
      <c r="A825" s="9" t="str">
        <f ca="1">IF('GRAFICO-PTB'!A825 &lt;&gt; "", INDIRECT("ESP!" &amp; "R" &amp; MATCH('GRAFICO-PTB'!A825,PTB!$A:$A,0) &amp; "C1", FALSE), "")</f>
        <v/>
      </c>
    </row>
    <row r="826" spans="1:1" ht="12.5" x14ac:dyDescent="0.25">
      <c r="A826" s="9" t="str">
        <f ca="1">IF('GRAFICO-PTB'!A826 &lt;&gt; "", INDIRECT("ESP!" &amp; "R" &amp; MATCH('GRAFICO-PTB'!A826,PTB!$A:$A,0) &amp; "C1", FALSE), "")</f>
        <v/>
      </c>
    </row>
    <row r="827" spans="1:1" ht="12.5" x14ac:dyDescent="0.25">
      <c r="A827" s="9" t="str">
        <f ca="1">IF('GRAFICO-PTB'!A827 &lt;&gt; "", INDIRECT("ESP!" &amp; "R" &amp; MATCH('GRAFICO-PTB'!A827,PTB!$A:$A,0) &amp; "C1", FALSE), "")</f>
        <v/>
      </c>
    </row>
    <row r="828" spans="1:1" ht="12.5" x14ac:dyDescent="0.25">
      <c r="A828" s="9" t="str">
        <f ca="1">IF('GRAFICO-PTB'!A828 &lt;&gt; "", INDIRECT("ESP!" &amp; "R" &amp; MATCH('GRAFICO-PTB'!A828,PTB!$A:$A,0) &amp; "C1", FALSE), "")</f>
        <v/>
      </c>
    </row>
    <row r="829" spans="1:1" ht="12.5" x14ac:dyDescent="0.25">
      <c r="A829" s="9" t="str">
        <f ca="1">IF('GRAFICO-PTB'!A829 &lt;&gt; "", INDIRECT("ESP!" &amp; "R" &amp; MATCH('GRAFICO-PTB'!A829,PTB!$A:$A,0) &amp; "C1", FALSE), "")</f>
        <v/>
      </c>
    </row>
    <row r="830" spans="1:1" ht="12.5" x14ac:dyDescent="0.25">
      <c r="A830" s="9" t="str">
        <f ca="1">IF('GRAFICO-PTB'!A830 &lt;&gt; "", INDIRECT("ESP!" &amp; "R" &amp; MATCH('GRAFICO-PTB'!A830,PTB!$A:$A,0) &amp; "C1", FALSE), "")</f>
        <v/>
      </c>
    </row>
    <row r="831" spans="1:1" ht="12.5" x14ac:dyDescent="0.25">
      <c r="A831" s="9" t="str">
        <f ca="1">IF('GRAFICO-PTB'!A831 &lt;&gt; "", INDIRECT("ESP!" &amp; "R" &amp; MATCH('GRAFICO-PTB'!A831,PTB!$A:$A,0) &amp; "C1", FALSE), "")</f>
        <v/>
      </c>
    </row>
    <row r="832" spans="1:1" ht="12.5" x14ac:dyDescent="0.25">
      <c r="A832" s="9" t="str">
        <f ca="1">IF('GRAFICO-PTB'!A832 &lt;&gt; "", INDIRECT("ESP!" &amp; "R" &amp; MATCH('GRAFICO-PTB'!A832,PTB!$A:$A,0) &amp; "C1", FALSE), "")</f>
        <v/>
      </c>
    </row>
    <row r="833" spans="1:1" ht="12.5" x14ac:dyDescent="0.25">
      <c r="A833" s="9" t="str">
        <f ca="1">IF('GRAFICO-PTB'!A833 &lt;&gt; "", INDIRECT("ESP!" &amp; "R" &amp; MATCH('GRAFICO-PTB'!A833,PTB!$A:$A,0) &amp; "C1", FALSE), "")</f>
        <v/>
      </c>
    </row>
    <row r="834" spans="1:1" ht="12.5" x14ac:dyDescent="0.25">
      <c r="A834" s="9" t="str">
        <f ca="1">IF('GRAFICO-PTB'!A834 &lt;&gt; "", INDIRECT("ESP!" &amp; "R" &amp; MATCH('GRAFICO-PTB'!A834,PTB!$A:$A,0) &amp; "C1", FALSE), "")</f>
        <v/>
      </c>
    </row>
    <row r="835" spans="1:1" ht="12.5" x14ac:dyDescent="0.25">
      <c r="A835" s="9" t="str">
        <f ca="1">IF('GRAFICO-PTB'!A835 &lt;&gt; "", INDIRECT("ESP!" &amp; "R" &amp; MATCH('GRAFICO-PTB'!A835,PTB!$A:$A,0) &amp; "C1", FALSE), "")</f>
        <v/>
      </c>
    </row>
    <row r="836" spans="1:1" ht="12.5" x14ac:dyDescent="0.25">
      <c r="A836" s="9" t="str">
        <f ca="1">IF('GRAFICO-PTB'!A836 &lt;&gt; "", INDIRECT("ESP!" &amp; "R" &amp; MATCH('GRAFICO-PTB'!A836,PTB!$A:$A,0) &amp; "C1", FALSE), "")</f>
        <v/>
      </c>
    </row>
    <row r="837" spans="1:1" ht="12.5" x14ac:dyDescent="0.25">
      <c r="A837" s="9" t="str">
        <f ca="1">IF('GRAFICO-PTB'!A837 &lt;&gt; "", INDIRECT("ESP!" &amp; "R" &amp; MATCH('GRAFICO-PTB'!A837,PTB!$A:$A,0) &amp; "C1", FALSE), "")</f>
        <v/>
      </c>
    </row>
    <row r="838" spans="1:1" ht="12.5" x14ac:dyDescent="0.25">
      <c r="A838" s="9" t="str">
        <f ca="1">IF('GRAFICO-PTB'!A838 &lt;&gt; "", INDIRECT("ESP!" &amp; "R" &amp; MATCH('GRAFICO-PTB'!A838,PTB!$A:$A,0) &amp; "C1", FALSE), "")</f>
        <v/>
      </c>
    </row>
    <row r="839" spans="1:1" ht="12.5" x14ac:dyDescent="0.25">
      <c r="A839" s="9" t="str">
        <f ca="1">IF('GRAFICO-PTB'!A839 &lt;&gt; "", INDIRECT("ESP!" &amp; "R" &amp; MATCH('GRAFICO-PTB'!A839,PTB!$A:$A,0) &amp; "C1", FALSE), "")</f>
        <v/>
      </c>
    </row>
    <row r="840" spans="1:1" ht="12.5" x14ac:dyDescent="0.25">
      <c r="A840" s="9" t="str">
        <f ca="1">IF('GRAFICO-PTB'!A840 &lt;&gt; "", INDIRECT("ESP!" &amp; "R" &amp; MATCH('GRAFICO-PTB'!A840,PTB!$A:$A,0) &amp; "C1", FALSE), "")</f>
        <v/>
      </c>
    </row>
    <row r="841" spans="1:1" ht="12.5" x14ac:dyDescent="0.25">
      <c r="A841" s="9" t="str">
        <f ca="1">IF('GRAFICO-PTB'!A841 &lt;&gt; "", INDIRECT("ESP!" &amp; "R" &amp; MATCH('GRAFICO-PTB'!A841,PTB!$A:$A,0) &amp; "C1", FALSE), "")</f>
        <v/>
      </c>
    </row>
    <row r="842" spans="1:1" ht="12.5" x14ac:dyDescent="0.25">
      <c r="A842" s="9" t="str">
        <f ca="1">IF('GRAFICO-PTB'!A842 &lt;&gt; "", INDIRECT("ESP!" &amp; "R" &amp; MATCH('GRAFICO-PTB'!A842,PTB!$A:$A,0) &amp; "C1", FALSE), "")</f>
        <v/>
      </c>
    </row>
    <row r="843" spans="1:1" ht="12.5" x14ac:dyDescent="0.25">
      <c r="A843" s="9" t="str">
        <f ca="1">IF('GRAFICO-PTB'!A843 &lt;&gt; "", INDIRECT("ESP!" &amp; "R" &amp; MATCH('GRAFICO-PTB'!A843,PTB!$A:$A,0) &amp; "C1", FALSE), "")</f>
        <v/>
      </c>
    </row>
    <row r="844" spans="1:1" ht="12.5" x14ac:dyDescent="0.25">
      <c r="A844" s="9" t="str">
        <f ca="1">IF('GRAFICO-PTB'!A844 &lt;&gt; "", INDIRECT("ESP!" &amp; "R" &amp; MATCH('GRAFICO-PTB'!A844,PTB!$A:$A,0) &amp; "C1", FALSE), "")</f>
        <v/>
      </c>
    </row>
    <row r="845" spans="1:1" ht="12.5" x14ac:dyDescent="0.25">
      <c r="A845" s="9" t="str">
        <f ca="1">IF('GRAFICO-PTB'!A845 &lt;&gt; "", INDIRECT("ESP!" &amp; "R" &amp; MATCH('GRAFICO-PTB'!A845,PTB!$A:$A,0) &amp; "C1", FALSE), "")</f>
        <v/>
      </c>
    </row>
    <row r="846" spans="1:1" ht="12.5" x14ac:dyDescent="0.25">
      <c r="A846" s="9" t="str">
        <f ca="1">IF('GRAFICO-PTB'!A846 &lt;&gt; "", INDIRECT("ESP!" &amp; "R" &amp; MATCH('GRAFICO-PTB'!A846,PTB!$A:$A,0) &amp; "C1", FALSE), "")</f>
        <v/>
      </c>
    </row>
    <row r="847" spans="1:1" ht="12.5" x14ac:dyDescent="0.25">
      <c r="A847" s="9" t="str">
        <f ca="1">IF('GRAFICO-PTB'!A847 &lt;&gt; "", INDIRECT("ESP!" &amp; "R" &amp; MATCH('GRAFICO-PTB'!A847,PTB!$A:$A,0) &amp; "C1", FALSE), "")</f>
        <v/>
      </c>
    </row>
    <row r="848" spans="1:1" ht="12.5" x14ac:dyDescent="0.25">
      <c r="A848" s="9" t="str">
        <f ca="1">IF('GRAFICO-PTB'!A848 &lt;&gt; "", INDIRECT("ESP!" &amp; "R" &amp; MATCH('GRAFICO-PTB'!A848,PTB!$A:$A,0) &amp; "C1", FALSE), "")</f>
        <v/>
      </c>
    </row>
    <row r="849" spans="1:1" ht="12.5" x14ac:dyDescent="0.25">
      <c r="A849" s="9" t="str">
        <f ca="1">IF('GRAFICO-PTB'!A849 &lt;&gt; "", INDIRECT("ESP!" &amp; "R" &amp; MATCH('GRAFICO-PTB'!A849,PTB!$A:$A,0) &amp; "C1", FALSE), "")</f>
        <v/>
      </c>
    </row>
    <row r="850" spans="1:1" ht="12.5" x14ac:dyDescent="0.25">
      <c r="A850" s="9" t="str">
        <f ca="1">IF('GRAFICO-PTB'!A850 &lt;&gt; "", INDIRECT("ESP!" &amp; "R" &amp; MATCH('GRAFICO-PTB'!A850,PTB!$A:$A,0) &amp; "C1", FALSE), "")</f>
        <v/>
      </c>
    </row>
    <row r="851" spans="1:1" ht="12.5" x14ac:dyDescent="0.25">
      <c r="A851" s="9" t="str">
        <f ca="1">IF('GRAFICO-PTB'!A851 &lt;&gt; "", INDIRECT("ESP!" &amp; "R" &amp; MATCH('GRAFICO-PTB'!A851,PTB!$A:$A,0) &amp; "C1", FALSE), "")</f>
        <v/>
      </c>
    </row>
    <row r="852" spans="1:1" ht="12.5" x14ac:dyDescent="0.25">
      <c r="A852" s="9" t="str">
        <f ca="1">IF('GRAFICO-PTB'!A852 &lt;&gt; "", INDIRECT("ESP!" &amp; "R" &amp; MATCH('GRAFICO-PTB'!A852,PTB!$A:$A,0) &amp; "C1", FALSE), "")</f>
        <v/>
      </c>
    </row>
    <row r="853" spans="1:1" ht="12.5" x14ac:dyDescent="0.25">
      <c r="A853" s="9" t="str">
        <f ca="1">IF('GRAFICO-PTB'!A853 &lt;&gt; "", INDIRECT("ESP!" &amp; "R" &amp; MATCH('GRAFICO-PTB'!A853,PTB!$A:$A,0) &amp; "C1", FALSE), "")</f>
        <v/>
      </c>
    </row>
    <row r="854" spans="1:1" ht="12.5" x14ac:dyDescent="0.25">
      <c r="A854" s="9" t="str">
        <f ca="1">IF('GRAFICO-PTB'!A854 &lt;&gt; "", INDIRECT("ESP!" &amp; "R" &amp; MATCH('GRAFICO-PTB'!A854,PTB!$A:$A,0) &amp; "C1", FALSE), "")</f>
        <v/>
      </c>
    </row>
    <row r="855" spans="1:1" ht="12.5" x14ac:dyDescent="0.25">
      <c r="A855" s="9" t="str">
        <f ca="1">IF('GRAFICO-PTB'!A855 &lt;&gt; "", INDIRECT("ESP!" &amp; "R" &amp; MATCH('GRAFICO-PTB'!A855,PTB!$A:$A,0) &amp; "C1", FALSE), "")</f>
        <v/>
      </c>
    </row>
    <row r="856" spans="1:1" ht="12.5" x14ac:dyDescent="0.25">
      <c r="A856" s="9" t="str">
        <f ca="1">IF('GRAFICO-PTB'!A856 &lt;&gt; "", INDIRECT("ESP!" &amp; "R" &amp; MATCH('GRAFICO-PTB'!A856,PTB!$A:$A,0) &amp; "C1", FALSE), "")</f>
        <v/>
      </c>
    </row>
    <row r="857" spans="1:1" ht="12.5" x14ac:dyDescent="0.25">
      <c r="A857" s="9" t="str">
        <f ca="1">IF('GRAFICO-PTB'!A857 &lt;&gt; "", INDIRECT("ESP!" &amp; "R" &amp; MATCH('GRAFICO-PTB'!A857,PTB!$A:$A,0) &amp; "C1", FALSE), "")</f>
        <v/>
      </c>
    </row>
    <row r="858" spans="1:1" ht="12.5" x14ac:dyDescent="0.25">
      <c r="A858" s="9" t="str">
        <f ca="1">IF('GRAFICO-PTB'!A858 &lt;&gt; "", INDIRECT("ESP!" &amp; "R" &amp; MATCH('GRAFICO-PTB'!A858,PTB!$A:$A,0) &amp; "C1", FALSE), "")</f>
        <v/>
      </c>
    </row>
    <row r="859" spans="1:1" ht="12.5" x14ac:dyDescent="0.25">
      <c r="A859" s="9" t="str">
        <f ca="1">IF('GRAFICO-PTB'!A859 &lt;&gt; "", INDIRECT("ESP!" &amp; "R" &amp; MATCH('GRAFICO-PTB'!A859,PTB!$A:$A,0) &amp; "C1", FALSE), "")</f>
        <v/>
      </c>
    </row>
    <row r="860" spans="1:1" ht="12.5" x14ac:dyDescent="0.25">
      <c r="A860" s="9" t="str">
        <f ca="1">IF('GRAFICO-PTB'!A860 &lt;&gt; "", INDIRECT("ESP!" &amp; "R" &amp; MATCH('GRAFICO-PTB'!A860,PTB!$A:$A,0) &amp; "C1", FALSE), "")</f>
        <v/>
      </c>
    </row>
    <row r="861" spans="1:1" ht="12.5" x14ac:dyDescent="0.25">
      <c r="A861" s="9" t="str">
        <f ca="1">IF('GRAFICO-PTB'!A861 &lt;&gt; "", INDIRECT("ESP!" &amp; "R" &amp; MATCH('GRAFICO-PTB'!A861,PTB!$A:$A,0) &amp; "C1", FALSE), "")</f>
        <v/>
      </c>
    </row>
    <row r="862" spans="1:1" ht="12.5" x14ac:dyDescent="0.25">
      <c r="A862" s="9" t="str">
        <f ca="1">IF('GRAFICO-PTB'!A862 &lt;&gt; "", INDIRECT("ESP!" &amp; "R" &amp; MATCH('GRAFICO-PTB'!A862,PTB!$A:$A,0) &amp; "C1", FALSE), "")</f>
        <v/>
      </c>
    </row>
    <row r="863" spans="1:1" ht="12.5" x14ac:dyDescent="0.25">
      <c r="A863" s="9" t="str">
        <f ca="1">IF('GRAFICO-PTB'!A863 &lt;&gt; "", INDIRECT("ESP!" &amp; "R" &amp; MATCH('GRAFICO-PTB'!A863,PTB!$A:$A,0) &amp; "C1", FALSE), "")</f>
        <v/>
      </c>
    </row>
    <row r="864" spans="1:1" ht="12.5" x14ac:dyDescent="0.25">
      <c r="A864" s="9" t="str">
        <f ca="1">IF('GRAFICO-PTB'!A864 &lt;&gt; "", INDIRECT("ESP!" &amp; "R" &amp; MATCH('GRAFICO-PTB'!A864,PTB!$A:$A,0) &amp; "C1", FALSE), "")</f>
        <v/>
      </c>
    </row>
    <row r="865" spans="1:1" ht="12.5" x14ac:dyDescent="0.25">
      <c r="A865" s="9" t="str">
        <f ca="1">IF('GRAFICO-PTB'!A865 &lt;&gt; "", INDIRECT("ESP!" &amp; "R" &amp; MATCH('GRAFICO-PTB'!A865,PTB!$A:$A,0) &amp; "C1", FALSE), "")</f>
        <v/>
      </c>
    </row>
    <row r="866" spans="1:1" ht="12.5" x14ac:dyDescent="0.25">
      <c r="A866" s="9" t="str">
        <f ca="1">IF('GRAFICO-PTB'!A866 &lt;&gt; "", INDIRECT("ESP!" &amp; "R" &amp; MATCH('GRAFICO-PTB'!A866,PTB!$A:$A,0) &amp; "C1", FALSE), "")</f>
        <v/>
      </c>
    </row>
    <row r="867" spans="1:1" ht="12.5" x14ac:dyDescent="0.25">
      <c r="A867" s="9" t="str">
        <f ca="1">IF('GRAFICO-PTB'!A867 &lt;&gt; "", INDIRECT("ESP!" &amp; "R" &amp; MATCH('GRAFICO-PTB'!A867,PTB!$A:$A,0) &amp; "C1", FALSE), "")</f>
        <v/>
      </c>
    </row>
    <row r="868" spans="1:1" ht="12.5" x14ac:dyDescent="0.25">
      <c r="A868" s="9" t="str">
        <f ca="1">IF('GRAFICO-PTB'!A868 &lt;&gt; "", INDIRECT("ESP!" &amp; "R" &amp; MATCH('GRAFICO-PTB'!A868,PTB!$A:$A,0) &amp; "C1", FALSE), "")</f>
        <v/>
      </c>
    </row>
    <row r="869" spans="1:1" ht="12.5" x14ac:dyDescent="0.25">
      <c r="A869" s="9" t="str">
        <f ca="1">IF('GRAFICO-PTB'!A869 &lt;&gt; "", INDIRECT("ESP!" &amp; "R" &amp; MATCH('GRAFICO-PTB'!A869,PTB!$A:$A,0) &amp; "C1", FALSE), "")</f>
        <v/>
      </c>
    </row>
    <row r="870" spans="1:1" ht="12.5" x14ac:dyDescent="0.25">
      <c r="A870" s="9" t="str">
        <f ca="1">IF('GRAFICO-PTB'!A870 &lt;&gt; "", INDIRECT("ESP!" &amp; "R" &amp; MATCH('GRAFICO-PTB'!A870,PTB!$A:$A,0) &amp; "C1", FALSE), "")</f>
        <v/>
      </c>
    </row>
    <row r="871" spans="1:1" ht="12.5" x14ac:dyDescent="0.25">
      <c r="A871" s="9" t="str">
        <f ca="1">IF('GRAFICO-PTB'!A871 &lt;&gt; "", INDIRECT("ESP!" &amp; "R" &amp; MATCH('GRAFICO-PTB'!A871,PTB!$A:$A,0) &amp; "C1", FALSE), "")</f>
        <v/>
      </c>
    </row>
    <row r="872" spans="1:1" ht="12.5" x14ac:dyDescent="0.25">
      <c r="A872" s="9" t="str">
        <f ca="1">IF('GRAFICO-PTB'!A872 &lt;&gt; "", INDIRECT("ESP!" &amp; "R" &amp; MATCH('GRAFICO-PTB'!A872,PTB!$A:$A,0) &amp; "C1", FALSE), "")</f>
        <v/>
      </c>
    </row>
    <row r="873" spans="1:1" ht="12.5" x14ac:dyDescent="0.25">
      <c r="A873" s="9" t="str">
        <f ca="1">IF('GRAFICO-PTB'!A873 &lt;&gt; "", INDIRECT("ESP!" &amp; "R" &amp; MATCH('GRAFICO-PTB'!A873,PTB!$A:$A,0) &amp; "C1", FALSE), "")</f>
        <v/>
      </c>
    </row>
    <row r="874" spans="1:1" ht="12.5" x14ac:dyDescent="0.25">
      <c r="A874" s="9" t="str">
        <f ca="1">IF('GRAFICO-PTB'!A874 &lt;&gt; "", INDIRECT("ESP!" &amp; "R" &amp; MATCH('GRAFICO-PTB'!A874,PTB!$A:$A,0) &amp; "C1", FALSE), "")</f>
        <v/>
      </c>
    </row>
    <row r="875" spans="1:1" ht="12.5" x14ac:dyDescent="0.25">
      <c r="A875" s="9" t="str">
        <f ca="1">IF('GRAFICO-PTB'!A875 &lt;&gt; "", INDIRECT("ESP!" &amp; "R" &amp; MATCH('GRAFICO-PTB'!A875,PTB!$A:$A,0) &amp; "C1", FALSE), "")</f>
        <v/>
      </c>
    </row>
    <row r="876" spans="1:1" ht="12.5" x14ac:dyDescent="0.25">
      <c r="A876" s="9" t="str">
        <f ca="1">IF('GRAFICO-PTB'!A876 &lt;&gt; "", INDIRECT("ESP!" &amp; "R" &amp; MATCH('GRAFICO-PTB'!A876,PTB!$A:$A,0) &amp; "C1", FALSE), "")</f>
        <v/>
      </c>
    </row>
    <row r="877" spans="1:1" ht="12.5" x14ac:dyDescent="0.25">
      <c r="A877" s="9" t="str">
        <f ca="1">IF('GRAFICO-PTB'!A877 &lt;&gt; "", INDIRECT("ESP!" &amp; "R" &amp; MATCH('GRAFICO-PTB'!A877,PTB!$A:$A,0) &amp; "C1", FALSE), "")</f>
        <v/>
      </c>
    </row>
    <row r="878" spans="1:1" ht="12.5" x14ac:dyDescent="0.25">
      <c r="A878" s="9" t="str">
        <f ca="1">IF('GRAFICO-PTB'!A878 &lt;&gt; "", INDIRECT("ESP!" &amp; "R" &amp; MATCH('GRAFICO-PTB'!A878,PTB!$A:$A,0) &amp; "C1", FALSE), "")</f>
        <v/>
      </c>
    </row>
    <row r="879" spans="1:1" ht="12.5" x14ac:dyDescent="0.25">
      <c r="A879" s="9" t="str">
        <f ca="1">IF('GRAFICO-PTB'!A879 &lt;&gt; "", INDIRECT("ESP!" &amp; "R" &amp; MATCH('GRAFICO-PTB'!A879,PTB!$A:$A,0) &amp; "C1", FALSE), "")</f>
        <v/>
      </c>
    </row>
    <row r="880" spans="1:1" ht="12.5" x14ac:dyDescent="0.25">
      <c r="A880" s="9" t="str">
        <f ca="1">IF('GRAFICO-PTB'!A880 &lt;&gt; "", INDIRECT("ESP!" &amp; "R" &amp; MATCH('GRAFICO-PTB'!A880,PTB!$A:$A,0) &amp; "C1", FALSE), "")</f>
        <v/>
      </c>
    </row>
    <row r="881" spans="1:1" ht="12.5" x14ac:dyDescent="0.25">
      <c r="A881" s="9" t="str">
        <f ca="1">IF('GRAFICO-PTB'!A881 &lt;&gt; "", INDIRECT("ESP!" &amp; "R" &amp; MATCH('GRAFICO-PTB'!A881,PTB!$A:$A,0) &amp; "C1", FALSE), "")</f>
        <v/>
      </c>
    </row>
    <row r="882" spans="1:1" ht="12.5" x14ac:dyDescent="0.25">
      <c r="A882" s="9" t="str">
        <f ca="1">IF('GRAFICO-PTB'!A882 &lt;&gt; "", INDIRECT("ESP!" &amp; "R" &amp; MATCH('GRAFICO-PTB'!A882,PTB!$A:$A,0) &amp; "C1", FALSE), "")</f>
        <v/>
      </c>
    </row>
    <row r="883" spans="1:1" ht="12.5" x14ac:dyDescent="0.25">
      <c r="A883" s="9" t="str">
        <f ca="1">IF('GRAFICO-PTB'!A883 &lt;&gt; "", INDIRECT("ESP!" &amp; "R" &amp; MATCH('GRAFICO-PTB'!A883,PTB!$A:$A,0) &amp; "C1", FALSE), "")</f>
        <v/>
      </c>
    </row>
    <row r="884" spans="1:1" ht="12.5" x14ac:dyDescent="0.25">
      <c r="A884" s="9" t="str">
        <f ca="1">IF('GRAFICO-PTB'!A884 &lt;&gt; "", INDIRECT("ESP!" &amp; "R" &amp; MATCH('GRAFICO-PTB'!A884,PTB!$A:$A,0) &amp; "C1", FALSE), "")</f>
        <v/>
      </c>
    </row>
    <row r="885" spans="1:1" ht="12.5" x14ac:dyDescent="0.25">
      <c r="A885" s="9" t="str">
        <f ca="1">IF('GRAFICO-PTB'!A885 &lt;&gt; "", INDIRECT("ESP!" &amp; "R" &amp; MATCH('GRAFICO-PTB'!A885,PTB!$A:$A,0) &amp; "C1", FALSE), "")</f>
        <v/>
      </c>
    </row>
    <row r="886" spans="1:1" ht="12.5" x14ac:dyDescent="0.25">
      <c r="A886" s="9" t="str">
        <f ca="1">IF('GRAFICO-PTB'!A886 &lt;&gt; "", INDIRECT("ESP!" &amp; "R" &amp; MATCH('GRAFICO-PTB'!A886,PTB!$A:$A,0) &amp; "C1", FALSE), "")</f>
        <v/>
      </c>
    </row>
    <row r="887" spans="1:1" ht="12.5" x14ac:dyDescent="0.25">
      <c r="A887" s="9" t="str">
        <f ca="1">IF('GRAFICO-PTB'!A887 &lt;&gt; "", INDIRECT("ESP!" &amp; "R" &amp; MATCH('GRAFICO-PTB'!A887,PTB!$A:$A,0) &amp; "C1", FALSE), "")</f>
        <v/>
      </c>
    </row>
    <row r="888" spans="1:1" ht="12.5" x14ac:dyDescent="0.25">
      <c r="A888" s="9" t="str">
        <f ca="1">IF('GRAFICO-PTB'!A888 &lt;&gt; "", INDIRECT("ESP!" &amp; "R" &amp; MATCH('GRAFICO-PTB'!A888,PTB!$A:$A,0) &amp; "C1", FALSE), "")</f>
        <v/>
      </c>
    </row>
    <row r="889" spans="1:1" ht="12.5" x14ac:dyDescent="0.25">
      <c r="A889" s="9" t="str">
        <f ca="1">IF('GRAFICO-PTB'!A889 &lt;&gt; "", INDIRECT("ESP!" &amp; "R" &amp; MATCH('GRAFICO-PTB'!A889,PTB!$A:$A,0) &amp; "C1", FALSE), "")</f>
        <v/>
      </c>
    </row>
    <row r="890" spans="1:1" ht="12.5" x14ac:dyDescent="0.25">
      <c r="A890" s="9" t="str">
        <f ca="1">IF('GRAFICO-PTB'!A890 &lt;&gt; "", INDIRECT("ESP!" &amp; "R" &amp; MATCH('GRAFICO-PTB'!A890,PTB!$A:$A,0) &amp; "C1", FALSE), "")</f>
        <v/>
      </c>
    </row>
    <row r="891" spans="1:1" ht="12.5" x14ac:dyDescent="0.25">
      <c r="A891" s="9" t="str">
        <f ca="1">IF('GRAFICO-PTB'!A891 &lt;&gt; "", INDIRECT("ESP!" &amp; "R" &amp; MATCH('GRAFICO-PTB'!A891,PTB!$A:$A,0) &amp; "C1", FALSE), "")</f>
        <v/>
      </c>
    </row>
    <row r="892" spans="1:1" ht="12.5" x14ac:dyDescent="0.25">
      <c r="A892" s="9" t="str">
        <f ca="1">IF('GRAFICO-PTB'!A892 &lt;&gt; "", INDIRECT("ESP!" &amp; "R" &amp; MATCH('GRAFICO-PTB'!A892,PTB!$A:$A,0) &amp; "C1", FALSE), "")</f>
        <v/>
      </c>
    </row>
    <row r="893" spans="1:1" ht="12.5" x14ac:dyDescent="0.25">
      <c r="A893" s="9" t="str">
        <f ca="1">IF('GRAFICO-PTB'!A893 &lt;&gt; "", INDIRECT("ESP!" &amp; "R" &amp; MATCH('GRAFICO-PTB'!A893,PTB!$A:$A,0) &amp; "C1", FALSE), "")</f>
        <v/>
      </c>
    </row>
    <row r="894" spans="1:1" ht="12.5" x14ac:dyDescent="0.25">
      <c r="A894" s="9" t="str">
        <f ca="1">IF('GRAFICO-PTB'!A894 &lt;&gt; "", INDIRECT("ESP!" &amp; "R" &amp; MATCH('GRAFICO-PTB'!A894,PTB!$A:$A,0) &amp; "C1", FALSE), "")</f>
        <v/>
      </c>
    </row>
    <row r="895" spans="1:1" ht="12.5" x14ac:dyDescent="0.25">
      <c r="A895" s="9" t="str">
        <f ca="1">IF('GRAFICO-PTB'!A895 &lt;&gt; "", INDIRECT("ESP!" &amp; "R" &amp; MATCH('GRAFICO-PTB'!A895,PTB!$A:$A,0) &amp; "C1", FALSE), "")</f>
        <v/>
      </c>
    </row>
    <row r="896" spans="1:1" ht="12.5" x14ac:dyDescent="0.25">
      <c r="A896" s="9" t="str">
        <f ca="1">IF('GRAFICO-PTB'!A896 &lt;&gt; "", INDIRECT("ESP!" &amp; "R" &amp; MATCH('GRAFICO-PTB'!A896,PTB!$A:$A,0) &amp; "C1", FALSE), "")</f>
        <v/>
      </c>
    </row>
    <row r="897" spans="1:1" ht="12.5" x14ac:dyDescent="0.25">
      <c r="A897" s="9" t="str">
        <f ca="1">IF('GRAFICO-PTB'!A897 &lt;&gt; "", INDIRECT("ESP!" &amp; "R" &amp; MATCH('GRAFICO-PTB'!A897,PTB!$A:$A,0) &amp; "C1", FALSE), "")</f>
        <v/>
      </c>
    </row>
    <row r="898" spans="1:1" ht="12.5" x14ac:dyDescent="0.25">
      <c r="A898" s="9" t="str">
        <f ca="1">IF('GRAFICO-PTB'!A898 &lt;&gt; "", INDIRECT("ESP!" &amp; "R" &amp; MATCH('GRAFICO-PTB'!A898,PTB!$A:$A,0) &amp; "C1", FALSE), "")</f>
        <v/>
      </c>
    </row>
    <row r="899" spans="1:1" ht="12.5" x14ac:dyDescent="0.25">
      <c r="A899" s="9" t="str">
        <f ca="1">IF('GRAFICO-PTB'!A899 &lt;&gt; "", INDIRECT("ESP!" &amp; "R" &amp; MATCH('GRAFICO-PTB'!A899,PTB!$A:$A,0) &amp; "C1", FALSE), "")</f>
        <v/>
      </c>
    </row>
    <row r="900" spans="1:1" ht="12.5" x14ac:dyDescent="0.25">
      <c r="A900" s="9" t="str">
        <f ca="1">IF('GRAFICO-PTB'!A900 &lt;&gt; "", INDIRECT("ESP!" &amp; "R" &amp; MATCH('GRAFICO-PTB'!A900,PTB!$A:$A,0) &amp; "C1", FALSE), "")</f>
        <v/>
      </c>
    </row>
    <row r="901" spans="1:1" ht="12.5" x14ac:dyDescent="0.25">
      <c r="A901" s="9" t="str">
        <f ca="1">IF('GRAFICO-PTB'!A901 &lt;&gt; "", INDIRECT("ESP!" &amp; "R" &amp; MATCH('GRAFICO-PTB'!A901,PTB!$A:$A,0) &amp; "C1", FALSE), "")</f>
        <v/>
      </c>
    </row>
    <row r="902" spans="1:1" ht="12.5" x14ac:dyDescent="0.25">
      <c r="A902" s="9" t="str">
        <f ca="1">IF('GRAFICO-PTB'!A902 &lt;&gt; "", INDIRECT("ESP!" &amp; "R" &amp; MATCH('GRAFICO-PTB'!A902,PTB!$A:$A,0) &amp; "C1", FALSE), "")</f>
        <v/>
      </c>
    </row>
    <row r="903" spans="1:1" ht="12.5" x14ac:dyDescent="0.25">
      <c r="A903" s="9" t="str">
        <f ca="1">IF('GRAFICO-PTB'!A903 &lt;&gt; "", INDIRECT("ESP!" &amp; "R" &amp; MATCH('GRAFICO-PTB'!A903,PTB!$A:$A,0) &amp; "C1", FALSE), "")</f>
        <v/>
      </c>
    </row>
    <row r="904" spans="1:1" ht="12.5" x14ac:dyDescent="0.25">
      <c r="A904" s="9" t="str">
        <f ca="1">IF('GRAFICO-PTB'!A904 &lt;&gt; "", INDIRECT("ESP!" &amp; "R" &amp; MATCH('GRAFICO-PTB'!A904,PTB!$A:$A,0) &amp; "C1", FALSE), "")</f>
        <v/>
      </c>
    </row>
    <row r="905" spans="1:1" ht="12.5" x14ac:dyDescent="0.25">
      <c r="A905" s="9" t="str">
        <f ca="1">IF('GRAFICO-PTB'!A905 &lt;&gt; "", INDIRECT("ESP!" &amp; "R" &amp; MATCH('GRAFICO-PTB'!A905,PTB!$A:$A,0) &amp; "C1", FALSE), "")</f>
        <v/>
      </c>
    </row>
    <row r="906" spans="1:1" ht="12.5" x14ac:dyDescent="0.25">
      <c r="A906" s="9" t="str">
        <f ca="1">IF('GRAFICO-PTB'!A906 &lt;&gt; "", INDIRECT("ESP!" &amp; "R" &amp; MATCH('GRAFICO-PTB'!A906,PTB!$A:$A,0) &amp; "C1", FALSE), "")</f>
        <v/>
      </c>
    </row>
    <row r="907" spans="1:1" ht="12.5" x14ac:dyDescent="0.25">
      <c r="A907" s="9" t="str">
        <f ca="1">IF('GRAFICO-PTB'!A907 &lt;&gt; "", INDIRECT("ESP!" &amp; "R" &amp; MATCH('GRAFICO-PTB'!A907,PTB!$A:$A,0) &amp; "C1", FALSE), "")</f>
        <v/>
      </c>
    </row>
    <row r="908" spans="1:1" ht="12.5" x14ac:dyDescent="0.25">
      <c r="A908" s="9" t="str">
        <f ca="1">IF('GRAFICO-PTB'!A908 &lt;&gt; "", INDIRECT("ESP!" &amp; "R" &amp; MATCH('GRAFICO-PTB'!A908,PTB!$A:$A,0) &amp; "C1", FALSE), "")</f>
        <v/>
      </c>
    </row>
    <row r="909" spans="1:1" ht="12.5" x14ac:dyDescent="0.25">
      <c r="A909" s="9" t="str">
        <f ca="1">IF('GRAFICO-PTB'!A909 &lt;&gt; "", INDIRECT("ESP!" &amp; "R" &amp; MATCH('GRAFICO-PTB'!A909,PTB!$A:$A,0) &amp; "C1", FALSE), "")</f>
        <v/>
      </c>
    </row>
    <row r="910" spans="1:1" ht="12.5" x14ac:dyDescent="0.25">
      <c r="A910" s="9" t="str">
        <f ca="1">IF('GRAFICO-PTB'!A910 &lt;&gt; "", INDIRECT("ESP!" &amp; "R" &amp; MATCH('GRAFICO-PTB'!A910,PTB!$A:$A,0) &amp; "C1", FALSE), "")</f>
        <v/>
      </c>
    </row>
    <row r="911" spans="1:1" ht="12.5" x14ac:dyDescent="0.25">
      <c r="A911" s="9" t="str">
        <f ca="1">IF('GRAFICO-PTB'!A911 &lt;&gt; "", INDIRECT("ESP!" &amp; "R" &amp; MATCH('GRAFICO-PTB'!A911,PTB!$A:$A,0) &amp; "C1", FALSE), "")</f>
        <v/>
      </c>
    </row>
    <row r="912" spans="1:1" ht="12.5" x14ac:dyDescent="0.25">
      <c r="A912" s="9" t="str">
        <f ca="1">IF('GRAFICO-PTB'!A912 &lt;&gt; "", INDIRECT("ESP!" &amp; "R" &amp; MATCH('GRAFICO-PTB'!A912,PTB!$A:$A,0) &amp; "C1", FALSE), "")</f>
        <v/>
      </c>
    </row>
    <row r="913" spans="1:1" ht="12.5" x14ac:dyDescent="0.25">
      <c r="A913" s="9" t="str">
        <f ca="1">IF('GRAFICO-PTB'!A913 &lt;&gt; "", INDIRECT("ESP!" &amp; "R" &amp; MATCH('GRAFICO-PTB'!A913,PTB!$A:$A,0) &amp; "C1", FALSE), "")</f>
        <v/>
      </c>
    </row>
    <row r="914" spans="1:1" ht="12.5" x14ac:dyDescent="0.25">
      <c r="A914" s="9" t="str">
        <f ca="1">IF('GRAFICO-PTB'!A914 &lt;&gt; "", INDIRECT("ESP!" &amp; "R" &amp; MATCH('GRAFICO-PTB'!A914,PTB!$A:$A,0) &amp; "C1", FALSE), "")</f>
        <v/>
      </c>
    </row>
    <row r="915" spans="1:1" ht="12.5" x14ac:dyDescent="0.25">
      <c r="A915" s="9" t="str">
        <f ca="1">IF('GRAFICO-PTB'!A915 &lt;&gt; "", INDIRECT("ESP!" &amp; "R" &amp; MATCH('GRAFICO-PTB'!A915,PTB!$A:$A,0) &amp; "C1", FALSE), "")</f>
        <v/>
      </c>
    </row>
    <row r="916" spans="1:1" ht="12.5" x14ac:dyDescent="0.25">
      <c r="A916" s="9" t="str">
        <f ca="1">IF('GRAFICO-PTB'!A916 &lt;&gt; "", INDIRECT("ESP!" &amp; "R" &amp; MATCH('GRAFICO-PTB'!A916,PTB!$A:$A,0) &amp; "C1", FALSE), "")</f>
        <v/>
      </c>
    </row>
    <row r="917" spans="1:1" ht="12.5" x14ac:dyDescent="0.25">
      <c r="A917" s="9" t="str">
        <f ca="1">IF('GRAFICO-PTB'!A917 &lt;&gt; "", INDIRECT("ESP!" &amp; "R" &amp; MATCH('GRAFICO-PTB'!A917,PTB!$A:$A,0) &amp; "C1", FALSE), "")</f>
        <v/>
      </c>
    </row>
    <row r="918" spans="1:1" ht="12.5" x14ac:dyDescent="0.25">
      <c r="A918" s="9" t="str">
        <f ca="1">IF('GRAFICO-PTB'!A918 &lt;&gt; "", INDIRECT("ESP!" &amp; "R" &amp; MATCH('GRAFICO-PTB'!A918,PTB!$A:$A,0) &amp; "C1", FALSE), "")</f>
        <v/>
      </c>
    </row>
    <row r="919" spans="1:1" ht="12.5" x14ac:dyDescent="0.25">
      <c r="A919" s="9" t="str">
        <f ca="1">IF('GRAFICO-PTB'!A919 &lt;&gt; "", INDIRECT("ESP!" &amp; "R" &amp; MATCH('GRAFICO-PTB'!A919,PTB!$A:$A,0) &amp; "C1", FALSE), "")</f>
        <v/>
      </c>
    </row>
    <row r="920" spans="1:1" ht="12.5" x14ac:dyDescent="0.25">
      <c r="A920" s="9" t="str">
        <f ca="1">IF('GRAFICO-PTB'!A920 &lt;&gt; "", INDIRECT("ESP!" &amp; "R" &amp; MATCH('GRAFICO-PTB'!A920,PTB!$A:$A,0) &amp; "C1", FALSE), "")</f>
        <v/>
      </c>
    </row>
    <row r="921" spans="1:1" ht="12.5" x14ac:dyDescent="0.25">
      <c r="A921" s="9" t="str">
        <f ca="1">IF('GRAFICO-PTB'!A921 &lt;&gt; "", INDIRECT("ESP!" &amp; "R" &amp; MATCH('GRAFICO-PTB'!A921,PTB!$A:$A,0) &amp; "C1", FALSE), "")</f>
        <v/>
      </c>
    </row>
    <row r="922" spans="1:1" ht="12.5" x14ac:dyDescent="0.25">
      <c r="A922" s="9" t="str">
        <f ca="1">IF('GRAFICO-PTB'!A922 &lt;&gt; "", INDIRECT("ESP!" &amp; "R" &amp; MATCH('GRAFICO-PTB'!A922,PTB!$A:$A,0) &amp; "C1", FALSE), "")</f>
        <v/>
      </c>
    </row>
    <row r="923" spans="1:1" ht="12.5" x14ac:dyDescent="0.25">
      <c r="A923" s="9" t="str">
        <f ca="1">IF('GRAFICO-PTB'!A923 &lt;&gt; "", INDIRECT("ESP!" &amp; "R" &amp; MATCH('GRAFICO-PTB'!A923,PTB!$A:$A,0) &amp; "C1", FALSE), "")</f>
        <v/>
      </c>
    </row>
    <row r="924" spans="1:1" ht="12.5" x14ac:dyDescent="0.25">
      <c r="A924" s="9" t="str">
        <f ca="1">IF('GRAFICO-PTB'!A924 &lt;&gt; "", INDIRECT("ESP!" &amp; "R" &amp; MATCH('GRAFICO-PTB'!A924,PTB!$A:$A,0) &amp; "C1", FALSE), "")</f>
        <v/>
      </c>
    </row>
    <row r="925" spans="1:1" ht="12.5" x14ac:dyDescent="0.25">
      <c r="A925" s="9" t="str">
        <f ca="1">IF('GRAFICO-PTB'!A925 &lt;&gt; "", INDIRECT("ESP!" &amp; "R" &amp; MATCH('GRAFICO-PTB'!A925,PTB!$A:$A,0) &amp; "C1", FALSE), "")</f>
        <v/>
      </c>
    </row>
    <row r="926" spans="1:1" ht="12.5" x14ac:dyDescent="0.25">
      <c r="A926" s="9" t="str">
        <f ca="1">IF('GRAFICO-PTB'!A926 &lt;&gt; "", INDIRECT("ESP!" &amp; "R" &amp; MATCH('GRAFICO-PTB'!A926,PTB!$A:$A,0) &amp; "C1", FALSE), "")</f>
        <v/>
      </c>
    </row>
    <row r="927" spans="1:1" ht="12.5" x14ac:dyDescent="0.25">
      <c r="A927" s="9" t="str">
        <f ca="1">IF('GRAFICO-PTB'!A927 &lt;&gt; "", INDIRECT("ESP!" &amp; "R" &amp; MATCH('GRAFICO-PTB'!A927,PTB!$A:$A,0) &amp; "C1", FALSE), "")</f>
        <v/>
      </c>
    </row>
    <row r="928" spans="1:1" ht="12.5" x14ac:dyDescent="0.25">
      <c r="A928" s="9" t="str">
        <f ca="1">IF('GRAFICO-PTB'!A928 &lt;&gt; "", INDIRECT("ESP!" &amp; "R" &amp; MATCH('GRAFICO-PTB'!A928,PTB!$A:$A,0) &amp; "C1", FALSE), "")</f>
        <v/>
      </c>
    </row>
    <row r="929" spans="1:1" ht="12.5" x14ac:dyDescent="0.25">
      <c r="A929" s="9" t="str">
        <f ca="1">IF('GRAFICO-PTB'!A929 &lt;&gt; "", INDIRECT("ESP!" &amp; "R" &amp; MATCH('GRAFICO-PTB'!A929,PTB!$A:$A,0) &amp; "C1", FALSE), "")</f>
        <v/>
      </c>
    </row>
    <row r="930" spans="1:1" ht="12.5" x14ac:dyDescent="0.25">
      <c r="A930" s="9" t="str">
        <f ca="1">IF('GRAFICO-PTB'!A930 &lt;&gt; "", INDIRECT("ESP!" &amp; "R" &amp; MATCH('GRAFICO-PTB'!A930,PTB!$A:$A,0) &amp; "C1", FALSE), "")</f>
        <v/>
      </c>
    </row>
    <row r="931" spans="1:1" ht="12.5" x14ac:dyDescent="0.25">
      <c r="A931" s="9" t="str">
        <f ca="1">IF('GRAFICO-PTB'!A931 &lt;&gt; "", INDIRECT("ESP!" &amp; "R" &amp; MATCH('GRAFICO-PTB'!A931,PTB!$A:$A,0) &amp; "C1", FALSE), "")</f>
        <v/>
      </c>
    </row>
    <row r="932" spans="1:1" ht="12.5" x14ac:dyDescent="0.25">
      <c r="A932" s="9" t="str">
        <f ca="1">IF('GRAFICO-PTB'!A932 &lt;&gt; "", INDIRECT("ESP!" &amp; "R" &amp; MATCH('GRAFICO-PTB'!A932,PTB!$A:$A,0) &amp; "C1", FALSE), "")</f>
        <v/>
      </c>
    </row>
    <row r="933" spans="1:1" ht="12.5" x14ac:dyDescent="0.25">
      <c r="A933" s="9" t="str">
        <f ca="1">IF('GRAFICO-PTB'!A933 &lt;&gt; "", INDIRECT("ESP!" &amp; "R" &amp; MATCH('GRAFICO-PTB'!A933,PTB!$A:$A,0) &amp; "C1", FALSE), "")</f>
        <v/>
      </c>
    </row>
    <row r="934" spans="1:1" ht="12.5" x14ac:dyDescent="0.25">
      <c r="A934" s="9" t="str">
        <f ca="1">IF('GRAFICO-PTB'!A934 &lt;&gt; "", INDIRECT("ESP!" &amp; "R" &amp; MATCH('GRAFICO-PTB'!A934,PTB!$A:$A,0) &amp; "C1", FALSE), "")</f>
        <v/>
      </c>
    </row>
    <row r="935" spans="1:1" ht="12.5" x14ac:dyDescent="0.25">
      <c r="A935" s="9" t="str">
        <f ca="1">IF('GRAFICO-PTB'!A935 &lt;&gt; "", INDIRECT("ESP!" &amp; "R" &amp; MATCH('GRAFICO-PTB'!A935,PTB!$A:$A,0) &amp; "C1", FALSE), "")</f>
        <v/>
      </c>
    </row>
    <row r="936" spans="1:1" ht="12.5" x14ac:dyDescent="0.25">
      <c r="A936" s="9" t="str">
        <f ca="1">IF('GRAFICO-PTB'!A936 &lt;&gt; "", INDIRECT("ESP!" &amp; "R" &amp; MATCH('GRAFICO-PTB'!A936,PTB!$A:$A,0) &amp; "C1", FALSE), "")</f>
        <v/>
      </c>
    </row>
    <row r="937" spans="1:1" ht="12.5" x14ac:dyDescent="0.25">
      <c r="A937" s="9" t="str">
        <f ca="1">IF('GRAFICO-PTB'!A937 &lt;&gt; "", INDIRECT("ESP!" &amp; "R" &amp; MATCH('GRAFICO-PTB'!A937,PTB!$A:$A,0) &amp; "C1", FALSE), "")</f>
        <v/>
      </c>
    </row>
    <row r="938" spans="1:1" ht="12.5" x14ac:dyDescent="0.25">
      <c r="A938" s="9" t="str">
        <f ca="1">IF('GRAFICO-PTB'!A938 &lt;&gt; "", INDIRECT("ESP!" &amp; "R" &amp; MATCH('GRAFICO-PTB'!A938,PTB!$A:$A,0) &amp; "C1", FALSE), "")</f>
        <v/>
      </c>
    </row>
    <row r="939" spans="1:1" ht="12.5" x14ac:dyDescent="0.25">
      <c r="A939" s="9" t="str">
        <f ca="1">IF('GRAFICO-PTB'!A939 &lt;&gt; "", INDIRECT("ESP!" &amp; "R" &amp; MATCH('GRAFICO-PTB'!A939,PTB!$A:$A,0) &amp; "C1", FALSE), "")</f>
        <v/>
      </c>
    </row>
    <row r="940" spans="1:1" ht="12.5" x14ac:dyDescent="0.25">
      <c r="A940" s="9" t="str">
        <f ca="1">IF('GRAFICO-PTB'!A940 &lt;&gt; "", INDIRECT("ESP!" &amp; "R" &amp; MATCH('GRAFICO-PTB'!A940,PTB!$A:$A,0) &amp; "C1", FALSE), "")</f>
        <v/>
      </c>
    </row>
    <row r="941" spans="1:1" ht="12.5" x14ac:dyDescent="0.25">
      <c r="A941" s="9" t="str">
        <f ca="1">IF('GRAFICO-PTB'!A941 &lt;&gt; "", INDIRECT("ESP!" &amp; "R" &amp; MATCH('GRAFICO-PTB'!A941,PTB!$A:$A,0) &amp; "C1", FALSE), "")</f>
        <v/>
      </c>
    </row>
    <row r="942" spans="1:1" ht="12.5" x14ac:dyDescent="0.25">
      <c r="A942" s="9" t="str">
        <f ca="1">IF('GRAFICO-PTB'!A942 &lt;&gt; "", INDIRECT("ESP!" &amp; "R" &amp; MATCH('GRAFICO-PTB'!A942,PTB!$A:$A,0) &amp; "C1", FALSE), "")</f>
        <v/>
      </c>
    </row>
    <row r="943" spans="1:1" ht="12.5" x14ac:dyDescent="0.25">
      <c r="A943" s="9" t="str">
        <f ca="1">IF('GRAFICO-PTB'!A943 &lt;&gt; "", INDIRECT("ESP!" &amp; "R" &amp; MATCH('GRAFICO-PTB'!A943,PTB!$A:$A,0) &amp; "C1", FALSE), "")</f>
        <v/>
      </c>
    </row>
    <row r="944" spans="1:1" ht="12.5" x14ac:dyDescent="0.25">
      <c r="A944" s="9" t="str">
        <f ca="1">IF('GRAFICO-PTB'!A944 &lt;&gt; "", INDIRECT("ESP!" &amp; "R" &amp; MATCH('GRAFICO-PTB'!A944,PTB!$A:$A,0) &amp; "C1", FALSE), "")</f>
        <v/>
      </c>
    </row>
    <row r="945" spans="1:1" ht="12.5" x14ac:dyDescent="0.25">
      <c r="A945" s="9" t="str">
        <f ca="1">IF('GRAFICO-PTB'!A945 &lt;&gt; "", INDIRECT("ESP!" &amp; "R" &amp; MATCH('GRAFICO-PTB'!A945,PTB!$A:$A,0) &amp; "C1", FALSE), "")</f>
        <v/>
      </c>
    </row>
    <row r="946" spans="1:1" ht="12.5" x14ac:dyDescent="0.25">
      <c r="A946" s="9" t="str">
        <f ca="1">IF('GRAFICO-PTB'!A946 &lt;&gt; "", INDIRECT("ESP!" &amp; "R" &amp; MATCH('GRAFICO-PTB'!A946,PTB!$A:$A,0) &amp; "C1", FALSE), "")</f>
        <v/>
      </c>
    </row>
    <row r="947" spans="1:1" ht="12.5" x14ac:dyDescent="0.25">
      <c r="A947" s="9" t="str">
        <f ca="1">IF('GRAFICO-PTB'!A947 &lt;&gt; "", INDIRECT("ESP!" &amp; "R" &amp; MATCH('GRAFICO-PTB'!A947,PTB!$A:$A,0) &amp; "C1", FALSE), "")</f>
        <v/>
      </c>
    </row>
    <row r="948" spans="1:1" ht="12.5" x14ac:dyDescent="0.25">
      <c r="A948" s="9" t="str">
        <f ca="1">IF('GRAFICO-PTB'!A948 &lt;&gt; "", INDIRECT("ESP!" &amp; "R" &amp; MATCH('GRAFICO-PTB'!A948,PTB!$A:$A,0) &amp; "C1", FALSE), "")</f>
        <v/>
      </c>
    </row>
    <row r="949" spans="1:1" ht="12.5" x14ac:dyDescent="0.25">
      <c r="A949" s="9" t="str">
        <f ca="1">IF('GRAFICO-PTB'!A949 &lt;&gt; "", INDIRECT("ESP!" &amp; "R" &amp; MATCH('GRAFICO-PTB'!A949,PTB!$A:$A,0) &amp; "C1", FALSE), "")</f>
        <v/>
      </c>
    </row>
    <row r="950" spans="1:1" ht="12.5" x14ac:dyDescent="0.25">
      <c r="A950" s="9" t="str">
        <f ca="1">IF('GRAFICO-PTB'!A950 &lt;&gt; "", INDIRECT("ESP!" &amp; "R" &amp; MATCH('GRAFICO-PTB'!A950,PTB!$A:$A,0) &amp; "C1", FALSE), "")</f>
        <v/>
      </c>
    </row>
    <row r="951" spans="1:1" ht="12.5" x14ac:dyDescent="0.25">
      <c r="A951" s="9" t="str">
        <f ca="1">IF('GRAFICO-PTB'!A951 &lt;&gt; "", INDIRECT("ESP!" &amp; "R" &amp; MATCH('GRAFICO-PTB'!A951,PTB!$A:$A,0) &amp; "C1", FALSE), "")</f>
        <v/>
      </c>
    </row>
    <row r="952" spans="1:1" ht="12.5" x14ac:dyDescent="0.25">
      <c r="A952" s="9" t="str">
        <f ca="1">IF('GRAFICO-PTB'!A952 &lt;&gt; "", INDIRECT("ESP!" &amp; "R" &amp; MATCH('GRAFICO-PTB'!A952,PTB!$A:$A,0) &amp; "C1", FALSE), "")</f>
        <v/>
      </c>
    </row>
    <row r="953" spans="1:1" ht="12.5" x14ac:dyDescent="0.25">
      <c r="A953" s="9" t="str">
        <f ca="1">IF('GRAFICO-PTB'!A953 &lt;&gt; "", INDIRECT("ESP!" &amp; "R" &amp; MATCH('GRAFICO-PTB'!A953,PTB!$A:$A,0) &amp; "C1", FALSE), "")</f>
        <v/>
      </c>
    </row>
    <row r="954" spans="1:1" ht="12.5" x14ac:dyDescent="0.25">
      <c r="A954" s="9" t="str">
        <f ca="1">IF('GRAFICO-PTB'!A954 &lt;&gt; "", INDIRECT("ESP!" &amp; "R" &amp; MATCH('GRAFICO-PTB'!A954,PTB!$A:$A,0) &amp; "C1", FALSE), "")</f>
        <v/>
      </c>
    </row>
    <row r="955" spans="1:1" ht="12.5" x14ac:dyDescent="0.25">
      <c r="A955" s="9" t="str">
        <f ca="1">IF('GRAFICO-PTB'!A955 &lt;&gt; "", INDIRECT("ESP!" &amp; "R" &amp; MATCH('GRAFICO-PTB'!A955,PTB!$A:$A,0) &amp; "C1", FALSE), "")</f>
        <v/>
      </c>
    </row>
    <row r="956" spans="1:1" ht="12.5" x14ac:dyDescent="0.25">
      <c r="A956" s="9" t="str">
        <f ca="1">IF('GRAFICO-PTB'!A956 &lt;&gt; "", INDIRECT("ESP!" &amp; "R" &amp; MATCH('GRAFICO-PTB'!A956,PTB!$A:$A,0) &amp; "C1", FALSE), "")</f>
        <v/>
      </c>
    </row>
    <row r="957" spans="1:1" ht="12.5" x14ac:dyDescent="0.25">
      <c r="A957" s="9" t="str">
        <f ca="1">IF('GRAFICO-PTB'!A957 &lt;&gt; "", INDIRECT("ESP!" &amp; "R" &amp; MATCH('GRAFICO-PTB'!A957,PTB!$A:$A,0) &amp; "C1", FALSE), "")</f>
        <v/>
      </c>
    </row>
    <row r="958" spans="1:1" ht="12.5" x14ac:dyDescent="0.25">
      <c r="A958" s="9" t="str">
        <f ca="1">IF('GRAFICO-PTB'!A958 &lt;&gt; "", INDIRECT("ESP!" &amp; "R" &amp; MATCH('GRAFICO-PTB'!A958,PTB!$A:$A,0) &amp; "C1", FALSE), "")</f>
        <v/>
      </c>
    </row>
    <row r="959" spans="1:1" ht="12.5" x14ac:dyDescent="0.25">
      <c r="A959" s="9" t="str">
        <f ca="1">IF('GRAFICO-PTB'!A959 &lt;&gt; "", INDIRECT("ESP!" &amp; "R" &amp; MATCH('GRAFICO-PTB'!A959,PTB!$A:$A,0) &amp; "C1", FALSE), "")</f>
        <v/>
      </c>
    </row>
    <row r="960" spans="1:1" ht="12.5" x14ac:dyDescent="0.25">
      <c r="A960" s="9" t="str">
        <f ca="1">IF('GRAFICO-PTB'!A960 &lt;&gt; "", INDIRECT("ESP!" &amp; "R" &amp; MATCH('GRAFICO-PTB'!A960,PTB!$A:$A,0) &amp; "C1", FALSE), "")</f>
        <v/>
      </c>
    </row>
    <row r="961" spans="1:1" ht="12.5" x14ac:dyDescent="0.25">
      <c r="A961" s="9" t="str">
        <f ca="1">IF('GRAFICO-PTB'!A961 &lt;&gt; "", INDIRECT("ESP!" &amp; "R" &amp; MATCH('GRAFICO-PTB'!A961,PTB!$A:$A,0) &amp; "C1", FALSE), "")</f>
        <v/>
      </c>
    </row>
    <row r="962" spans="1:1" ht="12.5" x14ac:dyDescent="0.25">
      <c r="A962" s="9" t="str">
        <f ca="1">IF('GRAFICO-PTB'!A962 &lt;&gt; "", INDIRECT("ESP!" &amp; "R" &amp; MATCH('GRAFICO-PTB'!A962,PTB!$A:$A,0) &amp; "C1", FALSE), "")</f>
        <v/>
      </c>
    </row>
    <row r="963" spans="1:1" ht="12.5" x14ac:dyDescent="0.25">
      <c r="A963" s="9" t="str">
        <f ca="1">IF('GRAFICO-PTB'!A963 &lt;&gt; "", INDIRECT("ESP!" &amp; "R" &amp; MATCH('GRAFICO-PTB'!A963,PTB!$A:$A,0) &amp; "C1", FALSE), "")</f>
        <v/>
      </c>
    </row>
    <row r="964" spans="1:1" ht="12.5" x14ac:dyDescent="0.25">
      <c r="A964" s="9" t="str">
        <f ca="1">IF('GRAFICO-PTB'!A964 &lt;&gt; "", INDIRECT("ESP!" &amp; "R" &amp; MATCH('GRAFICO-PTB'!A964,PTB!$A:$A,0) &amp; "C1", FALSE), "")</f>
        <v/>
      </c>
    </row>
    <row r="965" spans="1:1" ht="12.5" x14ac:dyDescent="0.25">
      <c r="A965" s="9" t="str">
        <f ca="1">IF('GRAFICO-PTB'!A965 &lt;&gt; "", INDIRECT("ESP!" &amp; "R" &amp; MATCH('GRAFICO-PTB'!A965,PTB!$A:$A,0) &amp; "C1", FALSE), "")</f>
        <v/>
      </c>
    </row>
    <row r="966" spans="1:1" ht="12.5" x14ac:dyDescent="0.25">
      <c r="A966" s="9" t="str">
        <f ca="1">IF('GRAFICO-PTB'!A966 &lt;&gt; "", INDIRECT("ESP!" &amp; "R" &amp; MATCH('GRAFICO-PTB'!A966,PTB!$A:$A,0) &amp; "C1", FALSE), "")</f>
        <v/>
      </c>
    </row>
    <row r="967" spans="1:1" ht="12.5" x14ac:dyDescent="0.25">
      <c r="A967" s="9" t="str">
        <f ca="1">IF('GRAFICO-PTB'!A967 &lt;&gt; "", INDIRECT("ESP!" &amp; "R" &amp; MATCH('GRAFICO-PTB'!A967,PTB!$A:$A,0) &amp; "C1", FALSE), "")</f>
        <v/>
      </c>
    </row>
    <row r="968" spans="1:1" ht="12.5" x14ac:dyDescent="0.25">
      <c r="A968" s="9" t="str">
        <f ca="1">IF('GRAFICO-PTB'!A968 &lt;&gt; "", INDIRECT("ESP!" &amp; "R" &amp; MATCH('GRAFICO-PTB'!A968,PTB!$A:$A,0) &amp; "C1", FALSE), "")</f>
        <v/>
      </c>
    </row>
    <row r="969" spans="1:1" ht="12.5" x14ac:dyDescent="0.25">
      <c r="A969" s="9" t="str">
        <f ca="1">IF('GRAFICO-PTB'!A969 &lt;&gt; "", INDIRECT("ESP!" &amp; "R" &amp; MATCH('GRAFICO-PTB'!A969,PTB!$A:$A,0) &amp; "C1", FALSE), "")</f>
        <v/>
      </c>
    </row>
    <row r="970" spans="1:1" ht="12.5" x14ac:dyDescent="0.25">
      <c r="A970" s="9" t="str">
        <f ca="1">IF('GRAFICO-PTB'!A970 &lt;&gt; "", INDIRECT("ESP!" &amp; "R" &amp; MATCH('GRAFICO-PTB'!A970,PTB!$A:$A,0) &amp; "C1", FALSE), "")</f>
        <v/>
      </c>
    </row>
    <row r="971" spans="1:1" ht="12.5" x14ac:dyDescent="0.25">
      <c r="A971" s="9" t="str">
        <f ca="1">IF('GRAFICO-PTB'!A971 &lt;&gt; "", INDIRECT("ESP!" &amp; "R" &amp; MATCH('GRAFICO-PTB'!A971,PTB!$A:$A,0) &amp; "C1", FALSE), "")</f>
        <v/>
      </c>
    </row>
    <row r="972" spans="1:1" ht="12.5" x14ac:dyDescent="0.25">
      <c r="A972" s="9" t="str">
        <f ca="1">IF('GRAFICO-PTB'!A972 &lt;&gt; "", INDIRECT("ESP!" &amp; "R" &amp; MATCH('GRAFICO-PTB'!A972,PTB!$A:$A,0) &amp; "C1", FALSE), "")</f>
        <v/>
      </c>
    </row>
    <row r="973" spans="1:1" ht="12.5" x14ac:dyDescent="0.25">
      <c r="A973" s="9" t="str">
        <f ca="1">IF('GRAFICO-PTB'!A973 &lt;&gt; "", INDIRECT("ESP!" &amp; "R" &amp; MATCH('GRAFICO-PTB'!A973,PTB!$A:$A,0) &amp; "C1", FALSE), "")</f>
        <v/>
      </c>
    </row>
    <row r="974" spans="1:1" ht="12.5" x14ac:dyDescent="0.25">
      <c r="A974" s="9" t="str">
        <f ca="1">IF('GRAFICO-PTB'!A974 &lt;&gt; "", INDIRECT("ESP!" &amp; "R" &amp; MATCH('GRAFICO-PTB'!A974,PTB!$A:$A,0) &amp; "C1", FALSE), "")</f>
        <v/>
      </c>
    </row>
    <row r="975" spans="1:1" ht="12.5" x14ac:dyDescent="0.25">
      <c r="A975" s="9" t="str">
        <f ca="1">IF('GRAFICO-PTB'!A975 &lt;&gt; "", INDIRECT("ESP!" &amp; "R" &amp; MATCH('GRAFICO-PTB'!A975,PTB!$A:$A,0) &amp; "C1", FALSE), "")</f>
        <v/>
      </c>
    </row>
    <row r="976" spans="1:1" ht="12.5" x14ac:dyDescent="0.25">
      <c r="A976" s="9" t="str">
        <f ca="1">IF('GRAFICO-PTB'!A976 &lt;&gt; "", INDIRECT("ESP!" &amp; "R" &amp; MATCH('GRAFICO-PTB'!A976,PTB!$A:$A,0) &amp; "C1", FALSE), "")</f>
        <v/>
      </c>
    </row>
    <row r="977" spans="1:1" ht="12.5" x14ac:dyDescent="0.25">
      <c r="A977" s="9" t="str">
        <f ca="1">IF('GRAFICO-PTB'!A977 &lt;&gt; "", INDIRECT("ESP!" &amp; "R" &amp; MATCH('GRAFICO-PTB'!A977,PTB!$A:$A,0) &amp; "C1", FALSE), "")</f>
        <v/>
      </c>
    </row>
    <row r="978" spans="1:1" ht="12.5" x14ac:dyDescent="0.25">
      <c r="A978" s="9" t="str">
        <f ca="1">IF('GRAFICO-PTB'!A978 &lt;&gt; "", INDIRECT("ESP!" &amp; "R" &amp; MATCH('GRAFICO-PTB'!A978,PTB!$A:$A,0) &amp; "C1", FALSE), "")</f>
        <v/>
      </c>
    </row>
    <row r="979" spans="1:1" ht="12.5" x14ac:dyDescent="0.25">
      <c r="A979" s="9" t="str">
        <f ca="1">IF('GRAFICO-PTB'!A979 &lt;&gt; "", INDIRECT("ESP!" &amp; "R" &amp; MATCH('GRAFICO-PTB'!A979,PTB!$A:$A,0) &amp; "C1", FALSE), "")</f>
        <v/>
      </c>
    </row>
    <row r="980" spans="1:1" ht="12.5" x14ac:dyDescent="0.25">
      <c r="A980" s="9" t="str">
        <f ca="1">IF('GRAFICO-PTB'!A980 &lt;&gt; "", INDIRECT("ESP!" &amp; "R" &amp; MATCH('GRAFICO-PTB'!A980,PTB!$A:$A,0) &amp; "C1", FALSE), "")</f>
        <v/>
      </c>
    </row>
    <row r="981" spans="1:1" ht="12.5" x14ac:dyDescent="0.25">
      <c r="A981" s="9" t="str">
        <f ca="1">IF('GRAFICO-PTB'!A981 &lt;&gt; "", INDIRECT("ESP!" &amp; "R" &amp; MATCH('GRAFICO-PTB'!A981,PTB!$A:$A,0) &amp; "C1", FALSE), "")</f>
        <v/>
      </c>
    </row>
    <row r="982" spans="1:1" ht="12.5" x14ac:dyDescent="0.25">
      <c r="A982" s="9" t="str">
        <f ca="1">IF('GRAFICO-PTB'!A982 &lt;&gt; "", INDIRECT("ESP!" &amp; "R" &amp; MATCH('GRAFICO-PTB'!A982,PTB!$A:$A,0) &amp; "C1", FALSE), "")</f>
        <v/>
      </c>
    </row>
    <row r="983" spans="1:1" ht="12.5" x14ac:dyDescent="0.25">
      <c r="A983" s="9" t="str">
        <f ca="1">IF('GRAFICO-PTB'!A983 &lt;&gt; "", INDIRECT("ESP!" &amp; "R" &amp; MATCH('GRAFICO-PTB'!A983,PTB!$A:$A,0) &amp; "C1", FALSE), "")</f>
        <v/>
      </c>
    </row>
    <row r="984" spans="1:1" ht="12.5" x14ac:dyDescent="0.25">
      <c r="A984" s="9" t="str">
        <f ca="1">IF('GRAFICO-PTB'!A984 &lt;&gt; "", INDIRECT("ESP!" &amp; "R" &amp; MATCH('GRAFICO-PTB'!A984,PTB!$A:$A,0) &amp; "C1", FALSE), "")</f>
        <v/>
      </c>
    </row>
    <row r="985" spans="1:1" ht="12.5" x14ac:dyDescent="0.25">
      <c r="A985" s="9" t="str">
        <f ca="1">IF('GRAFICO-PTB'!A985 &lt;&gt; "", INDIRECT("ESP!" &amp; "R" &amp; MATCH('GRAFICO-PTB'!A985,PTB!$A:$A,0) &amp; "C1", FALSE), "")</f>
        <v/>
      </c>
    </row>
    <row r="986" spans="1:1" ht="12.5" x14ac:dyDescent="0.25">
      <c r="A986" s="9" t="str">
        <f ca="1">IF('GRAFICO-PTB'!A986 &lt;&gt; "", INDIRECT("ESP!" &amp; "R" &amp; MATCH('GRAFICO-PTB'!A986,PTB!$A:$A,0) &amp; "C1", FALSE), "")</f>
        <v/>
      </c>
    </row>
    <row r="987" spans="1:1" ht="12.5" x14ac:dyDescent="0.25">
      <c r="A987" s="9" t="str">
        <f ca="1">IF('GRAFICO-PTB'!A987 &lt;&gt; "", INDIRECT("ESP!" &amp; "R" &amp; MATCH('GRAFICO-PTB'!A987,PTB!$A:$A,0) &amp; "C1", FALSE), "")</f>
        <v/>
      </c>
    </row>
    <row r="988" spans="1:1" ht="12.5" x14ac:dyDescent="0.25">
      <c r="A988" s="9" t="str">
        <f ca="1">IF('GRAFICO-PTB'!A988 &lt;&gt; "", INDIRECT("ESP!" &amp; "R" &amp; MATCH('GRAFICO-PTB'!A988,PTB!$A:$A,0) &amp; "C1", FALSE), "")</f>
        <v/>
      </c>
    </row>
    <row r="989" spans="1:1" ht="12.5" x14ac:dyDescent="0.25">
      <c r="A989" s="9" t="str">
        <f ca="1">IF('GRAFICO-PTB'!A989 &lt;&gt; "", INDIRECT("ESP!" &amp; "R" &amp; MATCH('GRAFICO-PTB'!A989,PTB!$A:$A,0) &amp; "C1", FALSE), "")</f>
        <v/>
      </c>
    </row>
    <row r="990" spans="1:1" ht="12.5" x14ac:dyDescent="0.25">
      <c r="A990" s="9" t="str">
        <f ca="1">IF('GRAFICO-PTB'!A990 &lt;&gt; "", INDIRECT("ESP!" &amp; "R" &amp; MATCH('GRAFICO-PTB'!A990,PTB!$A:$A,0) &amp; "C1", FALSE), "")</f>
        <v/>
      </c>
    </row>
    <row r="991" spans="1:1" ht="12.5" x14ac:dyDescent="0.25">
      <c r="A991" s="9" t="str">
        <f ca="1">IF('GRAFICO-PTB'!A991 &lt;&gt; "", INDIRECT("ESP!" &amp; "R" &amp; MATCH('GRAFICO-PTB'!A991,PTB!$A:$A,0) &amp; "C1", FALSE), "")</f>
        <v/>
      </c>
    </row>
    <row r="992" spans="1:1" ht="12.5" x14ac:dyDescent="0.25">
      <c r="A992" s="9" t="str">
        <f ca="1">IF('GRAFICO-PTB'!A992 &lt;&gt; "", INDIRECT("ESP!" &amp; "R" &amp; MATCH('GRAFICO-PTB'!A992,PTB!$A:$A,0) &amp; "C1", FALSE), "")</f>
        <v/>
      </c>
    </row>
    <row r="993" spans="1:1" ht="12.5" x14ac:dyDescent="0.25">
      <c r="A993" s="9" t="str">
        <f ca="1">IF('GRAFICO-PTB'!A993 &lt;&gt; "", INDIRECT("ESP!" &amp; "R" &amp; MATCH('GRAFICO-PTB'!A993,PTB!$A:$A,0) &amp; "C1", FALSE), "")</f>
        <v/>
      </c>
    </row>
    <row r="994" spans="1:1" ht="12.5" x14ac:dyDescent="0.25">
      <c r="A994" s="9" t="str">
        <f ca="1">IF('GRAFICO-PTB'!A994 &lt;&gt; "", INDIRECT("ESP!" &amp; "R" &amp; MATCH('GRAFICO-PTB'!A994,PTB!$A:$A,0) &amp; "C1", FALSE), "")</f>
        <v/>
      </c>
    </row>
    <row r="995" spans="1:1" ht="12.5" x14ac:dyDescent="0.25">
      <c r="A995" s="9" t="str">
        <f ca="1">IF('GRAFICO-PTB'!A995 &lt;&gt; "", INDIRECT("ESP!" &amp; "R" &amp; MATCH('GRAFICO-PTB'!A995,PTB!$A:$A,0) &amp; "C1", FALSE), "")</f>
        <v/>
      </c>
    </row>
    <row r="996" spans="1:1" ht="12.5" x14ac:dyDescent="0.25">
      <c r="A996" s="9" t="str">
        <f ca="1">IF('GRAFICO-PTB'!A996 &lt;&gt; "", INDIRECT("ESP!" &amp; "R" &amp; MATCH('GRAFICO-PTB'!A996,PTB!$A:$A,0) &amp; "C1", FALSE), "")</f>
        <v/>
      </c>
    </row>
    <row r="997" spans="1:1" ht="12.5" x14ac:dyDescent="0.25">
      <c r="A997" s="9" t="str">
        <f ca="1">IF('GRAFICO-PTB'!A997 &lt;&gt; "", INDIRECT("ESP!" &amp; "R" &amp; MATCH('GRAFICO-PTB'!A997,PTB!$A:$A,0) &amp; "C1", FALSE), "")</f>
        <v/>
      </c>
    </row>
    <row r="998" spans="1:1" ht="12.5" x14ac:dyDescent="0.25">
      <c r="A998" s="9" t="str">
        <f ca="1">IF('GRAFICO-PTB'!A998 &lt;&gt; "", INDIRECT("ESP!" &amp; "R" &amp; MATCH('GRAFICO-PTB'!A998,PTB!$A:$A,0) &amp; "C1", FALSE), "")</f>
        <v/>
      </c>
    </row>
    <row r="999" spans="1:1" ht="12.5" x14ac:dyDescent="0.25">
      <c r="A999" s="9" t="str">
        <f ca="1">IF('GRAFICO-PTB'!A999 &lt;&gt; "", INDIRECT("ESP!" &amp; "R" &amp; MATCH('GRAFICO-PTB'!A999,PTB!$A:$A,0) &amp; "C1", FALSE), "")</f>
        <v/>
      </c>
    </row>
    <row r="1000" spans="1:1" ht="12.5" x14ac:dyDescent="0.25">
      <c r="A1000" s="9" t="str">
        <f ca="1">IF('GRAFICO-PTB'!A1000 &lt;&gt; "", INDIRECT("ESP!" &amp; "R" &amp; MATCH('GRAFICO-PTB'!A1000,PTB!$A:$A,0) &amp; "C1", FALSE), "")</f>
        <v/>
      </c>
    </row>
    <row r="1001" spans="1:1" ht="12.5" x14ac:dyDescent="0.25">
      <c r="A1001" s="9" t="str">
        <f ca="1">IF('GRAFICO-PTB'!A1001 &lt;&gt; "", INDIRECT("ESP!" &amp; "R" &amp; MATCH('GRAFICO-PTB'!A1001,PTB!$A:$A,0) &amp; "C1", FALSE), "")</f>
        <v/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headerFooter>
    <oddFooter>&amp;C_x000D_&amp;1#&amp;"Arial Black"&amp;11&amp;K737373 PÚBLICA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7C495EE35E5540A6FAC44C7B3FD402" ma:contentTypeVersion="16" ma:contentTypeDescription="Crie um novo documento." ma:contentTypeScope="" ma:versionID="2223e2f47adab3195d692611df1779a3">
  <xsd:schema xmlns:xsd="http://www.w3.org/2001/XMLSchema" xmlns:xs="http://www.w3.org/2001/XMLSchema" xmlns:p="http://schemas.microsoft.com/office/2006/metadata/properties" xmlns:ns2="7eb19beb-41a7-4bc9-b1b9-4be84fd6404c" xmlns:ns3="546a6912-f7e1-4fb4-88b9-f14ff26514f5" targetNamespace="http://schemas.microsoft.com/office/2006/metadata/properties" ma:root="true" ma:fieldsID="6eb8bb2fd50608ff20140cda1b8f1b3e" ns2:_="" ns3:_="">
    <xsd:import namespace="7eb19beb-41a7-4bc9-b1b9-4be84fd6404c"/>
    <xsd:import namespace="546a6912-f7e1-4fb4-88b9-f14ff26514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19beb-41a7-4bc9-b1b9-4be84fd64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a6912-f7e1-4fb4-88b9-f14ff26514f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7189b0-40f8-44a1-87ad-b47883533941}" ma:internalName="TaxCatchAll" ma:showField="CatchAllData" ma:web="546a6912-f7e1-4fb4-88b9-f14ff26514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b19beb-41a7-4bc9-b1b9-4be84fd6404c">
      <Terms xmlns="http://schemas.microsoft.com/office/infopath/2007/PartnerControls"/>
    </lcf76f155ced4ddcb4097134ff3c332f>
    <TaxCatchAll xmlns="546a6912-f7e1-4fb4-88b9-f14ff26514f5" xsi:nil="true"/>
  </documentManagement>
</p:properties>
</file>

<file path=customXml/itemProps1.xml><?xml version="1.0" encoding="utf-8"?>
<ds:datastoreItem xmlns:ds="http://schemas.openxmlformats.org/officeDocument/2006/customXml" ds:itemID="{25F03DFF-7EA6-4FD9-9301-930EED4AE37A}"/>
</file>

<file path=customXml/itemProps2.xml><?xml version="1.0" encoding="utf-8"?>
<ds:datastoreItem xmlns:ds="http://schemas.openxmlformats.org/officeDocument/2006/customXml" ds:itemID="{D9D10F42-EC8C-4A49-B626-68B256EFFE65}"/>
</file>

<file path=customXml/itemProps3.xml><?xml version="1.0" encoding="utf-8"?>
<ds:datastoreItem xmlns:ds="http://schemas.openxmlformats.org/officeDocument/2006/customXml" ds:itemID="{96DA4865-5C91-4DE8-8245-65BA7F7EA2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PTB</vt:lpstr>
      <vt:lpstr>ENU</vt:lpstr>
      <vt:lpstr>ESP</vt:lpstr>
      <vt:lpstr>GRAFICO-PTB</vt:lpstr>
      <vt:lpstr>GRAFICO-ENU</vt:lpstr>
      <vt:lpstr>GRAFICO-ESP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Vereza Caldas</dc:creator>
  <cp:lastModifiedBy>Rodrigo Vereza Caldas</cp:lastModifiedBy>
  <dcterms:modified xsi:type="dcterms:W3CDTF">2023-05-05T18:51:08Z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0b9f7d-8e3a-482f-9702-4b7ffc40985a_Enabled">
    <vt:lpwstr>true</vt:lpwstr>
  </property>
  <property fmtid="{D5CDD505-2E9C-101B-9397-08002B2CF9AE}" pid="3" name="MSIP_Label_140b9f7d-8e3a-482f-9702-4b7ffc40985a_SetDate">
    <vt:lpwstr>2023-05-05T18:48:15Z</vt:lpwstr>
  </property>
  <property fmtid="{D5CDD505-2E9C-101B-9397-08002B2CF9AE}" pid="4" name="MSIP_Label_140b9f7d-8e3a-482f-9702-4b7ffc40985a_Method">
    <vt:lpwstr>Privileged</vt:lpwstr>
  </property>
  <property fmtid="{D5CDD505-2E9C-101B-9397-08002B2CF9AE}" pid="5" name="MSIP_Label_140b9f7d-8e3a-482f-9702-4b7ffc40985a_Name">
    <vt:lpwstr>Pública</vt:lpwstr>
  </property>
  <property fmtid="{D5CDD505-2E9C-101B-9397-08002B2CF9AE}" pid="6" name="MSIP_Label_140b9f7d-8e3a-482f-9702-4b7ffc40985a_SiteId">
    <vt:lpwstr>5b6f6241-9a57-4be4-8e50-1dfa72e79a57</vt:lpwstr>
  </property>
  <property fmtid="{D5CDD505-2E9C-101B-9397-08002B2CF9AE}" pid="7" name="MSIP_Label_140b9f7d-8e3a-482f-9702-4b7ffc40985a_ActionId">
    <vt:lpwstr>8143e943-2953-4ed7-b56b-eaa63255dafd</vt:lpwstr>
  </property>
  <property fmtid="{D5CDD505-2E9C-101B-9397-08002B2CF9AE}" pid="8" name="MSIP_Label_140b9f7d-8e3a-482f-9702-4b7ffc40985a_ContentBits">
    <vt:lpwstr>2</vt:lpwstr>
  </property>
  <property fmtid="{D5CDD505-2E9C-101B-9397-08002B2CF9AE}" pid="9" name="ContentTypeId">
    <vt:lpwstr>0x010100C77C495EE35E5540A6FAC44C7B3FD402</vt:lpwstr>
  </property>
</Properties>
</file>