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elacionamento com mercado\Site RI\Novo Site\Conteudo para MZ RI\"/>
    </mc:Choice>
  </mc:AlternateContent>
  <bookViews>
    <workbookView xWindow="0" yWindow="0" windowWidth="19200" windowHeight="7050"/>
  </bookViews>
  <sheets>
    <sheet name="Versão Português" sheetId="1" r:id="rId1"/>
    <sheet name="English Vers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5" i="2"/>
  <c r="I3" i="2"/>
  <c r="I6" i="1"/>
  <c r="I5" i="1"/>
  <c r="I3" i="1"/>
</calcChain>
</file>

<file path=xl/sharedStrings.xml><?xml version="1.0" encoding="utf-8"?>
<sst xmlns="http://schemas.openxmlformats.org/spreadsheetml/2006/main" count="76" uniqueCount="34">
  <si>
    <t>Exercicio Fiscal de Referência</t>
  </si>
  <si>
    <t>Data de Aprovação</t>
  </si>
  <si>
    <t>Ato Societário</t>
  </si>
  <si>
    <t>Montante</t>
  </si>
  <si>
    <t>Tipo</t>
  </si>
  <si>
    <t>Valor por ação</t>
  </si>
  <si>
    <r>
      <t>Data ex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</si>
  <si>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t>Data Record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</si>
  <si>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Data de Pagamento</t>
  </si>
  <si>
    <t>AGOE</t>
  </si>
  <si>
    <t>Dividendos</t>
  </si>
  <si>
    <t>RCA</t>
  </si>
  <si>
    <t>JCP</t>
  </si>
  <si>
    <t>AGO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</si>
  <si>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Data ex: Ex-dividendo ou Ex-juros sobre capital próprio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</si>
  <si>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Record Date: data base para o direito ao recebimento do dividendo</t>
    </r>
  </si>
  <si>
    <t>Atos Societários: AGOE - Assembleia Geral Ordinaria e Extraordinaria | AGO - Assembleia Geral Ordinaria | RCA – Reunião do Conselho de Administração</t>
  </si>
  <si>
    <t>Payment Date</t>
  </si>
  <si>
    <r>
      <t>Record Date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</si>
  <si>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Ex Date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</si>
  <si>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Type</t>
  </si>
  <si>
    <t>Approval Date</t>
  </si>
  <si>
    <t>Amount</t>
  </si>
  <si>
    <t>Amount per share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</si>
  <si>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Record Date: base date for the right to receive the dividend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</si>
  <si>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Ex-Date: Ex-dividend or Ex-interest on equity</t>
    </r>
  </si>
  <si>
    <t>Dividends</t>
  </si>
  <si>
    <t>Interest on Equity</t>
  </si>
  <si>
    <t xml:space="preserve">Fiscal Year - Reference </t>
  </si>
  <si>
    <t>Corporate Act*</t>
  </si>
  <si>
    <t>AGEM</t>
  </si>
  <si>
    <t>AGM</t>
  </si>
  <si>
    <t>*Only Portuguese: Corporate Act: AGEM - Annual General Extraordinary Meeting | AGM - Annual General Meeting | BDM - Board of Directors Meeting</t>
  </si>
  <si>
    <t>BDM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</si>
</sst>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8" fontId="0" fillId="3" borderId="1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4" fontId="0" fillId="3" borderId="0" xfId="0" applyNumberFormat="1" applyFill="1" applyBorder="1" applyAlignment="1">
      <alignment horizontal="left"/>
    </xf>
    <xf numFmtId="8" fontId="0" fillId="3" borderId="0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left"/>
    </xf>
    <xf numFmtId="8" fontId="0" fillId="3" borderId="0" xfId="0" applyNumberFormat="1" applyFill="1" applyAlignment="1">
      <alignment horizontal="left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8" fontId="0" fillId="3" borderId="2" xfId="0" applyNumberFormat="1" applyFill="1" applyBorder="1" applyAlignment="1">
      <alignment horizontal="left"/>
    </xf>
    <xf numFmtId="14" fontId="0" fillId="3" borderId="0" xfId="0" applyNumberFormat="1" applyFill="1"/>
    <xf numFmtId="8" fontId="0" fillId="3" borderId="0" xfId="0" applyNumberFormat="1" applyFill="1"/>
    <xf numFmtId="0" fontId="3" fillId="3" borderId="0" xfId="0" applyFont="1" applyFill="1"/>
    <xf numFmtId="0" fontId="0" fillId="3" borderId="0" xfId="0" applyFill="1" applyAlignment="1">
      <alignment wrapText="1"/>
    </xf>
    <xf numFmtId="8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0" fillId="3" borderId="0" xfId="0" applyNumberFormat="1" applyFill="1" applyBorder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3" borderId="2" xfId="0" applyNumberFormat="1" applyFill="1" applyBorder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A7" sqref="A7"/>
    </sheetView>
  </sheetViews>
  <sheetFormatPr defaultRowHeight="14.5" x14ac:dyDescent="0.35"/>
  <cols>
    <col min="1" max="1" width="15.26953125" style="4" customWidth="1"/>
    <col min="2" max="2" width="13.453125" style="4" customWidth="1"/>
    <col min="3" max="3" width="10.81640625" style="4" customWidth="1"/>
    <col min="4" max="4" width="15.26953125" style="4" customWidth="1"/>
    <col min="5" max="5" width="16" style="4" customWidth="1"/>
    <col min="6" max="6" width="15.26953125" style="4" customWidth="1"/>
    <col min="7" max="7" width="17.453125" style="4" customWidth="1"/>
    <col min="8" max="8" width="15.26953125" style="4" customWidth="1"/>
    <col min="9" max="9" width="12.81640625" style="4" customWidth="1"/>
    <col min="10" max="16384" width="8.7265625" style="4"/>
  </cols>
  <sheetData>
    <row r="2" spans="1:9" ht="32" customHeight="1" x14ac:dyDescent="0.3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x14ac:dyDescent="0.35">
      <c r="A3" s="30">
        <v>2014</v>
      </c>
      <c r="B3" s="9">
        <v>41757</v>
      </c>
      <c r="C3" s="8" t="s">
        <v>13</v>
      </c>
      <c r="D3" s="10">
        <v>14749418.75</v>
      </c>
      <c r="E3" s="8" t="s">
        <v>10</v>
      </c>
      <c r="F3" s="10">
        <v>0.11369</v>
      </c>
      <c r="G3" s="9">
        <v>41758</v>
      </c>
      <c r="H3" s="9">
        <v>41757</v>
      </c>
      <c r="I3" s="9">
        <f>+B3+15</f>
        <v>41772</v>
      </c>
    </row>
    <row r="4" spans="1:9" x14ac:dyDescent="0.35">
      <c r="A4" s="31">
        <v>2014</v>
      </c>
      <c r="B4" s="6">
        <v>41982</v>
      </c>
      <c r="C4" s="5" t="s">
        <v>11</v>
      </c>
      <c r="D4" s="7">
        <v>14497336.939999999</v>
      </c>
      <c r="E4" s="32" t="s">
        <v>12</v>
      </c>
      <c r="F4" s="7">
        <v>0.11027000000000001</v>
      </c>
      <c r="G4" s="6">
        <v>41983</v>
      </c>
      <c r="H4" s="6">
        <v>41982</v>
      </c>
      <c r="I4" s="6">
        <v>42003</v>
      </c>
    </row>
    <row r="5" spans="1:9" x14ac:dyDescent="0.35">
      <c r="A5" s="28">
        <v>2015</v>
      </c>
      <c r="B5" s="9">
        <v>42109</v>
      </c>
      <c r="C5" s="8" t="s">
        <v>13</v>
      </c>
      <c r="D5" s="10">
        <v>20115877.66</v>
      </c>
      <c r="E5" s="29" t="s">
        <v>10</v>
      </c>
      <c r="F5" s="10">
        <v>0.15031</v>
      </c>
      <c r="G5" s="9">
        <v>42110</v>
      </c>
      <c r="H5" s="9">
        <v>42109</v>
      </c>
      <c r="I5" s="9">
        <f>H5+30</f>
        <v>42139</v>
      </c>
    </row>
    <row r="6" spans="1:9" x14ac:dyDescent="0.35">
      <c r="A6" s="28">
        <v>2015</v>
      </c>
      <c r="B6" s="9">
        <v>42109</v>
      </c>
      <c r="C6" s="8" t="s">
        <v>13</v>
      </c>
      <c r="D6" s="10">
        <v>62884122.340000004</v>
      </c>
      <c r="E6" s="29" t="s">
        <v>10</v>
      </c>
      <c r="F6" s="10">
        <v>0.47832999999999998</v>
      </c>
      <c r="G6" s="9">
        <v>42110</v>
      </c>
      <c r="H6" s="9">
        <v>42109</v>
      </c>
      <c r="I6" s="9">
        <f>H6+30</f>
        <v>42139</v>
      </c>
    </row>
    <row r="7" spans="1:9" x14ac:dyDescent="0.35">
      <c r="A7" s="31">
        <v>2015</v>
      </c>
      <c r="B7" s="6">
        <v>42355</v>
      </c>
      <c r="C7" s="5" t="s">
        <v>11</v>
      </c>
      <c r="D7" s="7">
        <v>15393093.26</v>
      </c>
      <c r="E7" s="32" t="s">
        <v>12</v>
      </c>
      <c r="F7" s="7">
        <v>0.11459</v>
      </c>
      <c r="G7" s="6">
        <v>42359</v>
      </c>
      <c r="H7" s="6">
        <v>42356</v>
      </c>
      <c r="I7" s="6">
        <v>42368</v>
      </c>
    </row>
    <row r="8" spans="1:9" x14ac:dyDescent="0.35">
      <c r="A8" s="28">
        <v>2016</v>
      </c>
      <c r="B8" s="9">
        <v>42547</v>
      </c>
      <c r="C8" s="8" t="s">
        <v>9</v>
      </c>
      <c r="D8" s="10">
        <v>98445960.650000006</v>
      </c>
      <c r="E8" s="29" t="s">
        <v>10</v>
      </c>
      <c r="F8" s="10">
        <v>0.73504999999999998</v>
      </c>
      <c r="G8" s="9">
        <v>42487</v>
      </c>
      <c r="H8" s="9">
        <v>42486</v>
      </c>
      <c r="I8" s="9">
        <v>42543</v>
      </c>
    </row>
    <row r="9" spans="1:9" x14ac:dyDescent="0.35">
      <c r="A9" s="28">
        <v>2016</v>
      </c>
      <c r="B9" s="9">
        <v>42711</v>
      </c>
      <c r="C9" s="8" t="s">
        <v>11</v>
      </c>
      <c r="D9" s="10">
        <v>22203337.02</v>
      </c>
      <c r="E9" s="29" t="s">
        <v>12</v>
      </c>
      <c r="F9" s="10">
        <v>0.16714000000000001</v>
      </c>
      <c r="G9" s="9">
        <v>42713</v>
      </c>
      <c r="H9" s="9">
        <v>42712</v>
      </c>
      <c r="I9" s="9">
        <v>42732</v>
      </c>
    </row>
    <row r="10" spans="1:9" x14ac:dyDescent="0.35">
      <c r="A10" s="5">
        <v>2016</v>
      </c>
      <c r="B10" s="6">
        <v>42853</v>
      </c>
      <c r="C10" s="5" t="s">
        <v>9</v>
      </c>
      <c r="D10" s="7">
        <v>22225142.510000002</v>
      </c>
      <c r="E10" s="5" t="s">
        <v>10</v>
      </c>
      <c r="F10" s="7">
        <v>0.17</v>
      </c>
      <c r="G10" s="6">
        <v>42857</v>
      </c>
      <c r="H10" s="6">
        <v>42853</v>
      </c>
      <c r="I10" s="6">
        <v>42912</v>
      </c>
    </row>
    <row r="11" spans="1:9" x14ac:dyDescent="0.35">
      <c r="A11" s="8">
        <v>2017</v>
      </c>
      <c r="B11" s="9">
        <v>43082</v>
      </c>
      <c r="C11" s="8" t="s">
        <v>11</v>
      </c>
      <c r="D11" s="10">
        <v>40981281.210000001</v>
      </c>
      <c r="E11" s="8" t="s">
        <v>12</v>
      </c>
      <c r="F11" s="10">
        <v>0.28999999999999998</v>
      </c>
      <c r="G11" s="9">
        <v>43088</v>
      </c>
      <c r="H11" s="9">
        <v>43087</v>
      </c>
      <c r="I11" s="9">
        <v>43097</v>
      </c>
    </row>
    <row r="12" spans="1:9" x14ac:dyDescent="0.35">
      <c r="A12" s="5">
        <v>2017</v>
      </c>
      <c r="B12" s="6">
        <v>43217</v>
      </c>
      <c r="C12" s="5" t="s">
        <v>9</v>
      </c>
      <c r="D12" s="7">
        <v>12193123.99</v>
      </c>
      <c r="E12" s="5" t="s">
        <v>10</v>
      </c>
      <c r="F12" s="7">
        <v>0.08</v>
      </c>
      <c r="G12" s="6">
        <v>43220</v>
      </c>
      <c r="H12" s="6">
        <v>43217</v>
      </c>
      <c r="I12" s="6">
        <v>43277</v>
      </c>
    </row>
    <row r="13" spans="1:9" x14ac:dyDescent="0.35">
      <c r="A13" s="11">
        <v>2018</v>
      </c>
      <c r="B13" s="12">
        <v>43439</v>
      </c>
      <c r="C13" s="11" t="s">
        <v>11</v>
      </c>
      <c r="D13" s="13">
        <v>60351871.729999997</v>
      </c>
      <c r="E13" s="11" t="s">
        <v>12</v>
      </c>
      <c r="F13" s="13">
        <v>0.42</v>
      </c>
      <c r="G13" s="12">
        <v>43445</v>
      </c>
      <c r="H13" s="12">
        <v>43444</v>
      </c>
      <c r="I13" s="12">
        <v>43454</v>
      </c>
    </row>
    <row r="14" spans="1:9" x14ac:dyDescent="0.35">
      <c r="A14" s="5">
        <v>2018</v>
      </c>
      <c r="B14" s="6">
        <v>43585</v>
      </c>
      <c r="C14" s="5" t="s">
        <v>13</v>
      </c>
      <c r="D14" s="7">
        <v>3838978.06</v>
      </c>
      <c r="E14" s="5" t="s">
        <v>10</v>
      </c>
      <c r="F14" s="7">
        <v>0.03</v>
      </c>
      <c r="G14" s="6">
        <v>43587</v>
      </c>
      <c r="H14" s="6">
        <v>43585</v>
      </c>
      <c r="I14" s="6">
        <v>43613</v>
      </c>
    </row>
    <row r="15" spans="1:9" ht="15" thickBot="1" x14ac:dyDescent="0.4">
      <c r="A15" s="14">
        <v>2019</v>
      </c>
      <c r="B15" s="15">
        <v>43810</v>
      </c>
      <c r="C15" s="14" t="s">
        <v>11</v>
      </c>
      <c r="D15" s="16">
        <v>62100775.920000002</v>
      </c>
      <c r="E15" s="14" t="s">
        <v>12</v>
      </c>
      <c r="F15" s="16">
        <v>0.42</v>
      </c>
      <c r="G15" s="15">
        <v>43825</v>
      </c>
      <c r="H15" s="15">
        <v>43822</v>
      </c>
      <c r="I15" s="15">
        <v>43838</v>
      </c>
    </row>
    <row r="16" spans="1:9" ht="4" customHeight="1" x14ac:dyDescent="0.35">
      <c r="B16" s="17"/>
      <c r="D16" s="18"/>
      <c r="F16" s="18"/>
      <c r="G16" s="17"/>
      <c r="H16" s="17"/>
      <c r="I16" s="17"/>
    </row>
    <row r="17" spans="1:9" x14ac:dyDescent="0.35">
      <c r="A17" s="19" t="s">
        <v>14</v>
      </c>
      <c r="B17" s="19"/>
      <c r="C17" s="19"/>
      <c r="D17" s="19"/>
    </row>
    <row r="18" spans="1:9" x14ac:dyDescent="0.35">
      <c r="A18" s="27" t="s">
        <v>15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35">
      <c r="A19" s="27" t="s">
        <v>16</v>
      </c>
      <c r="B19" s="27"/>
      <c r="C19" s="27"/>
      <c r="D19" s="27"/>
      <c r="E19" s="27"/>
      <c r="F19" s="27"/>
      <c r="G19" s="27"/>
      <c r="H19" s="27"/>
      <c r="I19" s="27"/>
    </row>
  </sheetData>
  <mergeCells count="2">
    <mergeCell ref="A18:I18"/>
    <mergeCell ref="A19:I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B22" sqref="B22"/>
    </sheetView>
  </sheetViews>
  <sheetFormatPr defaultRowHeight="14.5" x14ac:dyDescent="0.35"/>
  <cols>
    <col min="1" max="1" width="15.26953125" style="4" customWidth="1"/>
    <col min="2" max="2" width="13.453125" style="4" customWidth="1"/>
    <col min="3" max="3" width="10.81640625" style="4" customWidth="1"/>
    <col min="4" max="4" width="15.26953125" style="4" customWidth="1"/>
    <col min="5" max="5" width="16" style="4" customWidth="1"/>
    <col min="6" max="6" width="13.6328125" style="4" customWidth="1"/>
    <col min="7" max="7" width="17.453125" style="4" customWidth="1"/>
    <col min="8" max="8" width="15.26953125" style="4" customWidth="1"/>
    <col min="9" max="9" width="12.81640625" style="4" customWidth="1"/>
    <col min="10" max="16384" width="8.7265625" style="4"/>
  </cols>
  <sheetData>
    <row r="2" spans="1:9" ht="32" customHeight="1" x14ac:dyDescent="0.35">
      <c r="A2" s="1" t="s">
        <v>28</v>
      </c>
      <c r="B2" s="1" t="s">
        <v>21</v>
      </c>
      <c r="C2" s="1" t="s">
        <v>29</v>
      </c>
      <c r="D2" s="2" t="s">
        <v>22</v>
      </c>
      <c r="E2" s="2" t="s">
        <v>20</v>
      </c>
      <c r="F2" s="1" t="s">
        <v>23</v>
      </c>
      <c r="G2" s="2" t="s">
        <v>19</v>
      </c>
      <c r="H2" s="2" t="s">
        <v>18</v>
      </c>
      <c r="I2" s="3" t="s">
        <v>17</v>
      </c>
    </row>
    <row r="3" spans="1:9" x14ac:dyDescent="0.35">
      <c r="A3" s="30">
        <v>2014</v>
      </c>
      <c r="B3" s="24">
        <v>41757</v>
      </c>
      <c r="C3" s="8" t="s">
        <v>31</v>
      </c>
      <c r="D3" s="10">
        <v>14749418.75</v>
      </c>
      <c r="E3" s="8" t="s">
        <v>27</v>
      </c>
      <c r="F3" s="10">
        <v>0.11369</v>
      </c>
      <c r="G3" s="24">
        <v>41758</v>
      </c>
      <c r="H3" s="24">
        <v>41757</v>
      </c>
      <c r="I3" s="24">
        <f>+B3+15</f>
        <v>41772</v>
      </c>
    </row>
    <row r="4" spans="1:9" x14ac:dyDescent="0.35">
      <c r="A4" s="31">
        <v>2014</v>
      </c>
      <c r="B4" s="23">
        <v>41982</v>
      </c>
      <c r="C4" s="5" t="s">
        <v>33</v>
      </c>
      <c r="D4" s="7">
        <v>14497336.939999999</v>
      </c>
      <c r="E4" s="5" t="s">
        <v>26</v>
      </c>
      <c r="F4" s="7">
        <v>0.11027000000000001</v>
      </c>
      <c r="G4" s="23">
        <v>41983</v>
      </c>
      <c r="H4" s="23">
        <v>41982</v>
      </c>
      <c r="I4" s="23">
        <v>42003</v>
      </c>
    </row>
    <row r="5" spans="1:9" x14ac:dyDescent="0.35">
      <c r="A5" s="28">
        <v>2015</v>
      </c>
      <c r="B5" s="24">
        <v>42109</v>
      </c>
      <c r="C5" s="8" t="s">
        <v>31</v>
      </c>
      <c r="D5" s="10">
        <v>20115877.66</v>
      </c>
      <c r="E5" s="29" t="s">
        <v>26</v>
      </c>
      <c r="F5" s="10">
        <v>0.15031</v>
      </c>
      <c r="G5" s="24">
        <v>42110</v>
      </c>
      <c r="H5" s="24">
        <v>42109</v>
      </c>
      <c r="I5" s="24">
        <f>H5+30</f>
        <v>42139</v>
      </c>
    </row>
    <row r="6" spans="1:9" x14ac:dyDescent="0.35">
      <c r="A6" s="28">
        <v>2015</v>
      </c>
      <c r="B6" s="24">
        <v>42109</v>
      </c>
      <c r="C6" s="8" t="s">
        <v>31</v>
      </c>
      <c r="D6" s="10">
        <v>62884122.340000004</v>
      </c>
      <c r="E6" s="29" t="s">
        <v>26</v>
      </c>
      <c r="F6" s="10">
        <v>0.47832999999999998</v>
      </c>
      <c r="G6" s="24">
        <v>42110</v>
      </c>
      <c r="H6" s="24">
        <v>42109</v>
      </c>
      <c r="I6" s="24">
        <f>H6+30</f>
        <v>42139</v>
      </c>
    </row>
    <row r="7" spans="1:9" x14ac:dyDescent="0.35">
      <c r="A7" s="31">
        <v>2015</v>
      </c>
      <c r="B7" s="23">
        <v>42355</v>
      </c>
      <c r="C7" s="5" t="s">
        <v>33</v>
      </c>
      <c r="D7" s="7">
        <v>15393093.26</v>
      </c>
      <c r="E7" s="32" t="s">
        <v>27</v>
      </c>
      <c r="F7" s="7">
        <v>0.11459</v>
      </c>
      <c r="G7" s="23">
        <v>42359</v>
      </c>
      <c r="H7" s="23">
        <v>42356</v>
      </c>
      <c r="I7" s="23">
        <v>42368</v>
      </c>
    </row>
    <row r="8" spans="1:9" x14ac:dyDescent="0.35">
      <c r="A8" s="28">
        <v>2016</v>
      </c>
      <c r="B8" s="24">
        <v>42547</v>
      </c>
      <c r="C8" s="8" t="s">
        <v>30</v>
      </c>
      <c r="D8" s="10">
        <v>98445960.650000006</v>
      </c>
      <c r="E8" s="29" t="s">
        <v>26</v>
      </c>
      <c r="F8" s="10">
        <v>0.73504999999999998</v>
      </c>
      <c r="G8" s="24">
        <v>42487</v>
      </c>
      <c r="H8" s="24">
        <v>42486</v>
      </c>
      <c r="I8" s="24">
        <v>42543</v>
      </c>
    </row>
    <row r="9" spans="1:9" x14ac:dyDescent="0.35">
      <c r="A9" s="28">
        <v>2016</v>
      </c>
      <c r="B9" s="24">
        <v>42711</v>
      </c>
      <c r="C9" s="8" t="s">
        <v>33</v>
      </c>
      <c r="D9" s="10">
        <v>22203337.02</v>
      </c>
      <c r="E9" s="29" t="s">
        <v>27</v>
      </c>
      <c r="F9" s="10">
        <v>0.16714000000000001</v>
      </c>
      <c r="G9" s="24">
        <v>42713</v>
      </c>
      <c r="H9" s="24">
        <v>42712</v>
      </c>
      <c r="I9" s="24">
        <v>42732</v>
      </c>
    </row>
    <row r="10" spans="1:9" x14ac:dyDescent="0.35">
      <c r="A10" s="5">
        <v>2016</v>
      </c>
      <c r="B10" s="23">
        <v>42853</v>
      </c>
      <c r="C10" s="5" t="s">
        <v>30</v>
      </c>
      <c r="D10" s="7">
        <v>22225142.510000002</v>
      </c>
      <c r="E10" s="5" t="s">
        <v>26</v>
      </c>
      <c r="F10" s="7">
        <v>0.17</v>
      </c>
      <c r="G10" s="23">
        <v>42857</v>
      </c>
      <c r="H10" s="23">
        <v>42853</v>
      </c>
      <c r="I10" s="23">
        <v>42912</v>
      </c>
    </row>
    <row r="11" spans="1:9" x14ac:dyDescent="0.35">
      <c r="A11" s="8">
        <v>2017</v>
      </c>
      <c r="B11" s="24">
        <v>43082</v>
      </c>
      <c r="C11" s="8" t="s">
        <v>33</v>
      </c>
      <c r="D11" s="10">
        <v>40981281.210000001</v>
      </c>
      <c r="E11" s="8" t="s">
        <v>27</v>
      </c>
      <c r="F11" s="10">
        <v>0.28999999999999998</v>
      </c>
      <c r="G11" s="24">
        <v>43088</v>
      </c>
      <c r="H11" s="24">
        <v>43090</v>
      </c>
      <c r="I11" s="24">
        <v>43097</v>
      </c>
    </row>
    <row r="12" spans="1:9" x14ac:dyDescent="0.35">
      <c r="A12" s="5">
        <v>2017</v>
      </c>
      <c r="B12" s="23">
        <v>43217</v>
      </c>
      <c r="C12" s="5" t="s">
        <v>30</v>
      </c>
      <c r="D12" s="7">
        <v>12193123.99</v>
      </c>
      <c r="E12" s="5" t="s">
        <v>26</v>
      </c>
      <c r="F12" s="7">
        <v>0.08</v>
      </c>
      <c r="G12" s="23">
        <v>43220</v>
      </c>
      <c r="H12" s="23">
        <v>43217</v>
      </c>
      <c r="I12" s="23">
        <v>43277</v>
      </c>
    </row>
    <row r="13" spans="1:9" x14ac:dyDescent="0.35">
      <c r="A13" s="11">
        <v>2018</v>
      </c>
      <c r="B13" s="25">
        <v>43439</v>
      </c>
      <c r="C13" s="11" t="s">
        <v>33</v>
      </c>
      <c r="D13" s="13">
        <v>60351871.729999997</v>
      </c>
      <c r="E13" s="8" t="s">
        <v>27</v>
      </c>
      <c r="F13" s="13">
        <v>0.42</v>
      </c>
      <c r="G13" s="25">
        <v>43445</v>
      </c>
      <c r="H13" s="25">
        <v>43444</v>
      </c>
      <c r="I13" s="25">
        <v>43454</v>
      </c>
    </row>
    <row r="14" spans="1:9" x14ac:dyDescent="0.35">
      <c r="A14" s="5">
        <v>2018</v>
      </c>
      <c r="B14" s="23">
        <v>43585</v>
      </c>
      <c r="C14" s="5" t="s">
        <v>31</v>
      </c>
      <c r="D14" s="7">
        <v>3838978.06</v>
      </c>
      <c r="E14" s="5" t="s">
        <v>26</v>
      </c>
      <c r="F14" s="7">
        <v>0.03</v>
      </c>
      <c r="G14" s="23">
        <v>43587</v>
      </c>
      <c r="H14" s="23">
        <v>43585</v>
      </c>
      <c r="I14" s="23">
        <v>43613</v>
      </c>
    </row>
    <row r="15" spans="1:9" ht="15" thickBot="1" x14ac:dyDescent="0.4">
      <c r="A15" s="14">
        <v>2019</v>
      </c>
      <c r="B15" s="26">
        <v>43810</v>
      </c>
      <c r="C15" s="14" t="s">
        <v>33</v>
      </c>
      <c r="D15" s="21">
        <v>62100775.920000002</v>
      </c>
      <c r="E15" s="22" t="s">
        <v>27</v>
      </c>
      <c r="F15" s="16">
        <v>0.42</v>
      </c>
      <c r="G15" s="26">
        <v>43825</v>
      </c>
      <c r="H15" s="26">
        <v>43822</v>
      </c>
      <c r="I15" s="26">
        <v>43838</v>
      </c>
    </row>
    <row r="16" spans="1:9" ht="4" customHeight="1" x14ac:dyDescent="0.35">
      <c r="B16" s="17"/>
      <c r="D16" s="18"/>
      <c r="F16" s="18"/>
      <c r="G16" s="17"/>
      <c r="H16" s="17"/>
      <c r="I16" s="17"/>
    </row>
    <row r="17" spans="1:9" x14ac:dyDescent="0.35">
      <c r="A17" s="19" t="s">
        <v>25</v>
      </c>
      <c r="B17" s="19"/>
      <c r="C17" s="19"/>
      <c r="D17" s="19"/>
    </row>
    <row r="18" spans="1:9" x14ac:dyDescent="0.35">
      <c r="A18" s="27" t="s">
        <v>24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35">
      <c r="A19" s="27" t="s">
        <v>32</v>
      </c>
      <c r="B19" s="27"/>
      <c r="C19" s="27"/>
      <c r="D19" s="27"/>
      <c r="E19" s="27"/>
      <c r="F19" s="27"/>
      <c r="G19" s="27"/>
      <c r="H19" s="27"/>
      <c r="I19" s="27"/>
    </row>
    <row r="26" spans="1:9" x14ac:dyDescent="0.35">
      <c r="F26" s="20"/>
    </row>
  </sheetData>
  <mergeCells count="2">
    <mergeCell ref="A18:I18"/>
    <mergeCell ref="A19:I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Versão Português</vt:lpstr>
      <vt:lpstr>English Version</vt:lpstr>
    </vt:vector>
  </TitlesOfParts>
  <Company>CVC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Kassia Orsi Amendola Tebecherani</dc:creator>
  <cp:lastModifiedBy>Kassia Orsi Amendola Tebecherani</cp:lastModifiedBy>
  <dcterms:created xsi:type="dcterms:W3CDTF">2022-10-14T18:54:20Z</dcterms:created>
  <dcterms:modified xsi:type="dcterms:W3CDTF">2022-11-25T20:39:50Z</dcterms:modified>
</cp:coreProperties>
</file>