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iconectados.sharepoint.com/sites/MDA_RI/Documentos Partilhados/Base atual/Planilha de Séries Históricas/Contábil/2025/1T25/Valores Final/"/>
    </mc:Choice>
  </mc:AlternateContent>
  <xr:revisionPtr revIDLastSave="109" documentId="13_ncr:1_{E3693CE6-C420-40A1-83DF-EB3A87A32B96}" xr6:coauthVersionLast="47" xr6:coauthVersionMax="47" xr10:uidLastSave="{A25010AC-C990-4906-9199-5B525EC4FFEE}"/>
  <bookViews>
    <workbookView xWindow="-120" yWindow="-120" windowWidth="20730" windowHeight="11040" xr2:uid="{09CF69AA-3C4E-4D7B-8470-91BDB538C739}"/>
  </bookViews>
  <sheets>
    <sheet name="Menu" sheetId="63" r:id="rId1"/>
    <sheet name="BRGAAP - Balance Sheet Assets" sheetId="100" r:id="rId2"/>
    <sheet name="BRGAAP-Bal Sheet Liab and Eqty" sheetId="101" r:id="rId3"/>
    <sheet name="BRGAAP - Stat of Income" sheetId="102" r:id="rId4"/>
    <sheet name="BRGAAP - Stat of Comp Income" sheetId="103" r:id="rId5"/>
    <sheet name="BRGAAP- St of Changes Stck Eqty" sheetId="104" r:id="rId6"/>
    <sheet name="BRGAAP - Stat of Cash Flow" sheetId="105" r:id="rId7"/>
    <sheet name="BRGAAP - Stat of Value Added" sheetId="106" r:id="rId8"/>
    <sheet name="BRGAAP - Securities - AC" sheetId="107" r:id="rId9"/>
    <sheet name="BRGAAP - Securities - FVOCI" sheetId="108" r:id="rId10"/>
    <sheet name="BRGAAP - Securities - FVPL" sheetId="109" r:id="rId11"/>
    <sheet name="BRGAAP - Credit grant and lease" sheetId="110" r:id="rId12"/>
    <sheet name="BRGAAP - Value by stages" sheetId="120" r:id="rId13"/>
    <sheet name="BRGAAP - credit loss by stages" sheetId="121" r:id="rId14"/>
    <sheet name="BRGAAP - Lab Civil O. Provision" sheetId="113" r:id="rId15"/>
    <sheet name="BRGAAP - Tax and SS prov" sheetId="114" r:id="rId16"/>
    <sheet name="BRGAAP - Note 18 History of Pay" sheetId="115" r:id="rId17"/>
    <sheet name="BRGAAP - Note 18¹ Total Div. " sheetId="116" r:id="rId18"/>
    <sheet name="BRGAAP - Note 18¹ Repurchase" sheetId="117" r:id="rId19"/>
    <sheet name="IFRS(17) - Balance Sheet Assets" sheetId="93" r:id="rId20"/>
    <sheet name="IFRS(17)Bal Sheet Liab and Eqty" sheetId="94" r:id="rId21"/>
    <sheet name="IFRS (17) - Stat of Income " sheetId="95" r:id="rId22"/>
    <sheet name="IFRS (17) - Stat of Comp Inc " sheetId="96" r:id="rId23"/>
    <sheet name="IFRS(17)St of Changes Stck Eqty" sheetId="97" r:id="rId24"/>
    <sheet name="IFRS (17) - Stat of Cash Flows" sheetId="98" r:id="rId25"/>
    <sheet name="Executive Summary PRO FORMA" sheetId="64" r:id="rId26"/>
    <sheet name="Stat Inc Fin Margin - PRO FORMA" sheetId="65" r:id="rId27"/>
    <sheet name="Stat of Inc - Brazil Pro Forma" sheetId="66" r:id="rId28"/>
    <sheet name="Stat of Inc - Op Rev_Pro Forma" sheetId="67" r:id="rId29"/>
    <sheet name="Stat of Inc - Pro Forma Brazil" sheetId="68" r:id="rId30"/>
    <sheet name="Stat of Inc - LATAM Pro Forma" sheetId="69" r:id="rId31"/>
    <sheet name="Inc Statements 25 - PRO FOR" sheetId="99" r:id="rId32"/>
    <sheet name="Inc Statements 24 - PRO FOR" sheetId="70" r:id="rId33"/>
    <sheet name="Stat of Inc - Segments" sheetId="77" r:id="rId34"/>
    <sheet name="NIM" sheetId="78" r:id="rId35"/>
    <sheet name="Fees - PRO FORMA" sheetId="118" r:id="rId36"/>
    <sheet name="Insurance" sheetId="80" r:id="rId37"/>
    <sheet name="Non-Interest Exp_PRO FORMA" sheetId="81" r:id="rId38"/>
    <sheet name="Efficiency Ratio - PRO FORMA" sheetId="82" r:id="rId39"/>
    <sheet name="Loan Portfolio - New segmen" sheetId="119" r:id="rId40"/>
    <sheet name="NPL_with_securities" sheetId="89" r:id="rId41"/>
    <sheet name="Table 4966" sheetId="122" r:id="rId42"/>
    <sheet name="Funding - PRO FORMA" sheetId="91" r:id="rId43"/>
    <sheet name="Ratings" sheetId="92" r:id="rId44"/>
  </sheets>
  <definedNames>
    <definedName name="\a" localSheetId="16">#REF!</definedName>
    <definedName name="\a" localSheetId="17">#REF!</definedName>
    <definedName name="\a" localSheetId="39">#REF!</definedName>
    <definedName name="\a" localSheetId="0">#REF!</definedName>
    <definedName name="\a" localSheetId="40">#REF!</definedName>
    <definedName name="\a" localSheetId="43">#REF!</definedName>
    <definedName name="\a" localSheetId="27">#REF!</definedName>
    <definedName name="\a" localSheetId="30">#REF!</definedName>
    <definedName name="\a" localSheetId="29">#REF!</definedName>
    <definedName name="\a">#REF!</definedName>
    <definedName name="_Key1" localSheetId="16" hidden="1">#REF!</definedName>
    <definedName name="_Key1" localSheetId="17" hidden="1">#REF!</definedName>
    <definedName name="_Key1" localSheetId="39" hidden="1">#REF!</definedName>
    <definedName name="_Key1" localSheetId="0" hidden="1">#REF!</definedName>
    <definedName name="_Key1" localSheetId="40" hidden="1">#REF!</definedName>
    <definedName name="_Key1" localSheetId="43" hidden="1">#REF!</definedName>
    <definedName name="_Key1" localSheetId="27" hidden="1">#REF!</definedName>
    <definedName name="_Key1" localSheetId="30" hidden="1">#REF!</definedName>
    <definedName name="_Key1" localSheetId="29" hidden="1">#REF!</definedName>
    <definedName name="_Key1" hidden="1">#REF!</definedName>
    <definedName name="_Key2" localSheetId="16" hidden="1">#REF!</definedName>
    <definedName name="_Key2" localSheetId="17" hidden="1">#REF!</definedName>
    <definedName name="_Key2" localSheetId="39" hidden="1">#REF!</definedName>
    <definedName name="_Key2" localSheetId="0" hidden="1">#REF!</definedName>
    <definedName name="_Key2" localSheetId="40" hidden="1">#REF!</definedName>
    <definedName name="_Key2" localSheetId="43" hidden="1">#REF!</definedName>
    <definedName name="_Key2" localSheetId="27" hidden="1">#REF!</definedName>
    <definedName name="_Key2" localSheetId="30" hidden="1">#REF!</definedName>
    <definedName name="_Key2" localSheetId="29" hidden="1">#REF!</definedName>
    <definedName name="_Key2" hidden="1">#REF!</definedName>
    <definedName name="_Order1" hidden="1">255</definedName>
    <definedName name="_Order2" hidden="1">255</definedName>
    <definedName name="_Regression_Int" hidden="1">1</definedName>
    <definedName name="_Sort" localSheetId="16" hidden="1">#REF!</definedName>
    <definedName name="_Sort" localSheetId="17" hidden="1">#REF!</definedName>
    <definedName name="_Sort" localSheetId="39" hidden="1">#REF!</definedName>
    <definedName name="_Sort" localSheetId="0" hidden="1">#REF!</definedName>
    <definedName name="_Sort" localSheetId="40" hidden="1">#REF!</definedName>
    <definedName name="_Sort" localSheetId="43" hidden="1">#REF!</definedName>
    <definedName name="_Sort" localSheetId="27" hidden="1">#REF!</definedName>
    <definedName name="_Sort" localSheetId="30" hidden="1">#REF!</definedName>
    <definedName name="_Sort" localSheetId="29" hidden="1">#REF!</definedName>
    <definedName name="_Sort" hidden="1">#REF!</definedName>
    <definedName name="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AA_DOCTOPS" hidden="1">"AAA_SET"</definedName>
    <definedName name="aaaa" localSheetId="13" hidden="1">{"Bradesco 1",#N/A,TRUE,"Bradesco acc_dil";"Bradesco2",#N/A,TRUE,"Bradesco acc_dil";"Bradesco3",#N/A,TRUE,"Bradesco's RWA analysis";"Unibanco1",#N/A,TRUE,"Unibanco acc_dil ";"Unibanco2",#N/A,TRUE,"Unibanco acc_dil ";"Unibanco3",#N/A,TRUE,"Unibanco's RWA analysis"}</definedName>
    <definedName name="aaaa" localSheetId="16" hidden="1">{"Bradesco 1",#N/A,TRUE,"Bradesco acc_dil";"Bradesco2",#N/A,TRUE,"Bradesco acc_dil";"Bradesco3",#N/A,TRUE,"Bradesco's RWA analysis";"Unibanco1",#N/A,TRUE,"Unibanco acc_dil ";"Unibanco2",#N/A,TRUE,"Unibanco acc_dil ";"Unibanco3",#N/A,TRUE,"Unibanco's RWA analysis"}</definedName>
    <definedName name="aaaa" localSheetId="17" hidden="1">{"Bradesco 1",#N/A,TRUE,"Bradesco acc_dil";"Bradesco2",#N/A,TRUE,"Bradesco acc_dil";"Bradesco3",#N/A,TRUE,"Bradesco's RWA analysis";"Unibanco1",#N/A,TRUE,"Unibanco acc_dil ";"Unibanco2",#N/A,TRUE,"Unibanco acc_dil ";"Unibanco3",#N/A,TRUE,"Unibanco's RWA analysis"}</definedName>
    <definedName name="aaaa" localSheetId="12" hidden="1">{"Bradesco 1",#N/A,TRUE,"Bradesco acc_dil";"Bradesco2",#N/A,TRUE,"Bradesco acc_dil";"Bradesco3",#N/A,TRUE,"Bradesco's RWA analysis";"Unibanco1",#N/A,TRUE,"Unibanco acc_dil ";"Unibanco2",#N/A,TRUE,"Unibanco acc_dil ";"Unibanco3",#N/A,TRUE,"Unibanco's RWA analysis"}</definedName>
    <definedName name="aaaa" localSheetId="38" hidden="1">{"Bradesco 1",#N/A,TRUE,"Bradesco acc_dil";"Bradesco2",#N/A,TRUE,"Bradesco acc_dil";"Bradesco3",#N/A,TRUE,"Bradesco's RWA analysis";"Unibanco1",#N/A,TRUE,"Unibanco acc_dil ";"Unibanco2",#N/A,TRUE,"Unibanco acc_dil ";"Unibanco3",#N/A,TRUE,"Unibanco's RWA analysis"}</definedName>
    <definedName name="aaaa" localSheetId="25" hidden="1">{"Bradesco 1",#N/A,TRUE,"Bradesco acc_dil";"Bradesco2",#N/A,TRUE,"Bradesco acc_dil";"Bradesco3",#N/A,TRUE,"Bradesco's RWA analysis";"Unibanco1",#N/A,TRUE,"Unibanco acc_dil ";"Unibanco2",#N/A,TRUE,"Unibanco acc_dil ";"Unibanco3",#N/A,TRUE,"Unibanco's RWA analysis"}</definedName>
    <definedName name="aaaa" localSheetId="42" hidden="1">{"Bradesco 1",#N/A,TRUE,"Bradesco acc_dil";"Bradesco2",#N/A,TRUE,"Bradesco acc_dil";"Bradesco3",#N/A,TRUE,"Bradesco's RWA analysis";"Unibanco1",#N/A,TRUE,"Unibanco acc_dil ";"Unibanco2",#N/A,TRUE,"Unibanco acc_dil ";"Unibanco3",#N/A,TRUE,"Unibanco's RWA analysis"}</definedName>
    <definedName name="aaaa" localSheetId="24" hidden="1">{"Bradesco 1",#N/A,TRUE,"Bradesco acc_dil";"Bradesco2",#N/A,TRUE,"Bradesco acc_dil";"Bradesco3",#N/A,TRUE,"Bradesco's RWA analysis";"Unibanco1",#N/A,TRUE,"Unibanco acc_dil ";"Unibanco2",#N/A,TRUE,"Unibanco acc_dil ";"Unibanco3",#N/A,TRUE,"Unibanco's RWA analysis"}</definedName>
    <definedName name="aaaa" localSheetId="22" hidden="1">{"Bradesco 1",#N/A,TRUE,"Bradesco acc_dil";"Bradesco2",#N/A,TRUE,"Bradesco acc_dil";"Bradesco3",#N/A,TRUE,"Bradesco's RWA analysis";"Unibanco1",#N/A,TRUE,"Unibanco acc_dil ";"Unibanco2",#N/A,TRUE,"Unibanco acc_dil ";"Unibanco3",#N/A,TRUE,"Unibanco's RWA analysis"}</definedName>
    <definedName name="aaaa" localSheetId="21" hidden="1">{"Bradesco 1",#N/A,TRUE,"Bradesco acc_dil";"Bradesco2",#N/A,TRUE,"Bradesco acc_dil";"Bradesco3",#N/A,TRUE,"Bradesco's RWA analysis";"Unibanco1",#N/A,TRUE,"Unibanco acc_dil ";"Unibanco2",#N/A,TRUE,"Unibanco acc_dil ";"Unibanco3",#N/A,TRUE,"Unibanco's RWA analysis"}</definedName>
    <definedName name="aaaa" localSheetId="19" hidden="1">{"Bradesco 1",#N/A,TRUE,"Bradesco acc_dil";"Bradesco2",#N/A,TRUE,"Bradesco acc_dil";"Bradesco3",#N/A,TRUE,"Bradesco's RWA analysis";"Unibanco1",#N/A,TRUE,"Unibanco acc_dil ";"Unibanco2",#N/A,TRUE,"Unibanco acc_dil ";"Unibanco3",#N/A,TRUE,"Unibanco's RWA analysis"}</definedName>
    <definedName name="aaaa" localSheetId="20" hidden="1">{"Bradesco 1",#N/A,TRUE,"Bradesco acc_dil";"Bradesco2",#N/A,TRUE,"Bradesco acc_dil";"Bradesco3",#N/A,TRUE,"Bradesco's RWA analysis";"Unibanco1",#N/A,TRUE,"Unibanco acc_dil ";"Unibanco2",#N/A,TRUE,"Unibanco acc_dil ";"Unibanco3",#N/A,TRUE,"Unibanco's RWA analysis"}</definedName>
    <definedName name="aaaa" localSheetId="23" hidden="1">{"Bradesco 1",#N/A,TRUE,"Bradesco acc_dil";"Bradesco2",#N/A,TRUE,"Bradesco acc_dil";"Bradesco3",#N/A,TRUE,"Bradesco's RWA analysis";"Unibanco1",#N/A,TRUE,"Unibanco acc_dil ";"Unibanco2",#N/A,TRUE,"Unibanco acc_dil ";"Unibanco3",#N/A,TRUE,"Unibanco's RWA analysis"}</definedName>
    <definedName name="aaaa" localSheetId="36" hidden="1">{"Bradesco 1",#N/A,TRUE,"Bradesco acc_dil";"Bradesco2",#N/A,TRUE,"Bradesco acc_dil";"Bradesco3",#N/A,TRUE,"Bradesco's RWA analysis";"Unibanco1",#N/A,TRUE,"Unibanco acc_dil ";"Unibanco2",#N/A,TRUE,"Unibanco acc_dil ";"Unibanco3",#N/A,TRUE,"Unibanco's RWA analysis"}</definedName>
    <definedName name="aaaa" localSheetId="39" hidden="1">{"Bradesco 1",#N/A,TRUE,"Bradesco acc_dil";"Bradesco2",#N/A,TRUE,"Bradesco acc_dil";"Bradesco3",#N/A,TRUE,"Bradesco's RWA analysis";"Unibanco1",#N/A,TRUE,"Unibanco acc_dil ";"Unibanco2",#N/A,TRUE,"Unibanco acc_dil ";"Unibanco3",#N/A,TRUE,"Unibanco's RWA analysis"}</definedName>
    <definedName name="aaaa" localSheetId="0" hidden="1">{"Bradesco 1",#N/A,TRUE,"Bradesco acc_dil";"Bradesco2",#N/A,TRUE,"Bradesco acc_dil";"Bradesco3",#N/A,TRUE,"Bradesco's RWA analysis";"Unibanco1",#N/A,TRUE,"Unibanco acc_dil ";"Unibanco2",#N/A,TRUE,"Unibanco acc_dil ";"Unibanco3",#N/A,TRUE,"Unibanco's RWA analysis"}</definedName>
    <definedName name="aaaa" localSheetId="34" hidden="1">{"Bradesco 1",#N/A,TRUE,"Bradesco acc_dil";"Bradesco2",#N/A,TRUE,"Bradesco acc_dil";"Bradesco3",#N/A,TRUE,"Bradesco's RWA analysis";"Unibanco1",#N/A,TRUE,"Unibanco acc_dil ";"Unibanco2",#N/A,TRUE,"Unibanco acc_dil ";"Unibanco3",#N/A,TRUE,"Unibanco's RWA analysis"}</definedName>
    <definedName name="aaaa" localSheetId="40" hidden="1">{"Bradesco 1",#N/A,TRUE,"Bradesco acc_dil";"Bradesco2",#N/A,TRUE,"Bradesco acc_dil";"Bradesco3",#N/A,TRUE,"Bradesco's RWA analysis";"Unibanco1",#N/A,TRUE,"Unibanco acc_dil ";"Unibanco2",#N/A,TRUE,"Unibanco acc_dil ";"Unibanco3",#N/A,TRUE,"Unibanco's RWA analysis"}</definedName>
    <definedName name="aaaa" localSheetId="43" hidden="1">{"Bradesco 1",#N/A,TRUE,"Bradesco acc_dil";"Bradesco2",#N/A,TRUE,"Bradesco acc_dil";"Bradesco3",#N/A,TRUE,"Bradesco's RWA analysis";"Unibanco1",#N/A,TRUE,"Unibanco acc_dil ";"Unibanco2",#N/A,TRUE,"Unibanco acc_dil ";"Unibanco3",#N/A,TRUE,"Unibanco's RWA analysis"}</definedName>
    <definedName name="aaaa" localSheetId="26" hidden="1">{"Bradesco 1",#N/A,TRUE,"Bradesco acc_dil";"Bradesco2",#N/A,TRUE,"Bradesco acc_dil";"Bradesco3",#N/A,TRUE,"Bradesco's RWA analysis";"Unibanco1",#N/A,TRUE,"Unibanco acc_dil ";"Unibanco2",#N/A,TRUE,"Unibanco acc_dil ";"Unibanco3",#N/A,TRUE,"Unibanco's RWA analysis"}</definedName>
    <definedName name="aaaa" localSheetId="27" hidden="1">{"Bradesco 1",#N/A,TRUE,"Bradesco acc_dil";"Bradesco2",#N/A,TRUE,"Bradesco acc_dil";"Bradesco3",#N/A,TRUE,"Bradesco's RWA analysis";"Unibanco1",#N/A,TRUE,"Unibanco acc_dil ";"Unibanco2",#N/A,TRUE,"Unibanco acc_dil ";"Unibanco3",#N/A,TRUE,"Unibanco's RWA analysis"}</definedName>
    <definedName name="aaaa" localSheetId="30" hidden="1">{"Bradesco 1",#N/A,TRUE,"Bradesco acc_dil";"Bradesco2",#N/A,TRUE,"Bradesco acc_dil";"Bradesco3",#N/A,TRUE,"Bradesco's RWA analysis";"Unibanco1",#N/A,TRUE,"Unibanco acc_dil ";"Unibanco2",#N/A,TRUE,"Unibanco acc_dil ";"Unibanco3",#N/A,TRUE,"Unibanco's RWA analysis"}</definedName>
    <definedName name="aaaa" localSheetId="28" hidden="1">{"Bradesco 1",#N/A,TRUE,"Bradesco acc_dil";"Bradesco2",#N/A,TRUE,"Bradesco acc_dil";"Bradesco3",#N/A,TRUE,"Bradesco's RWA analysis";"Unibanco1",#N/A,TRUE,"Unibanco acc_dil ";"Unibanco2",#N/A,TRUE,"Unibanco acc_dil ";"Unibanco3",#N/A,TRUE,"Unibanco's RWA analysis"}</definedName>
    <definedName name="aaaa" localSheetId="29" hidden="1">{"Bradesco 1",#N/A,TRUE,"Bradesco acc_dil";"Bradesco2",#N/A,TRUE,"Bradesco acc_dil";"Bradesco3",#N/A,TRUE,"Bradesco's RWA analysis";"Unibanco1",#N/A,TRUE,"Unibanco acc_dil ";"Unibanco2",#N/A,TRUE,"Unibanco acc_dil ";"Unibanco3",#N/A,TRUE,"Unibanco's RWA analysis"}</definedName>
    <definedName name="aaaa" localSheetId="33" hidden="1">{"Bradesco 1",#N/A,TRUE,"Bradesco acc_dil";"Bradesco2",#N/A,TRUE,"Bradesco acc_dil";"Bradesco3",#N/A,TRUE,"Bradesco's RWA analysis";"Unibanco1",#N/A,TRUE,"Unibanco acc_dil ";"Unibanco2",#N/A,TRUE,"Unibanco acc_dil ";"Unibanco3",#N/A,TRUE,"Unibanco's RWA analysis"}</definedName>
    <definedName name="aaaa" hidden="1">{"Bradesco 1",#N/A,TRUE,"Bradesco acc_dil";"Bradesco2",#N/A,TRUE,"Bradesco acc_dil";"Bradesco3",#N/A,TRUE,"Bradesco's RWA analysis";"Unibanco1",#N/A,TRUE,"Unibanco acc_dil ";"Unibanco2",#N/A,TRUE,"Unibanco acc_dil ";"Unibanco3",#N/A,TRUE,"Unibanco's RWA analysis"}</definedName>
    <definedName name="AccessDatabase" hidden="1">"K:\orca\Orc2006\Servicos\relatoriofinal.mdb"</definedName>
    <definedName name="aqw" localSheetId="13" hidden="1">{"assumptions and inputs",#N/A,FALSE,"valuation";"intermediate calculations",#N/A,FALSE,"valuation";"dollar conversion",#N/A,FALSE,"valuation";"analysis at various prices",#N/A,FALSE,"valuation"}</definedName>
    <definedName name="aqw" localSheetId="16" hidden="1">{"assumptions and inputs",#N/A,FALSE,"valuation";"intermediate calculations",#N/A,FALSE,"valuation";"dollar conversion",#N/A,FALSE,"valuation";"analysis at various prices",#N/A,FALSE,"valuation"}</definedName>
    <definedName name="aqw" localSheetId="17" hidden="1">{"assumptions and inputs",#N/A,FALSE,"valuation";"intermediate calculations",#N/A,FALSE,"valuation";"dollar conversion",#N/A,FALSE,"valuation";"analysis at various prices",#N/A,FALSE,"valuation"}</definedName>
    <definedName name="aqw" localSheetId="12" hidden="1">{"assumptions and inputs",#N/A,FALSE,"valuation";"intermediate calculations",#N/A,FALSE,"valuation";"dollar conversion",#N/A,FALSE,"valuation";"analysis at various prices",#N/A,FALSE,"valuation"}</definedName>
    <definedName name="aqw" localSheetId="38" hidden="1">{"assumptions and inputs",#N/A,FALSE,"valuation";"intermediate calculations",#N/A,FALSE,"valuation";"dollar conversion",#N/A,FALSE,"valuation";"analysis at various prices",#N/A,FALSE,"valuation"}</definedName>
    <definedName name="aqw" localSheetId="25" hidden="1">{"assumptions and inputs",#N/A,FALSE,"valuation";"intermediate calculations",#N/A,FALSE,"valuation";"dollar conversion",#N/A,FALSE,"valuation";"analysis at various prices",#N/A,FALSE,"valuation"}</definedName>
    <definedName name="aqw" localSheetId="42" hidden="1">{"assumptions and inputs",#N/A,FALSE,"valuation";"intermediate calculations",#N/A,FALSE,"valuation";"dollar conversion",#N/A,FALSE,"valuation";"analysis at various prices",#N/A,FALSE,"valuation"}</definedName>
    <definedName name="aqw" localSheetId="24" hidden="1">{"assumptions and inputs",#N/A,FALSE,"valuation";"intermediate calculations",#N/A,FALSE,"valuation";"dollar conversion",#N/A,FALSE,"valuation";"analysis at various prices",#N/A,FALSE,"valuation"}</definedName>
    <definedName name="aqw" localSheetId="22" hidden="1">{"assumptions and inputs",#N/A,FALSE,"valuation";"intermediate calculations",#N/A,FALSE,"valuation";"dollar conversion",#N/A,FALSE,"valuation";"analysis at various prices",#N/A,FALSE,"valuation"}</definedName>
    <definedName name="aqw" localSheetId="21" hidden="1">{"assumptions and inputs",#N/A,FALSE,"valuation";"intermediate calculations",#N/A,FALSE,"valuation";"dollar conversion",#N/A,FALSE,"valuation";"analysis at various prices",#N/A,FALSE,"valuation"}</definedName>
    <definedName name="aqw" localSheetId="19" hidden="1">{"assumptions and inputs",#N/A,FALSE,"valuation";"intermediate calculations",#N/A,FALSE,"valuation";"dollar conversion",#N/A,FALSE,"valuation";"analysis at various prices",#N/A,FALSE,"valuation"}</definedName>
    <definedName name="aqw" localSheetId="20" hidden="1">{"assumptions and inputs",#N/A,FALSE,"valuation";"intermediate calculations",#N/A,FALSE,"valuation";"dollar conversion",#N/A,FALSE,"valuation";"analysis at various prices",#N/A,FALSE,"valuation"}</definedName>
    <definedName name="aqw" localSheetId="23" hidden="1">{"assumptions and inputs",#N/A,FALSE,"valuation";"intermediate calculations",#N/A,FALSE,"valuation";"dollar conversion",#N/A,FALSE,"valuation";"analysis at various prices",#N/A,FALSE,"valuation"}</definedName>
    <definedName name="aqw" localSheetId="36" hidden="1">{"assumptions and inputs",#N/A,FALSE,"valuation";"intermediate calculations",#N/A,FALSE,"valuation";"dollar conversion",#N/A,FALSE,"valuation";"analysis at various prices",#N/A,FALSE,"valuation"}</definedName>
    <definedName name="aqw" localSheetId="39" hidden="1">{"assumptions and inputs",#N/A,FALSE,"valuation";"intermediate calculations",#N/A,FALSE,"valuation";"dollar conversion",#N/A,FALSE,"valuation";"analysis at various prices",#N/A,FALSE,"valuation"}</definedName>
    <definedName name="aqw" localSheetId="0" hidden="1">{"assumptions and inputs",#N/A,FALSE,"valuation";"intermediate calculations",#N/A,FALSE,"valuation";"dollar conversion",#N/A,FALSE,"valuation";"analysis at various prices",#N/A,FALSE,"valuation"}</definedName>
    <definedName name="aqw" localSheetId="34" hidden="1">{"assumptions and inputs",#N/A,FALSE,"valuation";"intermediate calculations",#N/A,FALSE,"valuation";"dollar conversion",#N/A,FALSE,"valuation";"analysis at various prices",#N/A,FALSE,"valuation"}</definedName>
    <definedName name="aqw" localSheetId="40" hidden="1">{"assumptions and inputs",#N/A,FALSE,"valuation";"intermediate calculations",#N/A,FALSE,"valuation";"dollar conversion",#N/A,FALSE,"valuation";"analysis at various prices",#N/A,FALSE,"valuation"}</definedName>
    <definedName name="aqw" localSheetId="43" hidden="1">{"assumptions and inputs",#N/A,FALSE,"valuation";"intermediate calculations",#N/A,FALSE,"valuation";"dollar conversion",#N/A,FALSE,"valuation";"analysis at various prices",#N/A,FALSE,"valuation"}</definedName>
    <definedName name="aqw" localSheetId="26" hidden="1">{"assumptions and inputs",#N/A,FALSE,"valuation";"intermediate calculations",#N/A,FALSE,"valuation";"dollar conversion",#N/A,FALSE,"valuation";"analysis at various prices",#N/A,FALSE,"valuation"}</definedName>
    <definedName name="aqw" localSheetId="27" hidden="1">{"assumptions and inputs",#N/A,FALSE,"valuation";"intermediate calculations",#N/A,FALSE,"valuation";"dollar conversion",#N/A,FALSE,"valuation";"analysis at various prices",#N/A,FALSE,"valuation"}</definedName>
    <definedName name="aqw" localSheetId="30" hidden="1">{"assumptions and inputs",#N/A,FALSE,"valuation";"intermediate calculations",#N/A,FALSE,"valuation";"dollar conversion",#N/A,FALSE,"valuation";"analysis at various prices",#N/A,FALSE,"valuation"}</definedName>
    <definedName name="aqw" localSheetId="28" hidden="1">{"assumptions and inputs",#N/A,FALSE,"valuation";"intermediate calculations",#N/A,FALSE,"valuation";"dollar conversion",#N/A,FALSE,"valuation";"analysis at various prices",#N/A,FALSE,"valuation"}</definedName>
    <definedName name="aqw" localSheetId="29" hidden="1">{"assumptions and inputs",#N/A,FALSE,"valuation";"intermediate calculations",#N/A,FALSE,"valuation";"dollar conversion",#N/A,FALSE,"valuation";"analysis at various prices",#N/A,FALSE,"valuation"}</definedName>
    <definedName name="aqw" localSheetId="33" hidden="1">{"assumptions and inputs",#N/A,FALSE,"valuation";"intermediate calculations",#N/A,FALSE,"valuation";"dollar conversion",#N/A,FALSE,"valuation";"analysis at various prices",#N/A,FALSE,"valuation"}</definedName>
    <definedName name="aqw" hidden="1">{"assumptions and inputs",#N/A,FALSE,"valuation";"intermediate calculations",#N/A,FALSE,"valuation";"dollar conversion",#N/A,FALSE,"valuation";"analysis at various prices",#N/A,FALSE,"valuation"}</definedName>
    <definedName name="_xlnm.Print_Area" localSheetId="17">'BRGAAP - Note 18¹ Total Div. '!$B$3:$D$64</definedName>
    <definedName name="_xlnm.Print_Area" localSheetId="38">'Efficiency Ratio - PRO FORMA'!$A$1:$A$22</definedName>
    <definedName name="_xlnm.Print_Area" localSheetId="25">'Executive Summary PRO FORMA'!$A$1:$C$51</definedName>
    <definedName name="_xlnm.Print_Area" localSheetId="39">'Loan Portfolio - New segmen'!$A$1:$A$45</definedName>
    <definedName name="_xlnm.Print_Area" localSheetId="34">NIM!#REF!</definedName>
    <definedName name="_xlnm.Print_Area" localSheetId="40">NPL_with_securities!$A$1:$A$20</definedName>
    <definedName name="_xlnm.Print_Area" localSheetId="26">'Stat Inc Fin Margin - PRO FORMA'!$A$1:$A$27</definedName>
    <definedName name="_xlnm.Print_Area" localSheetId="27">'Stat of Inc - Brazil Pro Forma'!$A$1:$A$27</definedName>
    <definedName name="_xlnm.Print_Area" localSheetId="30">'Stat of Inc - LATAM Pro Forma'!$A$2:$A$37</definedName>
    <definedName name="_xlnm.Print_Area" localSheetId="28">'Stat of Inc - Op Rev_Pro Forma'!$A$2:$A$36</definedName>
    <definedName name="_xlnm.Print_Area" localSheetId="29">'Stat of Inc - Pro Forma Brazil'!$A$2:$A$36</definedName>
    <definedName name="b"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u" localSheetId="13" hidden="1">{"'ec X reg'!$C$27:$F$31","'ec X reg'!$C$27:$F$31","'cobert reg(-)ant'!$B$8:$D$20","'ec X reg'!$C$27:$F$31"}</definedName>
    <definedName name="balu" localSheetId="12" hidden="1">{"'ec X reg'!$C$27:$F$31","'ec X reg'!$C$27:$F$31","'cobert reg(-)ant'!$B$8:$D$20","'ec X reg'!$C$27:$F$31"}</definedName>
    <definedName name="balu" localSheetId="38" hidden="1">{"'ec X reg'!$C$27:$F$31","'ec X reg'!$C$27:$F$31","'cobert reg(-)ant'!$B$8:$D$20","'ec X reg'!$C$27:$F$31"}</definedName>
    <definedName name="balu" localSheetId="25" hidden="1">{"'ec X reg'!$C$27:$F$31","'ec X reg'!$C$27:$F$31","'cobert reg(-)ant'!$B$8:$D$20","'ec X reg'!$C$27:$F$31"}</definedName>
    <definedName name="balu" localSheetId="39" hidden="1">{"'ec X reg'!$C$27:$F$31","'ec X reg'!$C$27:$F$31","'cobert reg(-)ant'!$B$8:$D$20","'ec X reg'!$C$27:$F$31"}</definedName>
    <definedName name="balu" localSheetId="0" hidden="1">{"'ec X reg'!$C$27:$F$31","'ec X reg'!$C$27:$F$31","'cobert reg(-)ant'!$B$8:$D$20","'ec X reg'!$C$27:$F$31"}</definedName>
    <definedName name="balu" hidden="1">{"'ec X reg'!$C$27:$F$31","'ec X reg'!$C$27:$F$31","'cobert reg(-)ant'!$B$8:$D$20","'ec X reg'!$C$27:$F$31"}</definedName>
    <definedName name="basileia3"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piva" localSheetId="13" hidden="1">{"'ec X reg'!$C$27:$F$31","'ec X reg'!$C$27:$F$31","'cobert reg(-)ant'!$B$8:$D$20","'ec X reg'!$C$27:$F$31"}</definedName>
    <definedName name="capiva" localSheetId="12" hidden="1">{"'ec X reg'!$C$27:$F$31","'ec X reg'!$C$27:$F$31","'cobert reg(-)ant'!$B$8:$D$20","'ec X reg'!$C$27:$F$31"}</definedName>
    <definedName name="capiva" localSheetId="38" hidden="1">{"'ec X reg'!$C$27:$F$31","'ec X reg'!$C$27:$F$31","'cobert reg(-)ant'!$B$8:$D$20","'ec X reg'!$C$27:$F$31"}</definedName>
    <definedName name="capiva" localSheetId="25" hidden="1">{"'ec X reg'!$C$27:$F$31","'ec X reg'!$C$27:$F$31","'cobert reg(-)ant'!$B$8:$D$20","'ec X reg'!$C$27:$F$31"}</definedName>
    <definedName name="capiva" localSheetId="39" hidden="1">{"'ec X reg'!$C$27:$F$31","'ec X reg'!$C$27:$F$31","'cobert reg(-)ant'!$B$8:$D$20","'ec X reg'!$C$27:$F$31"}</definedName>
    <definedName name="capiva" localSheetId="0" hidden="1">{"'ec X reg'!$C$27:$F$31","'ec X reg'!$C$27:$F$31","'cobert reg(-)ant'!$B$8:$D$20","'ec X reg'!$C$27:$F$31"}</definedName>
    <definedName name="capiva" hidden="1">{"'ec X reg'!$C$27:$F$31","'ec X reg'!$C$27:$F$31","'cobert reg(-)ant'!$B$8:$D$20","'ec X reg'!$C$27:$F$31"}</definedName>
    <definedName name="carol"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cccc" localSheetId="13" hidden="1">{"Bradesco 1",#N/A,TRUE,"Bradesco acc_dil";"Bradesco2",#N/A,TRUE,"Bradesco acc_dil";"Bradesco3",#N/A,TRUE,"Bradesco's RWA analysis";"Unibanco1",#N/A,TRUE,"Unibanco acc_dil ";"Unibanco2",#N/A,TRUE,"Unibanco acc_dil ";"Unibanco3",#N/A,TRUE,"Unibanco's RWA analysis"}</definedName>
    <definedName name="ccccc" localSheetId="16" hidden="1">{"Bradesco 1",#N/A,TRUE,"Bradesco acc_dil";"Bradesco2",#N/A,TRUE,"Bradesco acc_dil";"Bradesco3",#N/A,TRUE,"Bradesco's RWA analysis";"Unibanco1",#N/A,TRUE,"Unibanco acc_dil ";"Unibanco2",#N/A,TRUE,"Unibanco acc_dil ";"Unibanco3",#N/A,TRUE,"Unibanco's RWA analysis"}</definedName>
    <definedName name="ccccc" localSheetId="17" hidden="1">{"Bradesco 1",#N/A,TRUE,"Bradesco acc_dil";"Bradesco2",#N/A,TRUE,"Bradesco acc_dil";"Bradesco3",#N/A,TRUE,"Bradesco's RWA analysis";"Unibanco1",#N/A,TRUE,"Unibanco acc_dil ";"Unibanco2",#N/A,TRUE,"Unibanco acc_dil ";"Unibanco3",#N/A,TRUE,"Unibanco's RWA analysis"}</definedName>
    <definedName name="ccccc" localSheetId="12" hidden="1">{"Bradesco 1",#N/A,TRUE,"Bradesco acc_dil";"Bradesco2",#N/A,TRUE,"Bradesco acc_dil";"Bradesco3",#N/A,TRUE,"Bradesco's RWA analysis";"Unibanco1",#N/A,TRUE,"Unibanco acc_dil ";"Unibanco2",#N/A,TRUE,"Unibanco acc_dil ";"Unibanco3",#N/A,TRUE,"Unibanco's RWA analysis"}</definedName>
    <definedName name="ccccc" localSheetId="38" hidden="1">{"Bradesco 1",#N/A,TRUE,"Bradesco acc_dil";"Bradesco2",#N/A,TRUE,"Bradesco acc_dil";"Bradesco3",#N/A,TRUE,"Bradesco's RWA analysis";"Unibanco1",#N/A,TRUE,"Unibanco acc_dil ";"Unibanco2",#N/A,TRUE,"Unibanco acc_dil ";"Unibanco3",#N/A,TRUE,"Unibanco's RWA analysis"}</definedName>
    <definedName name="ccccc" localSheetId="25" hidden="1">{"Bradesco 1",#N/A,TRUE,"Bradesco acc_dil";"Bradesco2",#N/A,TRUE,"Bradesco acc_dil";"Bradesco3",#N/A,TRUE,"Bradesco's RWA analysis";"Unibanco1",#N/A,TRUE,"Unibanco acc_dil ";"Unibanco2",#N/A,TRUE,"Unibanco acc_dil ";"Unibanco3",#N/A,TRUE,"Unibanco's RWA analysis"}</definedName>
    <definedName name="ccccc" localSheetId="42" hidden="1">{"Bradesco 1",#N/A,TRUE,"Bradesco acc_dil";"Bradesco2",#N/A,TRUE,"Bradesco acc_dil";"Bradesco3",#N/A,TRUE,"Bradesco's RWA analysis";"Unibanco1",#N/A,TRUE,"Unibanco acc_dil ";"Unibanco2",#N/A,TRUE,"Unibanco acc_dil ";"Unibanco3",#N/A,TRUE,"Unibanco's RWA analysis"}</definedName>
    <definedName name="ccccc" localSheetId="24" hidden="1">{"Bradesco 1",#N/A,TRUE,"Bradesco acc_dil";"Bradesco2",#N/A,TRUE,"Bradesco acc_dil";"Bradesco3",#N/A,TRUE,"Bradesco's RWA analysis";"Unibanco1",#N/A,TRUE,"Unibanco acc_dil ";"Unibanco2",#N/A,TRUE,"Unibanco acc_dil ";"Unibanco3",#N/A,TRUE,"Unibanco's RWA analysis"}</definedName>
    <definedName name="ccccc" localSheetId="22" hidden="1">{"Bradesco 1",#N/A,TRUE,"Bradesco acc_dil";"Bradesco2",#N/A,TRUE,"Bradesco acc_dil";"Bradesco3",#N/A,TRUE,"Bradesco's RWA analysis";"Unibanco1",#N/A,TRUE,"Unibanco acc_dil ";"Unibanco2",#N/A,TRUE,"Unibanco acc_dil ";"Unibanco3",#N/A,TRUE,"Unibanco's RWA analysis"}</definedName>
    <definedName name="ccccc" localSheetId="21" hidden="1">{"Bradesco 1",#N/A,TRUE,"Bradesco acc_dil";"Bradesco2",#N/A,TRUE,"Bradesco acc_dil";"Bradesco3",#N/A,TRUE,"Bradesco's RWA analysis";"Unibanco1",#N/A,TRUE,"Unibanco acc_dil ";"Unibanco2",#N/A,TRUE,"Unibanco acc_dil ";"Unibanco3",#N/A,TRUE,"Unibanco's RWA analysis"}</definedName>
    <definedName name="ccccc" localSheetId="19" hidden="1">{"Bradesco 1",#N/A,TRUE,"Bradesco acc_dil";"Bradesco2",#N/A,TRUE,"Bradesco acc_dil";"Bradesco3",#N/A,TRUE,"Bradesco's RWA analysis";"Unibanco1",#N/A,TRUE,"Unibanco acc_dil ";"Unibanco2",#N/A,TRUE,"Unibanco acc_dil ";"Unibanco3",#N/A,TRUE,"Unibanco's RWA analysis"}</definedName>
    <definedName name="ccccc" localSheetId="20" hidden="1">{"Bradesco 1",#N/A,TRUE,"Bradesco acc_dil";"Bradesco2",#N/A,TRUE,"Bradesco acc_dil";"Bradesco3",#N/A,TRUE,"Bradesco's RWA analysis";"Unibanco1",#N/A,TRUE,"Unibanco acc_dil ";"Unibanco2",#N/A,TRUE,"Unibanco acc_dil ";"Unibanco3",#N/A,TRUE,"Unibanco's RWA analysis"}</definedName>
    <definedName name="ccccc" localSheetId="23" hidden="1">{"Bradesco 1",#N/A,TRUE,"Bradesco acc_dil";"Bradesco2",#N/A,TRUE,"Bradesco acc_dil";"Bradesco3",#N/A,TRUE,"Bradesco's RWA analysis";"Unibanco1",#N/A,TRUE,"Unibanco acc_dil ";"Unibanco2",#N/A,TRUE,"Unibanco acc_dil ";"Unibanco3",#N/A,TRUE,"Unibanco's RWA analysis"}</definedName>
    <definedName name="ccccc" localSheetId="36" hidden="1">{"Bradesco 1",#N/A,TRUE,"Bradesco acc_dil";"Bradesco2",#N/A,TRUE,"Bradesco acc_dil";"Bradesco3",#N/A,TRUE,"Bradesco's RWA analysis";"Unibanco1",#N/A,TRUE,"Unibanco acc_dil ";"Unibanco2",#N/A,TRUE,"Unibanco acc_dil ";"Unibanco3",#N/A,TRUE,"Unibanco's RWA analysis"}</definedName>
    <definedName name="ccccc" localSheetId="39" hidden="1">{"Bradesco 1",#N/A,TRUE,"Bradesco acc_dil";"Bradesco2",#N/A,TRUE,"Bradesco acc_dil";"Bradesco3",#N/A,TRUE,"Bradesco's RWA analysis";"Unibanco1",#N/A,TRUE,"Unibanco acc_dil ";"Unibanco2",#N/A,TRUE,"Unibanco acc_dil ";"Unibanco3",#N/A,TRUE,"Unibanco's RWA analysis"}</definedName>
    <definedName name="ccccc" localSheetId="0" hidden="1">{"Bradesco 1",#N/A,TRUE,"Bradesco acc_dil";"Bradesco2",#N/A,TRUE,"Bradesco acc_dil";"Bradesco3",#N/A,TRUE,"Bradesco's RWA analysis";"Unibanco1",#N/A,TRUE,"Unibanco acc_dil ";"Unibanco2",#N/A,TRUE,"Unibanco acc_dil ";"Unibanco3",#N/A,TRUE,"Unibanco's RWA analysis"}</definedName>
    <definedName name="ccccc" localSheetId="34" hidden="1">{"Bradesco 1",#N/A,TRUE,"Bradesco acc_dil";"Bradesco2",#N/A,TRUE,"Bradesco acc_dil";"Bradesco3",#N/A,TRUE,"Bradesco's RWA analysis";"Unibanco1",#N/A,TRUE,"Unibanco acc_dil ";"Unibanco2",#N/A,TRUE,"Unibanco acc_dil ";"Unibanco3",#N/A,TRUE,"Unibanco's RWA analysis"}</definedName>
    <definedName name="ccccc" localSheetId="40" hidden="1">{"Bradesco 1",#N/A,TRUE,"Bradesco acc_dil";"Bradesco2",#N/A,TRUE,"Bradesco acc_dil";"Bradesco3",#N/A,TRUE,"Bradesco's RWA analysis";"Unibanco1",#N/A,TRUE,"Unibanco acc_dil ";"Unibanco2",#N/A,TRUE,"Unibanco acc_dil ";"Unibanco3",#N/A,TRUE,"Unibanco's RWA analysis"}</definedName>
    <definedName name="ccccc" localSheetId="43" hidden="1">{"Bradesco 1",#N/A,TRUE,"Bradesco acc_dil";"Bradesco2",#N/A,TRUE,"Bradesco acc_dil";"Bradesco3",#N/A,TRUE,"Bradesco's RWA analysis";"Unibanco1",#N/A,TRUE,"Unibanco acc_dil ";"Unibanco2",#N/A,TRUE,"Unibanco acc_dil ";"Unibanco3",#N/A,TRUE,"Unibanco's RWA analysis"}</definedName>
    <definedName name="ccccc" localSheetId="26" hidden="1">{"Bradesco 1",#N/A,TRUE,"Bradesco acc_dil";"Bradesco2",#N/A,TRUE,"Bradesco acc_dil";"Bradesco3",#N/A,TRUE,"Bradesco's RWA analysis";"Unibanco1",#N/A,TRUE,"Unibanco acc_dil ";"Unibanco2",#N/A,TRUE,"Unibanco acc_dil ";"Unibanco3",#N/A,TRUE,"Unibanco's RWA analysis"}</definedName>
    <definedName name="ccccc" localSheetId="27" hidden="1">{"Bradesco 1",#N/A,TRUE,"Bradesco acc_dil";"Bradesco2",#N/A,TRUE,"Bradesco acc_dil";"Bradesco3",#N/A,TRUE,"Bradesco's RWA analysis";"Unibanco1",#N/A,TRUE,"Unibanco acc_dil ";"Unibanco2",#N/A,TRUE,"Unibanco acc_dil ";"Unibanco3",#N/A,TRUE,"Unibanco's RWA analysis"}</definedName>
    <definedName name="ccccc" localSheetId="30" hidden="1">{"Bradesco 1",#N/A,TRUE,"Bradesco acc_dil";"Bradesco2",#N/A,TRUE,"Bradesco acc_dil";"Bradesco3",#N/A,TRUE,"Bradesco's RWA analysis";"Unibanco1",#N/A,TRUE,"Unibanco acc_dil ";"Unibanco2",#N/A,TRUE,"Unibanco acc_dil ";"Unibanco3",#N/A,TRUE,"Unibanco's RWA analysis"}</definedName>
    <definedName name="ccccc" localSheetId="28" hidden="1">{"Bradesco 1",#N/A,TRUE,"Bradesco acc_dil";"Bradesco2",#N/A,TRUE,"Bradesco acc_dil";"Bradesco3",#N/A,TRUE,"Bradesco's RWA analysis";"Unibanco1",#N/A,TRUE,"Unibanco acc_dil ";"Unibanco2",#N/A,TRUE,"Unibanco acc_dil ";"Unibanco3",#N/A,TRUE,"Unibanco's RWA analysis"}</definedName>
    <definedName name="ccccc" localSheetId="29" hidden="1">{"Bradesco 1",#N/A,TRUE,"Bradesco acc_dil";"Bradesco2",#N/A,TRUE,"Bradesco acc_dil";"Bradesco3",#N/A,TRUE,"Bradesco's RWA analysis";"Unibanco1",#N/A,TRUE,"Unibanco acc_dil ";"Unibanco2",#N/A,TRUE,"Unibanco acc_dil ";"Unibanco3",#N/A,TRUE,"Unibanco's RWA analysis"}</definedName>
    <definedName name="ccccc" localSheetId="33" hidden="1">{"Bradesco 1",#N/A,TRUE,"Bradesco acc_dil";"Bradesco2",#N/A,TRUE,"Bradesco acc_dil";"Bradesco3",#N/A,TRUE,"Bradesco's RWA analysis";"Unibanco1",#N/A,TRUE,"Unibanco acc_dil ";"Unibanco2",#N/A,TRUE,"Unibanco acc_dil ";"Unibanco3",#N/A,TRUE,"Unibanco's RWA analysis"}</definedName>
    <definedName name="ccccc" hidden="1">{"Bradesco 1",#N/A,TRUE,"Bradesco acc_dil";"Bradesco2",#N/A,TRUE,"Bradesco acc_dil";"Bradesco3",#N/A,TRUE,"Bradesco's RWA analysis";"Unibanco1",#N/A,TRUE,"Unibanco acc_dil ";"Unibanco2",#N/A,TRUE,"Unibanco acc_dil ";"Unibanco3",#N/A,TRUE,"Unibanco's RWA analysis"}</definedName>
    <definedName name="d" localSheetId="13" hidden="1">{"Bradesco 1",#N/A,TRUE,"Bradesco acc_dil";"Bradesco2",#N/A,TRUE,"Bradesco acc_dil";"Bradesco3",#N/A,TRUE,"Bradesco's RWA analysis";"Unibanco1",#N/A,TRUE,"Unibanco acc_dil ";"Unibanco2",#N/A,TRUE,"Unibanco acc_dil ";"Unibanco3",#N/A,TRUE,"Unibanco's RWA analysis"}</definedName>
    <definedName name="d" localSheetId="16" hidden="1">{"Bradesco 1",#N/A,TRUE,"Bradesco acc_dil";"Bradesco2",#N/A,TRUE,"Bradesco acc_dil";"Bradesco3",#N/A,TRUE,"Bradesco's RWA analysis";"Unibanco1",#N/A,TRUE,"Unibanco acc_dil ";"Unibanco2",#N/A,TRUE,"Unibanco acc_dil ";"Unibanco3",#N/A,TRUE,"Unibanco's RWA analysis"}</definedName>
    <definedName name="d" localSheetId="17" hidden="1">{"Bradesco 1",#N/A,TRUE,"Bradesco acc_dil";"Bradesco2",#N/A,TRUE,"Bradesco acc_dil";"Bradesco3",#N/A,TRUE,"Bradesco's RWA analysis";"Unibanco1",#N/A,TRUE,"Unibanco acc_dil ";"Unibanco2",#N/A,TRUE,"Unibanco acc_dil ";"Unibanco3",#N/A,TRUE,"Unibanco's RWA analysis"}</definedName>
    <definedName name="d" localSheetId="12" hidden="1">{"Bradesco 1",#N/A,TRUE,"Bradesco acc_dil";"Bradesco2",#N/A,TRUE,"Bradesco acc_dil";"Bradesco3",#N/A,TRUE,"Bradesco's RWA analysis";"Unibanco1",#N/A,TRUE,"Unibanco acc_dil ";"Unibanco2",#N/A,TRUE,"Unibanco acc_dil ";"Unibanco3",#N/A,TRUE,"Unibanco's RWA analysis"}</definedName>
    <definedName name="d" localSheetId="38" hidden="1">{"Bradesco 1",#N/A,TRUE,"Bradesco acc_dil";"Bradesco2",#N/A,TRUE,"Bradesco acc_dil";"Bradesco3",#N/A,TRUE,"Bradesco's RWA analysis";"Unibanco1",#N/A,TRUE,"Unibanco acc_dil ";"Unibanco2",#N/A,TRUE,"Unibanco acc_dil ";"Unibanco3",#N/A,TRUE,"Unibanco's RWA analysis"}</definedName>
    <definedName name="d" localSheetId="25" hidden="1">{"Bradesco 1",#N/A,TRUE,"Bradesco acc_dil";"Bradesco2",#N/A,TRUE,"Bradesco acc_dil";"Bradesco3",#N/A,TRUE,"Bradesco's RWA analysis";"Unibanco1",#N/A,TRUE,"Unibanco acc_dil ";"Unibanco2",#N/A,TRUE,"Unibanco acc_dil ";"Unibanco3",#N/A,TRUE,"Unibanco's RWA analysis"}</definedName>
    <definedName name="d" localSheetId="42" hidden="1">{"Bradesco 1",#N/A,TRUE,"Bradesco acc_dil";"Bradesco2",#N/A,TRUE,"Bradesco acc_dil";"Bradesco3",#N/A,TRUE,"Bradesco's RWA analysis";"Unibanco1",#N/A,TRUE,"Unibanco acc_dil ";"Unibanco2",#N/A,TRUE,"Unibanco acc_dil ";"Unibanco3",#N/A,TRUE,"Unibanco's RWA analysis"}</definedName>
    <definedName name="d" localSheetId="24" hidden="1">{"Bradesco 1",#N/A,TRUE,"Bradesco acc_dil";"Bradesco2",#N/A,TRUE,"Bradesco acc_dil";"Bradesco3",#N/A,TRUE,"Bradesco's RWA analysis";"Unibanco1",#N/A,TRUE,"Unibanco acc_dil ";"Unibanco2",#N/A,TRUE,"Unibanco acc_dil ";"Unibanco3",#N/A,TRUE,"Unibanco's RWA analysis"}</definedName>
    <definedName name="d" localSheetId="22" hidden="1">{"Bradesco 1",#N/A,TRUE,"Bradesco acc_dil";"Bradesco2",#N/A,TRUE,"Bradesco acc_dil";"Bradesco3",#N/A,TRUE,"Bradesco's RWA analysis";"Unibanco1",#N/A,TRUE,"Unibanco acc_dil ";"Unibanco2",#N/A,TRUE,"Unibanco acc_dil ";"Unibanco3",#N/A,TRUE,"Unibanco's RWA analysis"}</definedName>
    <definedName name="d" localSheetId="21" hidden="1">{"Bradesco 1",#N/A,TRUE,"Bradesco acc_dil";"Bradesco2",#N/A,TRUE,"Bradesco acc_dil";"Bradesco3",#N/A,TRUE,"Bradesco's RWA analysis";"Unibanco1",#N/A,TRUE,"Unibanco acc_dil ";"Unibanco2",#N/A,TRUE,"Unibanco acc_dil ";"Unibanco3",#N/A,TRUE,"Unibanco's RWA analysis"}</definedName>
    <definedName name="d" localSheetId="19" hidden="1">{"Bradesco 1",#N/A,TRUE,"Bradesco acc_dil";"Bradesco2",#N/A,TRUE,"Bradesco acc_dil";"Bradesco3",#N/A,TRUE,"Bradesco's RWA analysis";"Unibanco1",#N/A,TRUE,"Unibanco acc_dil ";"Unibanco2",#N/A,TRUE,"Unibanco acc_dil ";"Unibanco3",#N/A,TRUE,"Unibanco's RWA analysis"}</definedName>
    <definedName name="d" localSheetId="20" hidden="1">{"Bradesco 1",#N/A,TRUE,"Bradesco acc_dil";"Bradesco2",#N/A,TRUE,"Bradesco acc_dil";"Bradesco3",#N/A,TRUE,"Bradesco's RWA analysis";"Unibanco1",#N/A,TRUE,"Unibanco acc_dil ";"Unibanco2",#N/A,TRUE,"Unibanco acc_dil ";"Unibanco3",#N/A,TRUE,"Unibanco's RWA analysis"}</definedName>
    <definedName name="d" localSheetId="23" hidden="1">{"Bradesco 1",#N/A,TRUE,"Bradesco acc_dil";"Bradesco2",#N/A,TRUE,"Bradesco acc_dil";"Bradesco3",#N/A,TRUE,"Bradesco's RWA analysis";"Unibanco1",#N/A,TRUE,"Unibanco acc_dil ";"Unibanco2",#N/A,TRUE,"Unibanco acc_dil ";"Unibanco3",#N/A,TRUE,"Unibanco's RWA analysis"}</definedName>
    <definedName name="d" localSheetId="36" hidden="1">{"Bradesco 1",#N/A,TRUE,"Bradesco acc_dil";"Bradesco2",#N/A,TRUE,"Bradesco acc_dil";"Bradesco3",#N/A,TRUE,"Bradesco's RWA analysis";"Unibanco1",#N/A,TRUE,"Unibanco acc_dil ";"Unibanco2",#N/A,TRUE,"Unibanco acc_dil ";"Unibanco3",#N/A,TRUE,"Unibanco's RWA analysis"}</definedName>
    <definedName name="d" localSheetId="39" hidden="1">{"Bradesco 1",#N/A,TRUE,"Bradesco acc_dil";"Bradesco2",#N/A,TRUE,"Bradesco acc_dil";"Bradesco3",#N/A,TRUE,"Bradesco's RWA analysis";"Unibanco1",#N/A,TRUE,"Unibanco acc_dil ";"Unibanco2",#N/A,TRUE,"Unibanco acc_dil ";"Unibanco3",#N/A,TRUE,"Unibanco's RWA analysis"}</definedName>
    <definedName name="d" localSheetId="0" hidden="1">{"Bradesco 1",#N/A,TRUE,"Bradesco acc_dil";"Bradesco2",#N/A,TRUE,"Bradesco acc_dil";"Bradesco3",#N/A,TRUE,"Bradesco's RWA analysis";"Unibanco1",#N/A,TRUE,"Unibanco acc_dil ";"Unibanco2",#N/A,TRUE,"Unibanco acc_dil ";"Unibanco3",#N/A,TRUE,"Unibanco's RWA analysis"}</definedName>
    <definedName name="d" localSheetId="34" hidden="1">{"Bradesco 1",#N/A,TRUE,"Bradesco acc_dil";"Bradesco2",#N/A,TRUE,"Bradesco acc_dil";"Bradesco3",#N/A,TRUE,"Bradesco's RWA analysis";"Unibanco1",#N/A,TRUE,"Unibanco acc_dil ";"Unibanco2",#N/A,TRUE,"Unibanco acc_dil ";"Unibanco3",#N/A,TRUE,"Unibanco's RWA analysis"}</definedName>
    <definedName name="d" localSheetId="40" hidden="1">{"Bradesco 1",#N/A,TRUE,"Bradesco acc_dil";"Bradesco2",#N/A,TRUE,"Bradesco acc_dil";"Bradesco3",#N/A,TRUE,"Bradesco's RWA analysis";"Unibanco1",#N/A,TRUE,"Unibanco acc_dil ";"Unibanco2",#N/A,TRUE,"Unibanco acc_dil ";"Unibanco3",#N/A,TRUE,"Unibanco's RWA analysis"}</definedName>
    <definedName name="d" localSheetId="43" hidden="1">{"Bradesco 1",#N/A,TRUE,"Bradesco acc_dil";"Bradesco2",#N/A,TRUE,"Bradesco acc_dil";"Bradesco3",#N/A,TRUE,"Bradesco's RWA analysis";"Unibanco1",#N/A,TRUE,"Unibanco acc_dil ";"Unibanco2",#N/A,TRUE,"Unibanco acc_dil ";"Unibanco3",#N/A,TRUE,"Unibanco's RWA analysis"}</definedName>
    <definedName name="d" localSheetId="26" hidden="1">{"Bradesco 1",#N/A,TRUE,"Bradesco acc_dil";"Bradesco2",#N/A,TRUE,"Bradesco acc_dil";"Bradesco3",#N/A,TRUE,"Bradesco's RWA analysis";"Unibanco1",#N/A,TRUE,"Unibanco acc_dil ";"Unibanco2",#N/A,TRUE,"Unibanco acc_dil ";"Unibanco3",#N/A,TRUE,"Unibanco's RWA analysis"}</definedName>
    <definedName name="d" localSheetId="27" hidden="1">{"Bradesco 1",#N/A,TRUE,"Bradesco acc_dil";"Bradesco2",#N/A,TRUE,"Bradesco acc_dil";"Bradesco3",#N/A,TRUE,"Bradesco's RWA analysis";"Unibanco1",#N/A,TRUE,"Unibanco acc_dil ";"Unibanco2",#N/A,TRUE,"Unibanco acc_dil ";"Unibanco3",#N/A,TRUE,"Unibanco's RWA analysis"}</definedName>
    <definedName name="d" localSheetId="30" hidden="1">{"Bradesco 1",#N/A,TRUE,"Bradesco acc_dil";"Bradesco2",#N/A,TRUE,"Bradesco acc_dil";"Bradesco3",#N/A,TRUE,"Bradesco's RWA analysis";"Unibanco1",#N/A,TRUE,"Unibanco acc_dil ";"Unibanco2",#N/A,TRUE,"Unibanco acc_dil ";"Unibanco3",#N/A,TRUE,"Unibanco's RWA analysis"}</definedName>
    <definedName name="d" localSheetId="28" hidden="1">{"Bradesco 1",#N/A,TRUE,"Bradesco acc_dil";"Bradesco2",#N/A,TRUE,"Bradesco acc_dil";"Bradesco3",#N/A,TRUE,"Bradesco's RWA analysis";"Unibanco1",#N/A,TRUE,"Unibanco acc_dil ";"Unibanco2",#N/A,TRUE,"Unibanco acc_dil ";"Unibanco3",#N/A,TRUE,"Unibanco's RWA analysis"}</definedName>
    <definedName name="d" localSheetId="29" hidden="1">{"Bradesco 1",#N/A,TRUE,"Bradesco acc_dil";"Bradesco2",#N/A,TRUE,"Bradesco acc_dil";"Bradesco3",#N/A,TRUE,"Bradesco's RWA analysis";"Unibanco1",#N/A,TRUE,"Unibanco acc_dil ";"Unibanco2",#N/A,TRUE,"Unibanco acc_dil ";"Unibanco3",#N/A,TRUE,"Unibanco's RWA analysis"}</definedName>
    <definedName name="d" localSheetId="33" hidden="1">{"Bradesco 1",#N/A,TRUE,"Bradesco acc_dil";"Bradesco2",#N/A,TRUE,"Bradesco acc_dil";"Bradesco3",#N/A,TRUE,"Bradesco's RWA analysis";"Unibanco1",#N/A,TRUE,"Unibanco acc_dil ";"Unibanco2",#N/A,TRUE,"Unibanco acc_dil ";"Unibanco3",#N/A,TRUE,"Unibanco's RWA analysis"}</definedName>
    <definedName name="d" hidden="1">{"Bradesco 1",#N/A,TRUE,"Bradesco acc_dil";"Bradesco2",#N/A,TRUE,"Bradesco acc_dil";"Bradesco3",#N/A,TRUE,"Bradesco's RWA analysis";"Unibanco1",#N/A,TRUE,"Unibanco acc_dil ";"Unibanco2",#N/A,TRUE,"Unibanco acc_dil ";"Unibanco3",#N/A,TRUE,"Unibanco's RWA analysis"}</definedName>
    <definedName name="data" localSheetId="16">#REF!</definedName>
    <definedName name="data" localSheetId="17">#REF!</definedName>
    <definedName name="data" localSheetId="39">#REF!</definedName>
    <definedName name="data" localSheetId="0">#REF!</definedName>
    <definedName name="data" localSheetId="40">#REF!</definedName>
    <definedName name="data" localSheetId="43">#REF!</definedName>
    <definedName name="data" localSheetId="27">#REF!</definedName>
    <definedName name="data" localSheetId="30">#REF!</definedName>
    <definedName name="data" localSheetId="29">#REF!</definedName>
    <definedName name="data">#REF!</definedName>
    <definedName name="dddd" localSheetId="13" hidden="1">{"Bradesco 1",#N/A,TRUE,"Bradesco acc_dil";"Bradesco2",#N/A,TRUE,"Bradesco acc_dil";"Bradesco3",#N/A,TRUE,"Bradesco's RWA analysis";"Unibanco1",#N/A,TRUE,"Unibanco acc_dil ";"Unibanco2",#N/A,TRUE,"Unibanco acc_dil ";"Unibanco3",#N/A,TRUE,"Unibanco's RWA analysis"}</definedName>
    <definedName name="dddd" localSheetId="12" hidden="1">{"Bradesco 1",#N/A,TRUE,"Bradesco acc_dil";"Bradesco2",#N/A,TRUE,"Bradesco acc_dil";"Bradesco3",#N/A,TRUE,"Bradesco's RWA analysis";"Unibanco1",#N/A,TRUE,"Unibanco acc_dil ";"Unibanco2",#N/A,TRUE,"Unibanco acc_dil ";"Unibanco3",#N/A,TRUE,"Unibanco's RWA analysis"}</definedName>
    <definedName name="dddd" localSheetId="38" hidden="1">{"Bradesco 1",#N/A,TRUE,"Bradesco acc_dil";"Bradesco2",#N/A,TRUE,"Bradesco acc_dil";"Bradesco3",#N/A,TRUE,"Bradesco's RWA analysis";"Unibanco1",#N/A,TRUE,"Unibanco acc_dil ";"Unibanco2",#N/A,TRUE,"Unibanco acc_dil ";"Unibanco3",#N/A,TRUE,"Unibanco's RWA analysis"}</definedName>
    <definedName name="dddd" localSheetId="25" hidden="1">{"Bradesco 1",#N/A,TRUE,"Bradesco acc_dil";"Bradesco2",#N/A,TRUE,"Bradesco acc_dil";"Bradesco3",#N/A,TRUE,"Bradesco's RWA analysis";"Unibanco1",#N/A,TRUE,"Unibanco acc_dil ";"Unibanco2",#N/A,TRUE,"Unibanco acc_dil ";"Unibanco3",#N/A,TRUE,"Unibanco's RWA analysis"}</definedName>
    <definedName name="dddd" localSheetId="39" hidden="1">{"Bradesco 1",#N/A,TRUE,"Bradesco acc_dil";"Bradesco2",#N/A,TRUE,"Bradesco acc_dil";"Bradesco3",#N/A,TRUE,"Bradesco's RWA analysis";"Unibanco1",#N/A,TRUE,"Unibanco acc_dil ";"Unibanco2",#N/A,TRUE,"Unibanco acc_dil ";"Unibanco3",#N/A,TRUE,"Unibanco's RWA analysis"}</definedName>
    <definedName name="dddd" localSheetId="0" hidden="1">{"Bradesco 1",#N/A,TRUE,"Bradesco acc_dil";"Bradesco2",#N/A,TRUE,"Bradesco acc_dil";"Bradesco3",#N/A,TRUE,"Bradesco's RWA analysis";"Unibanco1",#N/A,TRUE,"Unibanco acc_dil ";"Unibanco2",#N/A,TRUE,"Unibanco acc_dil ";"Unibanco3",#N/A,TRUE,"Unibanco's RWA analysis"}</definedName>
    <definedName name="dddd" hidden="1">{"Bradesco 1",#N/A,TRUE,"Bradesco acc_dil";"Bradesco2",#N/A,TRUE,"Bradesco acc_dil";"Bradesco3",#N/A,TRUE,"Bradesco's RWA analysis";"Unibanco1",#N/A,TRUE,"Unibanco acc_dil ";"Unibanco2",#N/A,TRUE,"Unibanco acc_dil ";"Unibanco3",#N/A,TRUE,"Unibanco's RWA analysis"}</definedName>
    <definedName name="Desp2" localSheetId="13" hidden="1">{"Bradesco 1",#N/A,TRUE,"Bradesco acc_dil";"Bradesco2",#N/A,TRUE,"Bradesco acc_dil";"Bradesco3",#N/A,TRUE,"Bradesco's RWA analysis";"Unibanco1",#N/A,TRUE,"Unibanco acc_dil ";"Unibanco2",#N/A,TRUE,"Unibanco acc_dil ";"Unibanco3",#N/A,TRUE,"Unibanco's RWA analysis"}</definedName>
    <definedName name="Desp2" localSheetId="16" hidden="1">{"Bradesco 1",#N/A,TRUE,"Bradesco acc_dil";"Bradesco2",#N/A,TRUE,"Bradesco acc_dil";"Bradesco3",#N/A,TRUE,"Bradesco's RWA analysis";"Unibanco1",#N/A,TRUE,"Unibanco acc_dil ";"Unibanco2",#N/A,TRUE,"Unibanco acc_dil ";"Unibanco3",#N/A,TRUE,"Unibanco's RWA analysis"}</definedName>
    <definedName name="Desp2" localSheetId="17" hidden="1">{"Bradesco 1",#N/A,TRUE,"Bradesco acc_dil";"Bradesco2",#N/A,TRUE,"Bradesco acc_dil";"Bradesco3",#N/A,TRUE,"Bradesco's RWA analysis";"Unibanco1",#N/A,TRUE,"Unibanco acc_dil ";"Unibanco2",#N/A,TRUE,"Unibanco acc_dil ";"Unibanco3",#N/A,TRUE,"Unibanco's RWA analysis"}</definedName>
    <definedName name="Desp2" localSheetId="12" hidden="1">{"Bradesco 1",#N/A,TRUE,"Bradesco acc_dil";"Bradesco2",#N/A,TRUE,"Bradesco acc_dil";"Bradesco3",#N/A,TRUE,"Bradesco's RWA analysis";"Unibanco1",#N/A,TRUE,"Unibanco acc_dil ";"Unibanco2",#N/A,TRUE,"Unibanco acc_dil ";"Unibanco3",#N/A,TRUE,"Unibanco's RWA analysis"}</definedName>
    <definedName name="Desp2" localSheetId="38" hidden="1">{"Bradesco 1",#N/A,TRUE,"Bradesco acc_dil";"Bradesco2",#N/A,TRUE,"Bradesco acc_dil";"Bradesco3",#N/A,TRUE,"Bradesco's RWA analysis";"Unibanco1",#N/A,TRUE,"Unibanco acc_dil ";"Unibanco2",#N/A,TRUE,"Unibanco acc_dil ";"Unibanco3",#N/A,TRUE,"Unibanco's RWA analysis"}</definedName>
    <definedName name="Desp2" localSheetId="25" hidden="1">{"Bradesco 1",#N/A,TRUE,"Bradesco acc_dil";"Bradesco2",#N/A,TRUE,"Bradesco acc_dil";"Bradesco3",#N/A,TRUE,"Bradesco's RWA analysis";"Unibanco1",#N/A,TRUE,"Unibanco acc_dil ";"Unibanco2",#N/A,TRUE,"Unibanco acc_dil ";"Unibanco3",#N/A,TRUE,"Unibanco's RWA analysis"}</definedName>
    <definedName name="Desp2" localSheetId="42" hidden="1">{"Bradesco 1",#N/A,TRUE,"Bradesco acc_dil";"Bradesco2",#N/A,TRUE,"Bradesco acc_dil";"Bradesco3",#N/A,TRUE,"Bradesco's RWA analysis";"Unibanco1",#N/A,TRUE,"Unibanco acc_dil ";"Unibanco2",#N/A,TRUE,"Unibanco acc_dil ";"Unibanco3",#N/A,TRUE,"Unibanco's RWA analysis"}</definedName>
    <definedName name="Desp2" localSheetId="24" hidden="1">{"Bradesco 1",#N/A,TRUE,"Bradesco acc_dil";"Bradesco2",#N/A,TRUE,"Bradesco acc_dil";"Bradesco3",#N/A,TRUE,"Bradesco's RWA analysis";"Unibanco1",#N/A,TRUE,"Unibanco acc_dil ";"Unibanco2",#N/A,TRUE,"Unibanco acc_dil ";"Unibanco3",#N/A,TRUE,"Unibanco's RWA analysis"}</definedName>
    <definedName name="Desp2" localSheetId="22" hidden="1">{"Bradesco 1",#N/A,TRUE,"Bradesco acc_dil";"Bradesco2",#N/A,TRUE,"Bradesco acc_dil";"Bradesco3",#N/A,TRUE,"Bradesco's RWA analysis";"Unibanco1",#N/A,TRUE,"Unibanco acc_dil ";"Unibanco2",#N/A,TRUE,"Unibanco acc_dil ";"Unibanco3",#N/A,TRUE,"Unibanco's RWA analysis"}</definedName>
    <definedName name="Desp2" localSheetId="21" hidden="1">{"Bradesco 1",#N/A,TRUE,"Bradesco acc_dil";"Bradesco2",#N/A,TRUE,"Bradesco acc_dil";"Bradesco3",#N/A,TRUE,"Bradesco's RWA analysis";"Unibanco1",#N/A,TRUE,"Unibanco acc_dil ";"Unibanco2",#N/A,TRUE,"Unibanco acc_dil ";"Unibanco3",#N/A,TRUE,"Unibanco's RWA analysis"}</definedName>
    <definedName name="Desp2" localSheetId="19" hidden="1">{"Bradesco 1",#N/A,TRUE,"Bradesco acc_dil";"Bradesco2",#N/A,TRUE,"Bradesco acc_dil";"Bradesco3",#N/A,TRUE,"Bradesco's RWA analysis";"Unibanco1",#N/A,TRUE,"Unibanco acc_dil ";"Unibanco2",#N/A,TRUE,"Unibanco acc_dil ";"Unibanco3",#N/A,TRUE,"Unibanco's RWA analysis"}</definedName>
    <definedName name="Desp2" localSheetId="20" hidden="1">{"Bradesco 1",#N/A,TRUE,"Bradesco acc_dil";"Bradesco2",#N/A,TRUE,"Bradesco acc_dil";"Bradesco3",#N/A,TRUE,"Bradesco's RWA analysis";"Unibanco1",#N/A,TRUE,"Unibanco acc_dil ";"Unibanco2",#N/A,TRUE,"Unibanco acc_dil ";"Unibanco3",#N/A,TRUE,"Unibanco's RWA analysis"}</definedName>
    <definedName name="Desp2" localSheetId="23" hidden="1">{"Bradesco 1",#N/A,TRUE,"Bradesco acc_dil";"Bradesco2",#N/A,TRUE,"Bradesco acc_dil";"Bradesco3",#N/A,TRUE,"Bradesco's RWA analysis";"Unibanco1",#N/A,TRUE,"Unibanco acc_dil ";"Unibanco2",#N/A,TRUE,"Unibanco acc_dil ";"Unibanco3",#N/A,TRUE,"Unibanco's RWA analysis"}</definedName>
    <definedName name="Desp2" localSheetId="36" hidden="1">{"Bradesco 1",#N/A,TRUE,"Bradesco acc_dil";"Bradesco2",#N/A,TRUE,"Bradesco acc_dil";"Bradesco3",#N/A,TRUE,"Bradesco's RWA analysis";"Unibanco1",#N/A,TRUE,"Unibanco acc_dil ";"Unibanco2",#N/A,TRUE,"Unibanco acc_dil ";"Unibanco3",#N/A,TRUE,"Unibanco's RWA analysis"}</definedName>
    <definedName name="Desp2" localSheetId="39" hidden="1">{"Bradesco 1",#N/A,TRUE,"Bradesco acc_dil";"Bradesco2",#N/A,TRUE,"Bradesco acc_dil";"Bradesco3",#N/A,TRUE,"Bradesco's RWA analysis";"Unibanco1",#N/A,TRUE,"Unibanco acc_dil ";"Unibanco2",#N/A,TRUE,"Unibanco acc_dil ";"Unibanco3",#N/A,TRUE,"Unibanco's RWA analysis"}</definedName>
    <definedName name="Desp2" localSheetId="0" hidden="1">{"Bradesco 1",#N/A,TRUE,"Bradesco acc_dil";"Bradesco2",#N/A,TRUE,"Bradesco acc_dil";"Bradesco3",#N/A,TRUE,"Bradesco's RWA analysis";"Unibanco1",#N/A,TRUE,"Unibanco acc_dil ";"Unibanco2",#N/A,TRUE,"Unibanco acc_dil ";"Unibanco3",#N/A,TRUE,"Unibanco's RWA analysis"}</definedName>
    <definedName name="Desp2" localSheetId="34" hidden="1">{"Bradesco 1",#N/A,TRUE,"Bradesco acc_dil";"Bradesco2",#N/A,TRUE,"Bradesco acc_dil";"Bradesco3",#N/A,TRUE,"Bradesco's RWA analysis";"Unibanco1",#N/A,TRUE,"Unibanco acc_dil ";"Unibanco2",#N/A,TRUE,"Unibanco acc_dil ";"Unibanco3",#N/A,TRUE,"Unibanco's RWA analysis"}</definedName>
    <definedName name="Desp2" localSheetId="40" hidden="1">{"Bradesco 1",#N/A,TRUE,"Bradesco acc_dil";"Bradesco2",#N/A,TRUE,"Bradesco acc_dil";"Bradesco3",#N/A,TRUE,"Bradesco's RWA analysis";"Unibanco1",#N/A,TRUE,"Unibanco acc_dil ";"Unibanco2",#N/A,TRUE,"Unibanco acc_dil ";"Unibanco3",#N/A,TRUE,"Unibanco's RWA analysis"}</definedName>
    <definedName name="Desp2" localSheetId="43" hidden="1">{"Bradesco 1",#N/A,TRUE,"Bradesco acc_dil";"Bradesco2",#N/A,TRUE,"Bradesco acc_dil";"Bradesco3",#N/A,TRUE,"Bradesco's RWA analysis";"Unibanco1",#N/A,TRUE,"Unibanco acc_dil ";"Unibanco2",#N/A,TRUE,"Unibanco acc_dil ";"Unibanco3",#N/A,TRUE,"Unibanco's RWA analysis"}</definedName>
    <definedName name="Desp2" localSheetId="26" hidden="1">{"Bradesco 1",#N/A,TRUE,"Bradesco acc_dil";"Bradesco2",#N/A,TRUE,"Bradesco acc_dil";"Bradesco3",#N/A,TRUE,"Bradesco's RWA analysis";"Unibanco1",#N/A,TRUE,"Unibanco acc_dil ";"Unibanco2",#N/A,TRUE,"Unibanco acc_dil ";"Unibanco3",#N/A,TRUE,"Unibanco's RWA analysis"}</definedName>
    <definedName name="Desp2" localSheetId="27" hidden="1">{"Bradesco 1",#N/A,TRUE,"Bradesco acc_dil";"Bradesco2",#N/A,TRUE,"Bradesco acc_dil";"Bradesco3",#N/A,TRUE,"Bradesco's RWA analysis";"Unibanco1",#N/A,TRUE,"Unibanco acc_dil ";"Unibanco2",#N/A,TRUE,"Unibanco acc_dil ";"Unibanco3",#N/A,TRUE,"Unibanco's RWA analysis"}</definedName>
    <definedName name="Desp2" localSheetId="30" hidden="1">{"Bradesco 1",#N/A,TRUE,"Bradesco acc_dil";"Bradesco2",#N/A,TRUE,"Bradesco acc_dil";"Bradesco3",#N/A,TRUE,"Bradesco's RWA analysis";"Unibanco1",#N/A,TRUE,"Unibanco acc_dil ";"Unibanco2",#N/A,TRUE,"Unibanco acc_dil ";"Unibanco3",#N/A,TRUE,"Unibanco's RWA analysis"}</definedName>
    <definedName name="Desp2" localSheetId="28" hidden="1">{"Bradesco 1",#N/A,TRUE,"Bradesco acc_dil";"Bradesco2",#N/A,TRUE,"Bradesco acc_dil";"Bradesco3",#N/A,TRUE,"Bradesco's RWA analysis";"Unibanco1",#N/A,TRUE,"Unibanco acc_dil ";"Unibanco2",#N/A,TRUE,"Unibanco acc_dil ";"Unibanco3",#N/A,TRUE,"Unibanco's RWA analysis"}</definedName>
    <definedName name="Desp2" localSheetId="29" hidden="1">{"Bradesco 1",#N/A,TRUE,"Bradesco acc_dil";"Bradesco2",#N/A,TRUE,"Bradesco acc_dil";"Bradesco3",#N/A,TRUE,"Bradesco's RWA analysis";"Unibanco1",#N/A,TRUE,"Unibanco acc_dil ";"Unibanco2",#N/A,TRUE,"Unibanco acc_dil ";"Unibanco3",#N/A,TRUE,"Unibanco's RWA analysis"}</definedName>
    <definedName name="Desp2" localSheetId="33" hidden="1">{"Bradesco 1",#N/A,TRUE,"Bradesco acc_dil";"Bradesco2",#N/A,TRUE,"Bradesco acc_dil";"Bradesco3",#N/A,TRUE,"Bradesco's RWA analysis";"Unibanco1",#N/A,TRUE,"Unibanco acc_dil ";"Unibanco2",#N/A,TRUE,"Unibanco acc_dil ";"Unibanco3",#N/A,TRUE,"Unibanco's RWA analysis"}</definedName>
    <definedName name="Desp2" hidden="1">{"Bradesco 1",#N/A,TRUE,"Bradesco acc_dil";"Bradesco2",#N/A,TRUE,"Bradesco acc_dil";"Bradesco3",#N/A,TRUE,"Bradesco's RWA analysis";"Unibanco1",#N/A,TRUE,"Unibanco acc_dil ";"Unibanco2",#N/A,TRUE,"Unibanco acc_dil ";"Unibanco3",#N/A,TRUE,"Unibanco's RWA analysis"}</definedName>
    <definedName name="DIARIO1B" localSheetId="16">#REF!</definedName>
    <definedName name="DIARIO1B" localSheetId="17">#REF!</definedName>
    <definedName name="DIARIO1B" localSheetId="39">#REF!</definedName>
    <definedName name="DIARIO1B" localSheetId="0">#REF!</definedName>
    <definedName name="DIARIO1B" localSheetId="40">#REF!</definedName>
    <definedName name="DIARIO1B" localSheetId="43">#REF!</definedName>
    <definedName name="DIARIO1B" localSheetId="27">#REF!</definedName>
    <definedName name="DIARIO1B" localSheetId="30">#REF!</definedName>
    <definedName name="DIARIO1B" localSheetId="29">#REF!</definedName>
    <definedName name="DIARIO1B">#REF!</definedName>
    <definedName name="DIARIO1E" localSheetId="16">#REF!</definedName>
    <definedName name="DIARIO1E" localSheetId="17">#REF!</definedName>
    <definedName name="DIARIO1E" localSheetId="39">#REF!</definedName>
    <definedName name="DIARIO1E" localSheetId="0">#REF!</definedName>
    <definedName name="DIARIO1E" localSheetId="40">#REF!</definedName>
    <definedName name="DIARIO1E" localSheetId="43">#REF!</definedName>
    <definedName name="DIARIO1E" localSheetId="27">#REF!</definedName>
    <definedName name="DIARIO1E" localSheetId="30">#REF!</definedName>
    <definedName name="DIARIO1E" localSheetId="29">#REF!</definedName>
    <definedName name="DIARIO1E">#REF!</definedName>
    <definedName name="DIARIO2A" localSheetId="16">#REF!</definedName>
    <definedName name="DIARIO2A" localSheetId="17">#REF!</definedName>
    <definedName name="DIARIO2A" localSheetId="39">#REF!</definedName>
    <definedName name="DIARIO2A" localSheetId="0">#REF!</definedName>
    <definedName name="DIARIO2A" localSheetId="40">#REF!</definedName>
    <definedName name="DIARIO2A" localSheetId="43">#REF!</definedName>
    <definedName name="DIARIO2A" localSheetId="27">#REF!</definedName>
    <definedName name="DIARIO2A" localSheetId="30">#REF!</definedName>
    <definedName name="DIARIO2A" localSheetId="29">#REF!</definedName>
    <definedName name="DIARIO2A">#REF!</definedName>
    <definedName name="DIARIO2B" localSheetId="39">#REF!</definedName>
    <definedName name="DIARIO2B" localSheetId="0">#REF!</definedName>
    <definedName name="DIARIO2B" localSheetId="40">#REF!</definedName>
    <definedName name="DIARIO2B" localSheetId="43">#REF!</definedName>
    <definedName name="DIARIO2B" localSheetId="27">#REF!</definedName>
    <definedName name="DIARIO2B" localSheetId="30">#REF!</definedName>
    <definedName name="DIARIO2B" localSheetId="29">#REF!</definedName>
    <definedName name="DIARIO2B">#REF!</definedName>
    <definedName name="DIARIO2E" localSheetId="39">#REF!</definedName>
    <definedName name="DIARIO2E" localSheetId="0">#REF!</definedName>
    <definedName name="DIARIO2E" localSheetId="40">#REF!</definedName>
    <definedName name="DIARIO2E" localSheetId="43">#REF!</definedName>
    <definedName name="DIARIO2E" localSheetId="27">#REF!</definedName>
    <definedName name="DIARIO2E" localSheetId="30">#REF!</definedName>
    <definedName name="DIARIO2E" localSheetId="29">#REF!</definedName>
    <definedName name="DIARIO2E">#REF!</definedName>
    <definedName name="DRE_Gerenc"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sdsd" localSheetId="13" hidden="1">{"Bradesco 1",#N/A,TRUE,"Bradesco acc_dil";"Bradesco2",#N/A,TRUE,"Bradesco acc_dil";"Bradesco3",#N/A,TRUE,"Bradesco's RWA analysis";"Unibanco1",#N/A,TRUE,"Unibanco acc_dil ";"Unibanco2",#N/A,TRUE,"Unibanco acc_dil ";"Unibanco3",#N/A,TRUE,"Unibanco's RWA analysis"}</definedName>
    <definedName name="dsdsd" localSheetId="16" hidden="1">{"Bradesco 1",#N/A,TRUE,"Bradesco acc_dil";"Bradesco2",#N/A,TRUE,"Bradesco acc_dil";"Bradesco3",#N/A,TRUE,"Bradesco's RWA analysis";"Unibanco1",#N/A,TRUE,"Unibanco acc_dil ";"Unibanco2",#N/A,TRUE,"Unibanco acc_dil ";"Unibanco3",#N/A,TRUE,"Unibanco's RWA analysis"}</definedName>
    <definedName name="dsdsd" localSheetId="17" hidden="1">{"Bradesco 1",#N/A,TRUE,"Bradesco acc_dil";"Bradesco2",#N/A,TRUE,"Bradesco acc_dil";"Bradesco3",#N/A,TRUE,"Bradesco's RWA analysis";"Unibanco1",#N/A,TRUE,"Unibanco acc_dil ";"Unibanco2",#N/A,TRUE,"Unibanco acc_dil ";"Unibanco3",#N/A,TRUE,"Unibanco's RWA analysis"}</definedName>
    <definedName name="dsdsd" localSheetId="12" hidden="1">{"Bradesco 1",#N/A,TRUE,"Bradesco acc_dil";"Bradesco2",#N/A,TRUE,"Bradesco acc_dil";"Bradesco3",#N/A,TRUE,"Bradesco's RWA analysis";"Unibanco1",#N/A,TRUE,"Unibanco acc_dil ";"Unibanco2",#N/A,TRUE,"Unibanco acc_dil ";"Unibanco3",#N/A,TRUE,"Unibanco's RWA analysis"}</definedName>
    <definedName name="dsdsd" localSheetId="38" hidden="1">{"Bradesco 1",#N/A,TRUE,"Bradesco acc_dil";"Bradesco2",#N/A,TRUE,"Bradesco acc_dil";"Bradesco3",#N/A,TRUE,"Bradesco's RWA analysis";"Unibanco1",#N/A,TRUE,"Unibanco acc_dil ";"Unibanco2",#N/A,TRUE,"Unibanco acc_dil ";"Unibanco3",#N/A,TRUE,"Unibanco's RWA analysis"}</definedName>
    <definedName name="dsdsd" localSheetId="25" hidden="1">{"Bradesco 1",#N/A,TRUE,"Bradesco acc_dil";"Bradesco2",#N/A,TRUE,"Bradesco acc_dil";"Bradesco3",#N/A,TRUE,"Bradesco's RWA analysis";"Unibanco1",#N/A,TRUE,"Unibanco acc_dil ";"Unibanco2",#N/A,TRUE,"Unibanco acc_dil ";"Unibanco3",#N/A,TRUE,"Unibanco's RWA analysis"}</definedName>
    <definedName name="dsdsd" localSheetId="42" hidden="1">{"Bradesco 1",#N/A,TRUE,"Bradesco acc_dil";"Bradesco2",#N/A,TRUE,"Bradesco acc_dil";"Bradesco3",#N/A,TRUE,"Bradesco's RWA analysis";"Unibanco1",#N/A,TRUE,"Unibanco acc_dil ";"Unibanco2",#N/A,TRUE,"Unibanco acc_dil ";"Unibanco3",#N/A,TRUE,"Unibanco's RWA analysis"}</definedName>
    <definedName name="dsdsd" localSheetId="24" hidden="1">{"Bradesco 1",#N/A,TRUE,"Bradesco acc_dil";"Bradesco2",#N/A,TRUE,"Bradesco acc_dil";"Bradesco3",#N/A,TRUE,"Bradesco's RWA analysis";"Unibanco1",#N/A,TRUE,"Unibanco acc_dil ";"Unibanco2",#N/A,TRUE,"Unibanco acc_dil ";"Unibanco3",#N/A,TRUE,"Unibanco's RWA analysis"}</definedName>
    <definedName name="dsdsd" localSheetId="22" hidden="1">{"Bradesco 1",#N/A,TRUE,"Bradesco acc_dil";"Bradesco2",#N/A,TRUE,"Bradesco acc_dil";"Bradesco3",#N/A,TRUE,"Bradesco's RWA analysis";"Unibanco1",#N/A,TRUE,"Unibanco acc_dil ";"Unibanco2",#N/A,TRUE,"Unibanco acc_dil ";"Unibanco3",#N/A,TRUE,"Unibanco's RWA analysis"}</definedName>
    <definedName name="dsdsd" localSheetId="21" hidden="1">{"Bradesco 1",#N/A,TRUE,"Bradesco acc_dil";"Bradesco2",#N/A,TRUE,"Bradesco acc_dil";"Bradesco3",#N/A,TRUE,"Bradesco's RWA analysis";"Unibanco1",#N/A,TRUE,"Unibanco acc_dil ";"Unibanco2",#N/A,TRUE,"Unibanco acc_dil ";"Unibanco3",#N/A,TRUE,"Unibanco's RWA analysis"}</definedName>
    <definedName name="dsdsd" localSheetId="19" hidden="1">{"Bradesco 1",#N/A,TRUE,"Bradesco acc_dil";"Bradesco2",#N/A,TRUE,"Bradesco acc_dil";"Bradesco3",#N/A,TRUE,"Bradesco's RWA analysis";"Unibanco1",#N/A,TRUE,"Unibanco acc_dil ";"Unibanco2",#N/A,TRUE,"Unibanco acc_dil ";"Unibanco3",#N/A,TRUE,"Unibanco's RWA analysis"}</definedName>
    <definedName name="dsdsd" localSheetId="20" hidden="1">{"Bradesco 1",#N/A,TRUE,"Bradesco acc_dil";"Bradesco2",#N/A,TRUE,"Bradesco acc_dil";"Bradesco3",#N/A,TRUE,"Bradesco's RWA analysis";"Unibanco1",#N/A,TRUE,"Unibanco acc_dil ";"Unibanco2",#N/A,TRUE,"Unibanco acc_dil ";"Unibanco3",#N/A,TRUE,"Unibanco's RWA analysis"}</definedName>
    <definedName name="dsdsd" localSheetId="23" hidden="1">{"Bradesco 1",#N/A,TRUE,"Bradesco acc_dil";"Bradesco2",#N/A,TRUE,"Bradesco acc_dil";"Bradesco3",#N/A,TRUE,"Bradesco's RWA analysis";"Unibanco1",#N/A,TRUE,"Unibanco acc_dil ";"Unibanco2",#N/A,TRUE,"Unibanco acc_dil ";"Unibanco3",#N/A,TRUE,"Unibanco's RWA analysis"}</definedName>
    <definedName name="dsdsd" localSheetId="36" hidden="1">{"Bradesco 1",#N/A,TRUE,"Bradesco acc_dil";"Bradesco2",#N/A,TRUE,"Bradesco acc_dil";"Bradesco3",#N/A,TRUE,"Bradesco's RWA analysis";"Unibanco1",#N/A,TRUE,"Unibanco acc_dil ";"Unibanco2",#N/A,TRUE,"Unibanco acc_dil ";"Unibanco3",#N/A,TRUE,"Unibanco's RWA analysis"}</definedName>
    <definedName name="dsdsd" localSheetId="39" hidden="1">{"Bradesco 1",#N/A,TRUE,"Bradesco acc_dil";"Bradesco2",#N/A,TRUE,"Bradesco acc_dil";"Bradesco3",#N/A,TRUE,"Bradesco's RWA analysis";"Unibanco1",#N/A,TRUE,"Unibanco acc_dil ";"Unibanco2",#N/A,TRUE,"Unibanco acc_dil ";"Unibanco3",#N/A,TRUE,"Unibanco's RWA analysis"}</definedName>
    <definedName name="dsdsd" localSheetId="0" hidden="1">{"Bradesco 1",#N/A,TRUE,"Bradesco acc_dil";"Bradesco2",#N/A,TRUE,"Bradesco acc_dil";"Bradesco3",#N/A,TRUE,"Bradesco's RWA analysis";"Unibanco1",#N/A,TRUE,"Unibanco acc_dil ";"Unibanco2",#N/A,TRUE,"Unibanco acc_dil ";"Unibanco3",#N/A,TRUE,"Unibanco's RWA analysis"}</definedName>
    <definedName name="dsdsd" localSheetId="34" hidden="1">{"Bradesco 1",#N/A,TRUE,"Bradesco acc_dil";"Bradesco2",#N/A,TRUE,"Bradesco acc_dil";"Bradesco3",#N/A,TRUE,"Bradesco's RWA analysis";"Unibanco1",#N/A,TRUE,"Unibanco acc_dil ";"Unibanco2",#N/A,TRUE,"Unibanco acc_dil ";"Unibanco3",#N/A,TRUE,"Unibanco's RWA analysis"}</definedName>
    <definedName name="dsdsd" localSheetId="40" hidden="1">{"Bradesco 1",#N/A,TRUE,"Bradesco acc_dil";"Bradesco2",#N/A,TRUE,"Bradesco acc_dil";"Bradesco3",#N/A,TRUE,"Bradesco's RWA analysis";"Unibanco1",#N/A,TRUE,"Unibanco acc_dil ";"Unibanco2",#N/A,TRUE,"Unibanco acc_dil ";"Unibanco3",#N/A,TRUE,"Unibanco's RWA analysis"}</definedName>
    <definedName name="dsdsd" localSheetId="43" hidden="1">{"Bradesco 1",#N/A,TRUE,"Bradesco acc_dil";"Bradesco2",#N/A,TRUE,"Bradesco acc_dil";"Bradesco3",#N/A,TRUE,"Bradesco's RWA analysis";"Unibanco1",#N/A,TRUE,"Unibanco acc_dil ";"Unibanco2",#N/A,TRUE,"Unibanco acc_dil ";"Unibanco3",#N/A,TRUE,"Unibanco's RWA analysis"}</definedName>
    <definedName name="dsdsd" localSheetId="26" hidden="1">{"Bradesco 1",#N/A,TRUE,"Bradesco acc_dil";"Bradesco2",#N/A,TRUE,"Bradesco acc_dil";"Bradesco3",#N/A,TRUE,"Bradesco's RWA analysis";"Unibanco1",#N/A,TRUE,"Unibanco acc_dil ";"Unibanco2",#N/A,TRUE,"Unibanco acc_dil ";"Unibanco3",#N/A,TRUE,"Unibanco's RWA analysis"}</definedName>
    <definedName name="dsdsd" localSheetId="27" hidden="1">{"Bradesco 1",#N/A,TRUE,"Bradesco acc_dil";"Bradesco2",#N/A,TRUE,"Bradesco acc_dil";"Bradesco3",#N/A,TRUE,"Bradesco's RWA analysis";"Unibanco1",#N/A,TRUE,"Unibanco acc_dil ";"Unibanco2",#N/A,TRUE,"Unibanco acc_dil ";"Unibanco3",#N/A,TRUE,"Unibanco's RWA analysis"}</definedName>
    <definedName name="dsdsd" localSheetId="30" hidden="1">{"Bradesco 1",#N/A,TRUE,"Bradesco acc_dil";"Bradesco2",#N/A,TRUE,"Bradesco acc_dil";"Bradesco3",#N/A,TRUE,"Bradesco's RWA analysis";"Unibanco1",#N/A,TRUE,"Unibanco acc_dil ";"Unibanco2",#N/A,TRUE,"Unibanco acc_dil ";"Unibanco3",#N/A,TRUE,"Unibanco's RWA analysis"}</definedName>
    <definedName name="dsdsd" localSheetId="28" hidden="1">{"Bradesco 1",#N/A,TRUE,"Bradesco acc_dil";"Bradesco2",#N/A,TRUE,"Bradesco acc_dil";"Bradesco3",#N/A,TRUE,"Bradesco's RWA analysis";"Unibanco1",#N/A,TRUE,"Unibanco acc_dil ";"Unibanco2",#N/A,TRUE,"Unibanco acc_dil ";"Unibanco3",#N/A,TRUE,"Unibanco's RWA analysis"}</definedName>
    <definedName name="dsdsd" localSheetId="29" hidden="1">{"Bradesco 1",#N/A,TRUE,"Bradesco acc_dil";"Bradesco2",#N/A,TRUE,"Bradesco acc_dil";"Bradesco3",#N/A,TRUE,"Bradesco's RWA analysis";"Unibanco1",#N/A,TRUE,"Unibanco acc_dil ";"Unibanco2",#N/A,TRUE,"Unibanco acc_dil ";"Unibanco3",#N/A,TRUE,"Unibanco's RWA analysis"}</definedName>
    <definedName name="dsdsd" localSheetId="33" hidden="1">{"Bradesco 1",#N/A,TRUE,"Bradesco acc_dil";"Bradesco2",#N/A,TRUE,"Bradesco acc_dil";"Bradesco3",#N/A,TRUE,"Bradesco's RWA analysis";"Unibanco1",#N/A,TRUE,"Unibanco acc_dil ";"Unibanco2",#N/A,TRUE,"Unibanco acc_dil ";"Unibanco3",#N/A,TRUE,"Unibanco's RWA analysis"}</definedName>
    <definedName name="dsdsd" hidden="1">{"Bradesco 1",#N/A,TRUE,"Bradesco acc_dil";"Bradesco2",#N/A,TRUE,"Bradesco acc_dil";"Bradesco3",#N/A,TRUE,"Bradesco's RWA analysis";"Unibanco1",#N/A,TRUE,"Unibanco acc_dil ";"Unibanco2",#N/A,TRUE,"Unibanco acc_dil ";"Unibanco3",#N/A,TRUE,"Unibanco's RWA analysis"}</definedName>
    <definedName name="duly"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e" localSheetId="13" hidden="1">{"Bradesco 1",#N/A,TRUE,"Bradesco acc_dil";"Bradesco2",#N/A,TRUE,"Bradesco acc_dil";"Bradesco3",#N/A,TRUE,"Bradesco's RWA analysis";"Unibanco1",#N/A,TRUE,"Unibanco acc_dil ";"Unibanco2",#N/A,TRUE,"Unibanco acc_dil ";"Unibanco3",#N/A,TRUE,"Unibanco's RWA analysis"}</definedName>
    <definedName name="e" localSheetId="16" hidden="1">{"Bradesco 1",#N/A,TRUE,"Bradesco acc_dil";"Bradesco2",#N/A,TRUE,"Bradesco acc_dil";"Bradesco3",#N/A,TRUE,"Bradesco's RWA analysis";"Unibanco1",#N/A,TRUE,"Unibanco acc_dil ";"Unibanco2",#N/A,TRUE,"Unibanco acc_dil ";"Unibanco3",#N/A,TRUE,"Unibanco's RWA analysis"}</definedName>
    <definedName name="e" localSheetId="17" hidden="1">{"Bradesco 1",#N/A,TRUE,"Bradesco acc_dil";"Bradesco2",#N/A,TRUE,"Bradesco acc_dil";"Bradesco3",#N/A,TRUE,"Bradesco's RWA analysis";"Unibanco1",#N/A,TRUE,"Unibanco acc_dil ";"Unibanco2",#N/A,TRUE,"Unibanco acc_dil ";"Unibanco3",#N/A,TRUE,"Unibanco's RWA analysis"}</definedName>
    <definedName name="e" localSheetId="12" hidden="1">{"Bradesco 1",#N/A,TRUE,"Bradesco acc_dil";"Bradesco2",#N/A,TRUE,"Bradesco acc_dil";"Bradesco3",#N/A,TRUE,"Bradesco's RWA analysis";"Unibanco1",#N/A,TRUE,"Unibanco acc_dil ";"Unibanco2",#N/A,TRUE,"Unibanco acc_dil ";"Unibanco3",#N/A,TRUE,"Unibanco's RWA analysis"}</definedName>
    <definedName name="e" localSheetId="38" hidden="1">{"Bradesco 1",#N/A,TRUE,"Bradesco acc_dil";"Bradesco2",#N/A,TRUE,"Bradesco acc_dil";"Bradesco3",#N/A,TRUE,"Bradesco's RWA analysis";"Unibanco1",#N/A,TRUE,"Unibanco acc_dil ";"Unibanco2",#N/A,TRUE,"Unibanco acc_dil ";"Unibanco3",#N/A,TRUE,"Unibanco's RWA analysis"}</definedName>
    <definedName name="e" localSheetId="25" hidden="1">{"Bradesco 1",#N/A,TRUE,"Bradesco acc_dil";"Bradesco2",#N/A,TRUE,"Bradesco acc_dil";"Bradesco3",#N/A,TRUE,"Bradesco's RWA analysis";"Unibanco1",#N/A,TRUE,"Unibanco acc_dil ";"Unibanco2",#N/A,TRUE,"Unibanco acc_dil ";"Unibanco3",#N/A,TRUE,"Unibanco's RWA analysis"}</definedName>
    <definedName name="e" localSheetId="42" hidden="1">{"Bradesco 1",#N/A,TRUE,"Bradesco acc_dil";"Bradesco2",#N/A,TRUE,"Bradesco acc_dil";"Bradesco3",#N/A,TRUE,"Bradesco's RWA analysis";"Unibanco1",#N/A,TRUE,"Unibanco acc_dil ";"Unibanco2",#N/A,TRUE,"Unibanco acc_dil ";"Unibanco3",#N/A,TRUE,"Unibanco's RWA analysis"}</definedName>
    <definedName name="e" localSheetId="24" hidden="1">{"Bradesco 1",#N/A,TRUE,"Bradesco acc_dil";"Bradesco2",#N/A,TRUE,"Bradesco acc_dil";"Bradesco3",#N/A,TRUE,"Bradesco's RWA analysis";"Unibanco1",#N/A,TRUE,"Unibanco acc_dil ";"Unibanco2",#N/A,TRUE,"Unibanco acc_dil ";"Unibanco3",#N/A,TRUE,"Unibanco's RWA analysis"}</definedName>
    <definedName name="e" localSheetId="22" hidden="1">{"Bradesco 1",#N/A,TRUE,"Bradesco acc_dil";"Bradesco2",#N/A,TRUE,"Bradesco acc_dil";"Bradesco3",#N/A,TRUE,"Bradesco's RWA analysis";"Unibanco1",#N/A,TRUE,"Unibanco acc_dil ";"Unibanco2",#N/A,TRUE,"Unibanco acc_dil ";"Unibanco3",#N/A,TRUE,"Unibanco's RWA analysis"}</definedName>
    <definedName name="e" localSheetId="21" hidden="1">{"Bradesco 1",#N/A,TRUE,"Bradesco acc_dil";"Bradesco2",#N/A,TRUE,"Bradesco acc_dil";"Bradesco3",#N/A,TRUE,"Bradesco's RWA analysis";"Unibanco1",#N/A,TRUE,"Unibanco acc_dil ";"Unibanco2",#N/A,TRUE,"Unibanco acc_dil ";"Unibanco3",#N/A,TRUE,"Unibanco's RWA analysis"}</definedName>
    <definedName name="e" localSheetId="19" hidden="1">{"Bradesco 1",#N/A,TRUE,"Bradesco acc_dil";"Bradesco2",#N/A,TRUE,"Bradesco acc_dil";"Bradesco3",#N/A,TRUE,"Bradesco's RWA analysis";"Unibanco1",#N/A,TRUE,"Unibanco acc_dil ";"Unibanco2",#N/A,TRUE,"Unibanco acc_dil ";"Unibanco3",#N/A,TRUE,"Unibanco's RWA analysis"}</definedName>
    <definedName name="e" localSheetId="20" hidden="1">{"Bradesco 1",#N/A,TRUE,"Bradesco acc_dil";"Bradesco2",#N/A,TRUE,"Bradesco acc_dil";"Bradesco3",#N/A,TRUE,"Bradesco's RWA analysis";"Unibanco1",#N/A,TRUE,"Unibanco acc_dil ";"Unibanco2",#N/A,TRUE,"Unibanco acc_dil ";"Unibanco3",#N/A,TRUE,"Unibanco's RWA analysis"}</definedName>
    <definedName name="e" localSheetId="23" hidden="1">{"Bradesco 1",#N/A,TRUE,"Bradesco acc_dil";"Bradesco2",#N/A,TRUE,"Bradesco acc_dil";"Bradesco3",#N/A,TRUE,"Bradesco's RWA analysis";"Unibanco1",#N/A,TRUE,"Unibanco acc_dil ";"Unibanco2",#N/A,TRUE,"Unibanco acc_dil ";"Unibanco3",#N/A,TRUE,"Unibanco's RWA analysis"}</definedName>
    <definedName name="e" localSheetId="36" hidden="1">{"Bradesco 1",#N/A,TRUE,"Bradesco acc_dil";"Bradesco2",#N/A,TRUE,"Bradesco acc_dil";"Bradesco3",#N/A,TRUE,"Bradesco's RWA analysis";"Unibanco1",#N/A,TRUE,"Unibanco acc_dil ";"Unibanco2",#N/A,TRUE,"Unibanco acc_dil ";"Unibanco3",#N/A,TRUE,"Unibanco's RWA analysis"}</definedName>
    <definedName name="e" localSheetId="39" hidden="1">{"Bradesco 1",#N/A,TRUE,"Bradesco acc_dil";"Bradesco2",#N/A,TRUE,"Bradesco acc_dil";"Bradesco3",#N/A,TRUE,"Bradesco's RWA analysis";"Unibanco1",#N/A,TRUE,"Unibanco acc_dil ";"Unibanco2",#N/A,TRUE,"Unibanco acc_dil ";"Unibanco3",#N/A,TRUE,"Unibanco's RWA analysis"}</definedName>
    <definedName name="e" localSheetId="0" hidden="1">{"Bradesco 1",#N/A,TRUE,"Bradesco acc_dil";"Bradesco2",#N/A,TRUE,"Bradesco acc_dil";"Bradesco3",#N/A,TRUE,"Bradesco's RWA analysis";"Unibanco1",#N/A,TRUE,"Unibanco acc_dil ";"Unibanco2",#N/A,TRUE,"Unibanco acc_dil ";"Unibanco3",#N/A,TRUE,"Unibanco's RWA analysis"}</definedName>
    <definedName name="e" localSheetId="34" hidden="1">{"Bradesco 1",#N/A,TRUE,"Bradesco acc_dil";"Bradesco2",#N/A,TRUE,"Bradesco acc_dil";"Bradesco3",#N/A,TRUE,"Bradesco's RWA analysis";"Unibanco1",#N/A,TRUE,"Unibanco acc_dil ";"Unibanco2",#N/A,TRUE,"Unibanco acc_dil ";"Unibanco3",#N/A,TRUE,"Unibanco's RWA analysis"}</definedName>
    <definedName name="e" localSheetId="40" hidden="1">{"Bradesco 1",#N/A,TRUE,"Bradesco acc_dil";"Bradesco2",#N/A,TRUE,"Bradesco acc_dil";"Bradesco3",#N/A,TRUE,"Bradesco's RWA analysis";"Unibanco1",#N/A,TRUE,"Unibanco acc_dil ";"Unibanco2",#N/A,TRUE,"Unibanco acc_dil ";"Unibanco3",#N/A,TRUE,"Unibanco's RWA analysis"}</definedName>
    <definedName name="e" localSheetId="43" hidden="1">{"Bradesco 1",#N/A,TRUE,"Bradesco acc_dil";"Bradesco2",#N/A,TRUE,"Bradesco acc_dil";"Bradesco3",#N/A,TRUE,"Bradesco's RWA analysis";"Unibanco1",#N/A,TRUE,"Unibanco acc_dil ";"Unibanco2",#N/A,TRUE,"Unibanco acc_dil ";"Unibanco3",#N/A,TRUE,"Unibanco's RWA analysis"}</definedName>
    <definedName name="e" localSheetId="26" hidden="1">{"Bradesco 1",#N/A,TRUE,"Bradesco acc_dil";"Bradesco2",#N/A,TRUE,"Bradesco acc_dil";"Bradesco3",#N/A,TRUE,"Bradesco's RWA analysis";"Unibanco1",#N/A,TRUE,"Unibanco acc_dil ";"Unibanco2",#N/A,TRUE,"Unibanco acc_dil ";"Unibanco3",#N/A,TRUE,"Unibanco's RWA analysis"}</definedName>
    <definedName name="e" localSheetId="27" hidden="1">{"Bradesco 1",#N/A,TRUE,"Bradesco acc_dil";"Bradesco2",#N/A,TRUE,"Bradesco acc_dil";"Bradesco3",#N/A,TRUE,"Bradesco's RWA analysis";"Unibanco1",#N/A,TRUE,"Unibanco acc_dil ";"Unibanco2",#N/A,TRUE,"Unibanco acc_dil ";"Unibanco3",#N/A,TRUE,"Unibanco's RWA analysis"}</definedName>
    <definedName name="e" localSheetId="30" hidden="1">{"Bradesco 1",#N/A,TRUE,"Bradesco acc_dil";"Bradesco2",#N/A,TRUE,"Bradesco acc_dil";"Bradesco3",#N/A,TRUE,"Bradesco's RWA analysis";"Unibanco1",#N/A,TRUE,"Unibanco acc_dil ";"Unibanco2",#N/A,TRUE,"Unibanco acc_dil ";"Unibanco3",#N/A,TRUE,"Unibanco's RWA analysis"}</definedName>
    <definedName name="e" localSheetId="28" hidden="1">{"Bradesco 1",#N/A,TRUE,"Bradesco acc_dil";"Bradesco2",#N/A,TRUE,"Bradesco acc_dil";"Bradesco3",#N/A,TRUE,"Bradesco's RWA analysis";"Unibanco1",#N/A,TRUE,"Unibanco acc_dil ";"Unibanco2",#N/A,TRUE,"Unibanco acc_dil ";"Unibanco3",#N/A,TRUE,"Unibanco's RWA analysis"}</definedName>
    <definedName name="e" localSheetId="29" hidden="1">{"Bradesco 1",#N/A,TRUE,"Bradesco acc_dil";"Bradesco2",#N/A,TRUE,"Bradesco acc_dil";"Bradesco3",#N/A,TRUE,"Bradesco's RWA analysis";"Unibanco1",#N/A,TRUE,"Unibanco acc_dil ";"Unibanco2",#N/A,TRUE,"Unibanco acc_dil ";"Unibanco3",#N/A,TRUE,"Unibanco's RWA analysis"}</definedName>
    <definedName name="e" localSheetId="33" hidden="1">{"Bradesco 1",#N/A,TRUE,"Bradesco acc_dil";"Bradesco2",#N/A,TRUE,"Bradesco acc_dil";"Bradesco3",#N/A,TRUE,"Bradesco's RWA analysis";"Unibanco1",#N/A,TRUE,"Unibanco acc_dil ";"Unibanco2",#N/A,TRUE,"Unibanco acc_dil ";"Unibanco3",#N/A,TRUE,"Unibanco's RWA analysis"}</definedName>
    <definedName name="e" hidden="1">{"Bradesco 1",#N/A,TRUE,"Bradesco acc_dil";"Bradesco2",#N/A,TRUE,"Bradesco acc_dil";"Bradesco3",#N/A,TRUE,"Bradesco's RWA analysis";"Unibanco1",#N/A,TRUE,"Unibanco acc_dil ";"Unibanco2",#N/A,TRUE,"Unibanco acc_dil ";"Unibanco3",#N/A,TRUE,"Unibanco's RWA analysis"}</definedName>
    <definedName name="Erro" localSheetId="16">#REF!</definedName>
    <definedName name="Erro" localSheetId="17">#REF!</definedName>
    <definedName name="Erro" localSheetId="39">#REF!</definedName>
    <definedName name="Erro" localSheetId="0">#REF!</definedName>
    <definedName name="Erro" localSheetId="40">#REF!</definedName>
    <definedName name="Erro" localSheetId="43">#REF!</definedName>
    <definedName name="Erro" localSheetId="27">#REF!</definedName>
    <definedName name="Erro" localSheetId="30">#REF!</definedName>
    <definedName name="Erro" localSheetId="29">#REF!</definedName>
    <definedName name="Erro">#REF!</definedName>
    <definedName name="Erro2" localSheetId="16">#REF!</definedName>
    <definedName name="Erro2" localSheetId="17">#REF!</definedName>
    <definedName name="Erro2" localSheetId="39">#REF!</definedName>
    <definedName name="Erro2" localSheetId="0">#REF!</definedName>
    <definedName name="Erro2" localSheetId="40">#REF!</definedName>
    <definedName name="Erro2" localSheetId="43">#REF!</definedName>
    <definedName name="Erro2" localSheetId="27">#REF!</definedName>
    <definedName name="Erro2" localSheetId="30">#REF!</definedName>
    <definedName name="Erro2" localSheetId="29">#REF!</definedName>
    <definedName name="Erro2">#REF!</definedName>
    <definedName name="Erro3" localSheetId="16">#REF!</definedName>
    <definedName name="Erro3" localSheetId="17">#REF!</definedName>
    <definedName name="Erro3" localSheetId="39">#REF!</definedName>
    <definedName name="Erro3" localSheetId="0">#REF!</definedName>
    <definedName name="Erro3" localSheetId="40">#REF!</definedName>
    <definedName name="Erro3" localSheetId="43">#REF!</definedName>
    <definedName name="Erro3" localSheetId="27">#REF!</definedName>
    <definedName name="Erro3" localSheetId="30">#REF!</definedName>
    <definedName name="Erro3" localSheetId="29">#REF!</definedName>
    <definedName name="Erro3">#REF!</definedName>
    <definedName name="g" localSheetId="13" hidden="1">{"assumptions and inputs",#N/A,FALSE,"valuation";"intermediate calculations",#N/A,FALSE,"valuation";"dollar conversion",#N/A,FALSE,"valuation";"analysis at various prices",#N/A,FALSE,"valuation"}</definedName>
    <definedName name="g" localSheetId="16" hidden="1">{"assumptions and inputs",#N/A,FALSE,"valuation";"intermediate calculations",#N/A,FALSE,"valuation";"dollar conversion",#N/A,FALSE,"valuation";"analysis at various prices",#N/A,FALSE,"valuation"}</definedName>
    <definedName name="g" localSheetId="17" hidden="1">{"assumptions and inputs",#N/A,FALSE,"valuation";"intermediate calculations",#N/A,FALSE,"valuation";"dollar conversion",#N/A,FALSE,"valuation";"analysis at various prices",#N/A,FALSE,"valuation"}</definedName>
    <definedName name="g" localSheetId="12" hidden="1">{"assumptions and inputs",#N/A,FALSE,"valuation";"intermediate calculations",#N/A,FALSE,"valuation";"dollar conversion",#N/A,FALSE,"valuation";"analysis at various prices",#N/A,FALSE,"valuation"}</definedName>
    <definedName name="g" localSheetId="38" hidden="1">{"assumptions and inputs",#N/A,FALSE,"valuation";"intermediate calculations",#N/A,FALSE,"valuation";"dollar conversion",#N/A,FALSE,"valuation";"analysis at various prices",#N/A,FALSE,"valuation"}</definedName>
    <definedName name="g" localSheetId="25" hidden="1">{"assumptions and inputs",#N/A,FALSE,"valuation";"intermediate calculations",#N/A,FALSE,"valuation";"dollar conversion",#N/A,FALSE,"valuation";"analysis at various prices",#N/A,FALSE,"valuation"}</definedName>
    <definedName name="g" localSheetId="42" hidden="1">{"assumptions and inputs",#N/A,FALSE,"valuation";"intermediate calculations",#N/A,FALSE,"valuation";"dollar conversion",#N/A,FALSE,"valuation";"analysis at various prices",#N/A,FALSE,"valuation"}</definedName>
    <definedName name="g" localSheetId="24" hidden="1">{"assumptions and inputs",#N/A,FALSE,"valuation";"intermediate calculations",#N/A,FALSE,"valuation";"dollar conversion",#N/A,FALSE,"valuation";"analysis at various prices",#N/A,FALSE,"valuation"}</definedName>
    <definedName name="g" localSheetId="22" hidden="1">{"assumptions and inputs",#N/A,FALSE,"valuation";"intermediate calculations",#N/A,FALSE,"valuation";"dollar conversion",#N/A,FALSE,"valuation";"analysis at various prices",#N/A,FALSE,"valuation"}</definedName>
    <definedName name="g" localSheetId="21" hidden="1">{"assumptions and inputs",#N/A,FALSE,"valuation";"intermediate calculations",#N/A,FALSE,"valuation";"dollar conversion",#N/A,FALSE,"valuation";"analysis at various prices",#N/A,FALSE,"valuation"}</definedName>
    <definedName name="g" localSheetId="19" hidden="1">{"assumptions and inputs",#N/A,FALSE,"valuation";"intermediate calculations",#N/A,FALSE,"valuation";"dollar conversion",#N/A,FALSE,"valuation";"analysis at various prices",#N/A,FALSE,"valuation"}</definedName>
    <definedName name="g" localSheetId="20" hidden="1">{"assumptions and inputs",#N/A,FALSE,"valuation";"intermediate calculations",#N/A,FALSE,"valuation";"dollar conversion",#N/A,FALSE,"valuation";"analysis at various prices",#N/A,FALSE,"valuation"}</definedName>
    <definedName name="g" localSheetId="23" hidden="1">{"assumptions and inputs",#N/A,FALSE,"valuation";"intermediate calculations",#N/A,FALSE,"valuation";"dollar conversion",#N/A,FALSE,"valuation";"analysis at various prices",#N/A,FALSE,"valuation"}</definedName>
    <definedName name="g" localSheetId="36" hidden="1">{"assumptions and inputs",#N/A,FALSE,"valuation";"intermediate calculations",#N/A,FALSE,"valuation";"dollar conversion",#N/A,FALSE,"valuation";"analysis at various prices",#N/A,FALSE,"valuation"}</definedName>
    <definedName name="g" localSheetId="39" hidden="1">{"assumptions and inputs",#N/A,FALSE,"valuation";"intermediate calculations",#N/A,FALSE,"valuation";"dollar conversion",#N/A,FALSE,"valuation";"analysis at various prices",#N/A,FALSE,"valuation"}</definedName>
    <definedName name="g" localSheetId="0" hidden="1">{"assumptions and inputs",#N/A,FALSE,"valuation";"intermediate calculations",#N/A,FALSE,"valuation";"dollar conversion",#N/A,FALSE,"valuation";"analysis at various prices",#N/A,FALSE,"valuation"}</definedName>
    <definedName name="g" localSheetId="34" hidden="1">{"assumptions and inputs",#N/A,FALSE,"valuation";"intermediate calculations",#N/A,FALSE,"valuation";"dollar conversion",#N/A,FALSE,"valuation";"analysis at various prices",#N/A,FALSE,"valuation"}</definedName>
    <definedName name="g" localSheetId="40" hidden="1">{"assumptions and inputs",#N/A,FALSE,"valuation";"intermediate calculations",#N/A,FALSE,"valuation";"dollar conversion",#N/A,FALSE,"valuation";"analysis at various prices",#N/A,FALSE,"valuation"}</definedName>
    <definedName name="g" localSheetId="43" hidden="1">{"assumptions and inputs",#N/A,FALSE,"valuation";"intermediate calculations",#N/A,FALSE,"valuation";"dollar conversion",#N/A,FALSE,"valuation";"analysis at various prices",#N/A,FALSE,"valuation"}</definedName>
    <definedName name="g" localSheetId="26" hidden="1">{"assumptions and inputs",#N/A,FALSE,"valuation";"intermediate calculations",#N/A,FALSE,"valuation";"dollar conversion",#N/A,FALSE,"valuation";"analysis at various prices",#N/A,FALSE,"valuation"}</definedName>
    <definedName name="g" localSheetId="27" hidden="1">{"assumptions and inputs",#N/A,FALSE,"valuation";"intermediate calculations",#N/A,FALSE,"valuation";"dollar conversion",#N/A,FALSE,"valuation";"analysis at various prices",#N/A,FALSE,"valuation"}</definedName>
    <definedName name="g" localSheetId="30" hidden="1">{"assumptions and inputs",#N/A,FALSE,"valuation";"intermediate calculations",#N/A,FALSE,"valuation";"dollar conversion",#N/A,FALSE,"valuation";"analysis at various prices",#N/A,FALSE,"valuation"}</definedName>
    <definedName name="g" localSheetId="28" hidden="1">{"assumptions and inputs",#N/A,FALSE,"valuation";"intermediate calculations",#N/A,FALSE,"valuation";"dollar conversion",#N/A,FALSE,"valuation";"analysis at various prices",#N/A,FALSE,"valuation"}</definedName>
    <definedName name="g" localSheetId="29" hidden="1">{"assumptions and inputs",#N/A,FALSE,"valuation";"intermediate calculations",#N/A,FALSE,"valuation";"dollar conversion",#N/A,FALSE,"valuation";"analysis at various prices",#N/A,FALSE,"valuation"}</definedName>
    <definedName name="g" localSheetId="33" hidden="1">{"assumptions and inputs",#N/A,FALSE,"valuation";"intermediate calculations",#N/A,FALSE,"valuation";"dollar conversion",#N/A,FALSE,"valuation";"analysis at various prices",#N/A,FALSE,"valuation"}</definedName>
    <definedName name="g" hidden="1">{"assumptions and inputs",#N/A,FALSE,"valuation";"intermediate calculations",#N/A,FALSE,"valuation";"dollar conversion",#N/A,FALSE,"valuation";"analysis at various prices",#N/A,FALSE,"valuation"}</definedName>
    <definedName name="HTML_CodePage" hidden="1">1252</definedName>
    <definedName name="HTML_Control" localSheetId="13" hidden="1">{"'ec X reg'!$C$27:$F$31","'ec X reg'!$C$27:$F$31","'cobert reg(-)ant'!$B$8:$D$20","'ec X reg'!$C$27:$F$31"}</definedName>
    <definedName name="HTML_Control" localSheetId="16" hidden="1">{"'ec X reg'!$C$27:$F$31","'ec X reg'!$C$27:$F$31","'cobert reg(-)ant'!$B$8:$D$20","'ec X reg'!$C$27:$F$31"}</definedName>
    <definedName name="HTML_Control" localSheetId="17" hidden="1">{"'ec X reg'!$C$27:$F$31","'ec X reg'!$C$27:$F$31","'cobert reg(-)ant'!$B$8:$D$20","'ec X reg'!$C$27:$F$31"}</definedName>
    <definedName name="HTML_Control" localSheetId="12" hidden="1">{"'ec X reg'!$C$27:$F$31","'ec X reg'!$C$27:$F$31","'cobert reg(-)ant'!$B$8:$D$20","'ec X reg'!$C$27:$F$31"}</definedName>
    <definedName name="HTML_Control" localSheetId="38" hidden="1">{"'ec X reg'!$C$27:$F$31","'ec X reg'!$C$27:$F$31","'cobert reg(-)ant'!$B$8:$D$20","'ec X reg'!$C$27:$F$31"}</definedName>
    <definedName name="HTML_Control" localSheetId="25" hidden="1">{"'ec X reg'!$C$27:$F$31","'ec X reg'!$C$27:$F$31","'cobert reg(-)ant'!$B$8:$D$20","'ec X reg'!$C$27:$F$31"}</definedName>
    <definedName name="HTML_Control" localSheetId="42" hidden="1">{"'ec X reg'!$C$27:$F$31","'ec X reg'!$C$27:$F$31","'cobert reg(-)ant'!$B$8:$D$20","'ec X reg'!$C$27:$F$31"}</definedName>
    <definedName name="HTML_Control" localSheetId="24" hidden="1">{"'ec X reg'!$C$27:$F$31","'ec X reg'!$C$27:$F$31","'cobert reg(-)ant'!$B$8:$D$20","'ec X reg'!$C$27:$F$31"}</definedName>
    <definedName name="HTML_Control" localSheetId="22" hidden="1">{"'ec X reg'!$C$27:$F$31","'ec X reg'!$C$27:$F$31","'cobert reg(-)ant'!$B$8:$D$20","'ec X reg'!$C$27:$F$31"}</definedName>
    <definedName name="HTML_Control" localSheetId="21" hidden="1">{"'ec X reg'!$C$27:$F$31","'ec X reg'!$C$27:$F$31","'cobert reg(-)ant'!$B$8:$D$20","'ec X reg'!$C$27:$F$31"}</definedName>
    <definedName name="HTML_Control" localSheetId="19" hidden="1">{"'ec X reg'!$C$27:$F$31","'ec X reg'!$C$27:$F$31","'cobert reg(-)ant'!$B$8:$D$20","'ec X reg'!$C$27:$F$31"}</definedName>
    <definedName name="HTML_Control" localSheetId="20" hidden="1">{"'ec X reg'!$C$27:$F$31","'ec X reg'!$C$27:$F$31","'cobert reg(-)ant'!$B$8:$D$20","'ec X reg'!$C$27:$F$31"}</definedName>
    <definedName name="HTML_Control" localSheetId="23" hidden="1">{"'ec X reg'!$C$27:$F$31","'ec X reg'!$C$27:$F$31","'cobert reg(-)ant'!$B$8:$D$20","'ec X reg'!$C$27:$F$31"}</definedName>
    <definedName name="HTML_Control" localSheetId="36" hidden="1">{"'ec X reg'!$C$27:$F$31","'ec X reg'!$C$27:$F$31","'cobert reg(-)ant'!$B$8:$D$20","'ec X reg'!$C$27:$F$31"}</definedName>
    <definedName name="HTML_Control" localSheetId="39" hidden="1">{"'ec X reg'!$C$27:$F$31","'ec X reg'!$C$27:$F$31","'cobert reg(-)ant'!$B$8:$D$20","'ec X reg'!$C$27:$F$31"}</definedName>
    <definedName name="HTML_Control" localSheetId="0" hidden="1">{"'ec X reg'!$C$27:$F$31","'ec X reg'!$C$27:$F$31","'cobert reg(-)ant'!$B$8:$D$20","'ec X reg'!$C$27:$F$31"}</definedName>
    <definedName name="HTML_Control" localSheetId="34" hidden="1">{"'ec X reg'!$C$27:$F$31","'ec X reg'!$C$27:$F$31","'cobert reg(-)ant'!$B$8:$D$20","'ec X reg'!$C$27:$F$31"}</definedName>
    <definedName name="HTML_Control" localSheetId="40" hidden="1">{"'ec X reg'!$C$27:$F$31","'ec X reg'!$C$27:$F$31","'cobert reg(-)ant'!$B$8:$D$20","'ec X reg'!$C$27:$F$31"}</definedName>
    <definedName name="HTML_Control" localSheetId="43" hidden="1">{"'ec X reg'!$C$27:$F$31","'ec X reg'!$C$27:$F$31","'cobert reg(-)ant'!$B$8:$D$20","'ec X reg'!$C$27:$F$31"}</definedName>
    <definedName name="HTML_Control" localSheetId="26" hidden="1">{"'ec X reg'!$C$27:$F$31","'ec X reg'!$C$27:$F$31","'cobert reg(-)ant'!$B$8:$D$20","'ec X reg'!$C$27:$F$31"}</definedName>
    <definedName name="HTML_Control" localSheetId="27" hidden="1">{"'ec X reg'!$C$27:$F$31","'ec X reg'!$C$27:$F$31","'cobert reg(-)ant'!$B$8:$D$20","'ec X reg'!$C$27:$F$31"}</definedName>
    <definedName name="HTML_Control" localSheetId="30" hidden="1">{"'ec X reg'!$C$27:$F$31","'ec X reg'!$C$27:$F$31","'cobert reg(-)ant'!$B$8:$D$20","'ec X reg'!$C$27:$F$31"}</definedName>
    <definedName name="HTML_Control" localSheetId="28" hidden="1">{"'ec X reg'!$C$27:$F$31","'ec X reg'!$C$27:$F$31","'cobert reg(-)ant'!$B$8:$D$20","'ec X reg'!$C$27:$F$31"}</definedName>
    <definedName name="HTML_Control" localSheetId="29" hidden="1">{"'ec X reg'!$C$27:$F$31","'ec X reg'!$C$27:$F$31","'cobert reg(-)ant'!$B$8:$D$20","'ec X reg'!$C$27:$F$31"}</definedName>
    <definedName name="HTML_Control" localSheetId="33" hidden="1">{"'ec X reg'!$C$27:$F$31","'ec X reg'!$C$27:$F$31","'cobert reg(-)ant'!$B$8:$D$20","'ec X reg'!$C$27:$F$31"}</definedName>
    <definedName name="HTML_Control" hidden="1">{"'ec X reg'!$C$27:$F$31","'ec X reg'!$C$27:$F$31","'cobert reg(-)ant'!$B$8:$D$20","'ec X reg'!$C$27:$F$31"}</definedName>
    <definedName name="HTML_Description" hidden="1">""</definedName>
    <definedName name="HTML_Email" hidden="1">"rogerio.lelis@unibanco.com.br"</definedName>
    <definedName name="HTML_Header" hidden="1">"março de 2001"</definedName>
    <definedName name="HTML_LastUpdate" hidden="1">"13/07/01"</definedName>
    <definedName name="HTML_LineAfter" hidden="1">TRUE</definedName>
    <definedName name="HTML_LineBefore" hidden="1">TRUE</definedName>
    <definedName name="HTML_Name" hidden="1">"Global Risk Management"</definedName>
    <definedName name="HTML_OBDlg2" hidden="1">TRUE</definedName>
    <definedName name="HTML_OBDlg3" hidden="1">TRUE</definedName>
    <definedName name="HTML_OBDlg4" hidden="1">TRUE</definedName>
    <definedName name="HTML_OS" hidden="1">0</definedName>
    <definedName name="HTML_PathFile" hidden="1">"C:\Rogério\Alocação\01_03\UBB\Consolidado\Alocação_mar01.htm"</definedName>
    <definedName name="HTML_PathTemplate" hidden="1">"C:\Rogério\Alocação\01_03\UBB\Consolidado\alocação_0103.htm"</definedName>
    <definedName name="HTML_Title" hidden="1">"Alocação de Capital"</definedName>
    <definedName name="i"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ng" localSheetId="16">#REF!</definedName>
    <definedName name="ing" localSheetId="17">#REF!</definedName>
    <definedName name="ing" localSheetId="39">#REF!</definedName>
    <definedName name="ing" localSheetId="0">#REF!</definedName>
    <definedName name="ing" localSheetId="40">#REF!</definedName>
    <definedName name="ing" localSheetId="43">#REF!</definedName>
    <definedName name="ing" localSheetId="27">#REF!</definedName>
    <definedName name="ing" localSheetId="30">#REF!</definedName>
    <definedName name="ing" localSheetId="29">#REF!</definedName>
    <definedName name="ing">#REF!</definedName>
    <definedName name="karin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lamp" localSheetId="13" hidden="1">{"Bradesco 1",#N/A,TRUE,"Bradesco acc_dil";"Bradesco2",#N/A,TRUE,"Bradesco acc_dil";"Bradesco3",#N/A,TRUE,"Bradesco's RWA analysis";"Unibanco1",#N/A,TRUE,"Unibanco acc_dil ";"Unibanco2",#N/A,TRUE,"Unibanco acc_dil ";"Unibanco3",#N/A,TRUE,"Unibanco's RWA analysis"}</definedName>
    <definedName name="lamp" localSheetId="12" hidden="1">{"Bradesco 1",#N/A,TRUE,"Bradesco acc_dil";"Bradesco2",#N/A,TRUE,"Bradesco acc_dil";"Bradesco3",#N/A,TRUE,"Bradesco's RWA analysis";"Unibanco1",#N/A,TRUE,"Unibanco acc_dil ";"Unibanco2",#N/A,TRUE,"Unibanco acc_dil ";"Unibanco3",#N/A,TRUE,"Unibanco's RWA analysis"}</definedName>
    <definedName name="lamp" localSheetId="38" hidden="1">{"Bradesco 1",#N/A,TRUE,"Bradesco acc_dil";"Bradesco2",#N/A,TRUE,"Bradesco acc_dil";"Bradesco3",#N/A,TRUE,"Bradesco's RWA analysis";"Unibanco1",#N/A,TRUE,"Unibanco acc_dil ";"Unibanco2",#N/A,TRUE,"Unibanco acc_dil ";"Unibanco3",#N/A,TRUE,"Unibanco's RWA analysis"}</definedName>
    <definedName name="lamp" localSheetId="25" hidden="1">{"Bradesco 1",#N/A,TRUE,"Bradesco acc_dil";"Bradesco2",#N/A,TRUE,"Bradesco acc_dil";"Bradesco3",#N/A,TRUE,"Bradesco's RWA analysis";"Unibanco1",#N/A,TRUE,"Unibanco acc_dil ";"Unibanco2",#N/A,TRUE,"Unibanco acc_dil ";"Unibanco3",#N/A,TRUE,"Unibanco's RWA analysis"}</definedName>
    <definedName name="lamp" localSheetId="39" hidden="1">{"Bradesco 1",#N/A,TRUE,"Bradesco acc_dil";"Bradesco2",#N/A,TRUE,"Bradesco acc_dil";"Bradesco3",#N/A,TRUE,"Bradesco's RWA analysis";"Unibanco1",#N/A,TRUE,"Unibanco acc_dil ";"Unibanco2",#N/A,TRUE,"Unibanco acc_dil ";"Unibanco3",#N/A,TRUE,"Unibanco's RWA analysis"}</definedName>
    <definedName name="lamp" localSheetId="0" hidden="1">{"Bradesco 1",#N/A,TRUE,"Bradesco acc_dil";"Bradesco2",#N/A,TRUE,"Bradesco acc_dil";"Bradesco3",#N/A,TRUE,"Bradesco's RWA analysis";"Unibanco1",#N/A,TRUE,"Unibanco acc_dil ";"Unibanco2",#N/A,TRUE,"Unibanco acc_dil ";"Unibanco3",#N/A,TRUE,"Unibanco's RWA analysis"}</definedName>
    <definedName name="lamp" hidden="1">{"Bradesco 1",#N/A,TRUE,"Bradesco acc_dil";"Bradesco2",#N/A,TRUE,"Bradesco acc_dil";"Bradesco3",#N/A,TRUE,"Bradesco's RWA analysis";"Unibanco1",#N/A,TRUE,"Unibanco acc_dil ";"Unibanco2",#N/A,TRUE,"Unibanco acc_dil ";"Unibanco3",#N/A,TRUE,"Unibanco's RWA analysis"}</definedName>
    <definedName name="limcount" hidden="1">1</definedName>
    <definedName name="m" localSheetId="13" hidden="1">{"Bradesco 1",#N/A,TRUE,"Bradesco acc_dil";"Bradesco2",#N/A,TRUE,"Bradesco acc_dil";"Bradesco3",#N/A,TRUE,"Bradesco's RWA analysis";"Unibanco1",#N/A,TRUE,"Unibanco acc_dil ";"Unibanco2",#N/A,TRUE,"Unibanco acc_dil ";"Unibanco3",#N/A,TRUE,"Unibanco's RWA analysis"}</definedName>
    <definedName name="m" localSheetId="16" hidden="1">{"Bradesco 1",#N/A,TRUE,"Bradesco acc_dil";"Bradesco2",#N/A,TRUE,"Bradesco acc_dil";"Bradesco3",#N/A,TRUE,"Bradesco's RWA analysis";"Unibanco1",#N/A,TRUE,"Unibanco acc_dil ";"Unibanco2",#N/A,TRUE,"Unibanco acc_dil ";"Unibanco3",#N/A,TRUE,"Unibanco's RWA analysis"}</definedName>
    <definedName name="m" localSheetId="17" hidden="1">{"Bradesco 1",#N/A,TRUE,"Bradesco acc_dil";"Bradesco2",#N/A,TRUE,"Bradesco acc_dil";"Bradesco3",#N/A,TRUE,"Bradesco's RWA analysis";"Unibanco1",#N/A,TRUE,"Unibanco acc_dil ";"Unibanco2",#N/A,TRUE,"Unibanco acc_dil ";"Unibanco3",#N/A,TRUE,"Unibanco's RWA analysis"}</definedName>
    <definedName name="m" localSheetId="12" hidden="1">{"Bradesco 1",#N/A,TRUE,"Bradesco acc_dil";"Bradesco2",#N/A,TRUE,"Bradesco acc_dil";"Bradesco3",#N/A,TRUE,"Bradesco's RWA analysis";"Unibanco1",#N/A,TRUE,"Unibanco acc_dil ";"Unibanco2",#N/A,TRUE,"Unibanco acc_dil ";"Unibanco3",#N/A,TRUE,"Unibanco's RWA analysis"}</definedName>
    <definedName name="m" localSheetId="38" hidden="1">{"Bradesco 1",#N/A,TRUE,"Bradesco acc_dil";"Bradesco2",#N/A,TRUE,"Bradesco acc_dil";"Bradesco3",#N/A,TRUE,"Bradesco's RWA analysis";"Unibanco1",#N/A,TRUE,"Unibanco acc_dil ";"Unibanco2",#N/A,TRUE,"Unibanco acc_dil ";"Unibanco3",#N/A,TRUE,"Unibanco's RWA analysis"}</definedName>
    <definedName name="m" localSheetId="25" hidden="1">{"Bradesco 1",#N/A,TRUE,"Bradesco acc_dil";"Bradesco2",#N/A,TRUE,"Bradesco acc_dil";"Bradesco3",#N/A,TRUE,"Bradesco's RWA analysis";"Unibanco1",#N/A,TRUE,"Unibanco acc_dil ";"Unibanco2",#N/A,TRUE,"Unibanco acc_dil ";"Unibanco3",#N/A,TRUE,"Unibanco's RWA analysis"}</definedName>
    <definedName name="m" localSheetId="42" hidden="1">{"Bradesco 1",#N/A,TRUE,"Bradesco acc_dil";"Bradesco2",#N/A,TRUE,"Bradesco acc_dil";"Bradesco3",#N/A,TRUE,"Bradesco's RWA analysis";"Unibanco1",#N/A,TRUE,"Unibanco acc_dil ";"Unibanco2",#N/A,TRUE,"Unibanco acc_dil ";"Unibanco3",#N/A,TRUE,"Unibanco's RWA analysis"}</definedName>
    <definedName name="m" localSheetId="24" hidden="1">{"Bradesco 1",#N/A,TRUE,"Bradesco acc_dil";"Bradesco2",#N/A,TRUE,"Bradesco acc_dil";"Bradesco3",#N/A,TRUE,"Bradesco's RWA analysis";"Unibanco1",#N/A,TRUE,"Unibanco acc_dil ";"Unibanco2",#N/A,TRUE,"Unibanco acc_dil ";"Unibanco3",#N/A,TRUE,"Unibanco's RWA analysis"}</definedName>
    <definedName name="m" localSheetId="22" hidden="1">{"Bradesco 1",#N/A,TRUE,"Bradesco acc_dil";"Bradesco2",#N/A,TRUE,"Bradesco acc_dil";"Bradesco3",#N/A,TRUE,"Bradesco's RWA analysis";"Unibanco1",#N/A,TRUE,"Unibanco acc_dil ";"Unibanco2",#N/A,TRUE,"Unibanco acc_dil ";"Unibanco3",#N/A,TRUE,"Unibanco's RWA analysis"}</definedName>
    <definedName name="m" localSheetId="21" hidden="1">{"Bradesco 1",#N/A,TRUE,"Bradesco acc_dil";"Bradesco2",#N/A,TRUE,"Bradesco acc_dil";"Bradesco3",#N/A,TRUE,"Bradesco's RWA analysis";"Unibanco1",#N/A,TRUE,"Unibanco acc_dil ";"Unibanco2",#N/A,TRUE,"Unibanco acc_dil ";"Unibanco3",#N/A,TRUE,"Unibanco's RWA analysis"}</definedName>
    <definedName name="m" localSheetId="19" hidden="1">{"Bradesco 1",#N/A,TRUE,"Bradesco acc_dil";"Bradesco2",#N/A,TRUE,"Bradesco acc_dil";"Bradesco3",#N/A,TRUE,"Bradesco's RWA analysis";"Unibanco1",#N/A,TRUE,"Unibanco acc_dil ";"Unibanco2",#N/A,TRUE,"Unibanco acc_dil ";"Unibanco3",#N/A,TRUE,"Unibanco's RWA analysis"}</definedName>
    <definedName name="m" localSheetId="20" hidden="1">{"Bradesco 1",#N/A,TRUE,"Bradesco acc_dil";"Bradesco2",#N/A,TRUE,"Bradesco acc_dil";"Bradesco3",#N/A,TRUE,"Bradesco's RWA analysis";"Unibanco1",#N/A,TRUE,"Unibanco acc_dil ";"Unibanco2",#N/A,TRUE,"Unibanco acc_dil ";"Unibanco3",#N/A,TRUE,"Unibanco's RWA analysis"}</definedName>
    <definedName name="m" localSheetId="23" hidden="1">{"Bradesco 1",#N/A,TRUE,"Bradesco acc_dil";"Bradesco2",#N/A,TRUE,"Bradesco acc_dil";"Bradesco3",#N/A,TRUE,"Bradesco's RWA analysis";"Unibanco1",#N/A,TRUE,"Unibanco acc_dil ";"Unibanco2",#N/A,TRUE,"Unibanco acc_dil ";"Unibanco3",#N/A,TRUE,"Unibanco's RWA analysis"}</definedName>
    <definedName name="m" localSheetId="36" hidden="1">{"Bradesco 1",#N/A,TRUE,"Bradesco acc_dil";"Bradesco2",#N/A,TRUE,"Bradesco acc_dil";"Bradesco3",#N/A,TRUE,"Bradesco's RWA analysis";"Unibanco1",#N/A,TRUE,"Unibanco acc_dil ";"Unibanco2",#N/A,TRUE,"Unibanco acc_dil ";"Unibanco3",#N/A,TRUE,"Unibanco's RWA analysis"}</definedName>
    <definedName name="m" localSheetId="39" hidden="1">{"Bradesco 1",#N/A,TRUE,"Bradesco acc_dil";"Bradesco2",#N/A,TRUE,"Bradesco acc_dil";"Bradesco3",#N/A,TRUE,"Bradesco's RWA analysis";"Unibanco1",#N/A,TRUE,"Unibanco acc_dil ";"Unibanco2",#N/A,TRUE,"Unibanco acc_dil ";"Unibanco3",#N/A,TRUE,"Unibanco's RWA analysis"}</definedName>
    <definedName name="m" localSheetId="0" hidden="1">{"Bradesco 1",#N/A,TRUE,"Bradesco acc_dil";"Bradesco2",#N/A,TRUE,"Bradesco acc_dil";"Bradesco3",#N/A,TRUE,"Bradesco's RWA analysis";"Unibanco1",#N/A,TRUE,"Unibanco acc_dil ";"Unibanco2",#N/A,TRUE,"Unibanco acc_dil ";"Unibanco3",#N/A,TRUE,"Unibanco's RWA analysis"}</definedName>
    <definedName name="m" localSheetId="34" hidden="1">{"Bradesco 1",#N/A,TRUE,"Bradesco acc_dil";"Bradesco2",#N/A,TRUE,"Bradesco acc_dil";"Bradesco3",#N/A,TRUE,"Bradesco's RWA analysis";"Unibanco1",#N/A,TRUE,"Unibanco acc_dil ";"Unibanco2",#N/A,TRUE,"Unibanco acc_dil ";"Unibanco3",#N/A,TRUE,"Unibanco's RWA analysis"}</definedName>
    <definedName name="m" localSheetId="40" hidden="1">{"Bradesco 1",#N/A,TRUE,"Bradesco acc_dil";"Bradesco2",#N/A,TRUE,"Bradesco acc_dil";"Bradesco3",#N/A,TRUE,"Bradesco's RWA analysis";"Unibanco1",#N/A,TRUE,"Unibanco acc_dil ";"Unibanco2",#N/A,TRUE,"Unibanco acc_dil ";"Unibanco3",#N/A,TRUE,"Unibanco's RWA analysis"}</definedName>
    <definedName name="m" localSheetId="43" hidden="1">{"Bradesco 1",#N/A,TRUE,"Bradesco acc_dil";"Bradesco2",#N/A,TRUE,"Bradesco acc_dil";"Bradesco3",#N/A,TRUE,"Bradesco's RWA analysis";"Unibanco1",#N/A,TRUE,"Unibanco acc_dil ";"Unibanco2",#N/A,TRUE,"Unibanco acc_dil ";"Unibanco3",#N/A,TRUE,"Unibanco's RWA analysis"}</definedName>
    <definedName name="m" localSheetId="26" hidden="1">{"Bradesco 1",#N/A,TRUE,"Bradesco acc_dil";"Bradesco2",#N/A,TRUE,"Bradesco acc_dil";"Bradesco3",#N/A,TRUE,"Bradesco's RWA analysis";"Unibanco1",#N/A,TRUE,"Unibanco acc_dil ";"Unibanco2",#N/A,TRUE,"Unibanco acc_dil ";"Unibanco3",#N/A,TRUE,"Unibanco's RWA analysis"}</definedName>
    <definedName name="m" localSheetId="27" hidden="1">{"Bradesco 1",#N/A,TRUE,"Bradesco acc_dil";"Bradesco2",#N/A,TRUE,"Bradesco acc_dil";"Bradesco3",#N/A,TRUE,"Bradesco's RWA analysis";"Unibanco1",#N/A,TRUE,"Unibanco acc_dil ";"Unibanco2",#N/A,TRUE,"Unibanco acc_dil ";"Unibanco3",#N/A,TRUE,"Unibanco's RWA analysis"}</definedName>
    <definedName name="m" localSheetId="30" hidden="1">{"Bradesco 1",#N/A,TRUE,"Bradesco acc_dil";"Bradesco2",#N/A,TRUE,"Bradesco acc_dil";"Bradesco3",#N/A,TRUE,"Bradesco's RWA analysis";"Unibanco1",#N/A,TRUE,"Unibanco acc_dil ";"Unibanco2",#N/A,TRUE,"Unibanco acc_dil ";"Unibanco3",#N/A,TRUE,"Unibanco's RWA analysis"}</definedName>
    <definedName name="m" localSheetId="28" hidden="1">{"Bradesco 1",#N/A,TRUE,"Bradesco acc_dil";"Bradesco2",#N/A,TRUE,"Bradesco acc_dil";"Bradesco3",#N/A,TRUE,"Bradesco's RWA analysis";"Unibanco1",#N/A,TRUE,"Unibanco acc_dil ";"Unibanco2",#N/A,TRUE,"Unibanco acc_dil ";"Unibanco3",#N/A,TRUE,"Unibanco's RWA analysis"}</definedName>
    <definedName name="m" localSheetId="29" hidden="1">{"Bradesco 1",#N/A,TRUE,"Bradesco acc_dil";"Bradesco2",#N/A,TRUE,"Bradesco acc_dil";"Bradesco3",#N/A,TRUE,"Bradesco's RWA analysis";"Unibanco1",#N/A,TRUE,"Unibanco acc_dil ";"Unibanco2",#N/A,TRUE,"Unibanco acc_dil ";"Unibanco3",#N/A,TRUE,"Unibanco's RWA analysis"}</definedName>
    <definedName name="m" localSheetId="33" hidden="1">{"Bradesco 1",#N/A,TRUE,"Bradesco acc_dil";"Bradesco2",#N/A,TRUE,"Bradesco acc_dil";"Bradesco3",#N/A,TRUE,"Bradesco's RWA analysis";"Unibanco1",#N/A,TRUE,"Unibanco acc_dil ";"Unibanco2",#N/A,TRUE,"Unibanco acc_dil ";"Unibanco3",#N/A,TRUE,"Unibanco's RWA analysis"}</definedName>
    <definedName name="m" hidden="1">{"Bradesco 1",#N/A,TRUE,"Bradesco acc_dil";"Bradesco2",#N/A,TRUE,"Bradesco acc_dil";"Bradesco3",#N/A,TRUE,"Bradesco's RWA analysis";"Unibanco1",#N/A,TRUE,"Unibanco acc_dil ";"Unibanco2",#N/A,TRUE,"Unibanco acc_dil ";"Unibanco3",#N/A,TRUE,"Unibanco's RWA analysis"}</definedName>
    <definedName name="mad"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ruga" localSheetId="13" hidden="1">{"Bradesco 1",#N/A,TRUE,"Bradesco acc_dil";"Bradesco2",#N/A,TRUE,"Bradesco acc_dil";"Bradesco3",#N/A,TRUE,"Bradesco's RWA analysis";"Unibanco1",#N/A,TRUE,"Unibanco acc_dil ";"Unibanco2",#N/A,TRUE,"Unibanco acc_dil ";"Unibanco3",#N/A,TRUE,"Unibanco's RWA analysis"}</definedName>
    <definedName name="madruga" localSheetId="12" hidden="1">{"Bradesco 1",#N/A,TRUE,"Bradesco acc_dil";"Bradesco2",#N/A,TRUE,"Bradesco acc_dil";"Bradesco3",#N/A,TRUE,"Bradesco's RWA analysis";"Unibanco1",#N/A,TRUE,"Unibanco acc_dil ";"Unibanco2",#N/A,TRUE,"Unibanco acc_dil ";"Unibanco3",#N/A,TRUE,"Unibanco's RWA analysis"}</definedName>
    <definedName name="madruga" localSheetId="38" hidden="1">{"Bradesco 1",#N/A,TRUE,"Bradesco acc_dil";"Bradesco2",#N/A,TRUE,"Bradesco acc_dil";"Bradesco3",#N/A,TRUE,"Bradesco's RWA analysis";"Unibanco1",#N/A,TRUE,"Unibanco acc_dil ";"Unibanco2",#N/A,TRUE,"Unibanco acc_dil ";"Unibanco3",#N/A,TRUE,"Unibanco's RWA analysis"}</definedName>
    <definedName name="madruga" localSheetId="25" hidden="1">{"Bradesco 1",#N/A,TRUE,"Bradesco acc_dil";"Bradesco2",#N/A,TRUE,"Bradesco acc_dil";"Bradesco3",#N/A,TRUE,"Bradesco's RWA analysis";"Unibanco1",#N/A,TRUE,"Unibanco acc_dil ";"Unibanco2",#N/A,TRUE,"Unibanco acc_dil ";"Unibanco3",#N/A,TRUE,"Unibanco's RWA analysis"}</definedName>
    <definedName name="madruga" localSheetId="39" hidden="1">{"Bradesco 1",#N/A,TRUE,"Bradesco acc_dil";"Bradesco2",#N/A,TRUE,"Bradesco acc_dil";"Bradesco3",#N/A,TRUE,"Bradesco's RWA analysis";"Unibanco1",#N/A,TRUE,"Unibanco acc_dil ";"Unibanco2",#N/A,TRUE,"Unibanco acc_dil ";"Unibanco3",#N/A,TRUE,"Unibanco's RWA analysis"}</definedName>
    <definedName name="madruga" localSheetId="0" hidden="1">{"Bradesco 1",#N/A,TRUE,"Bradesco acc_dil";"Bradesco2",#N/A,TRUE,"Bradesco acc_dil";"Bradesco3",#N/A,TRUE,"Bradesco's RWA analysis";"Unibanco1",#N/A,TRUE,"Unibanco acc_dil ";"Unibanco2",#N/A,TRUE,"Unibanco acc_dil ";"Unibanco3",#N/A,TRUE,"Unibanco's RWA analysis"}</definedName>
    <definedName name="madruga" hidden="1">{"Bradesco 1",#N/A,TRUE,"Bradesco acc_dil";"Bradesco2",#N/A,TRUE,"Bradesco acc_dil";"Bradesco3",#N/A,TRUE,"Bradesco's RWA analysis";"Unibanco1",#N/A,TRUE,"Unibanco acc_dil ";"Unibanco2",#N/A,TRUE,"Unibanco acc_dil ";"Unibanco3",#N/A,TRUE,"Unibanco's RWA analysis"}</definedName>
    <definedName name="MENSAL2" localSheetId="16">#REF!</definedName>
    <definedName name="MENSAL2" localSheetId="17">#REF!</definedName>
    <definedName name="MENSAL2" localSheetId="39">#REF!</definedName>
    <definedName name="MENSAL2" localSheetId="0">#REF!</definedName>
    <definedName name="MENSAL2" localSheetId="40">#REF!</definedName>
    <definedName name="MENSAL2" localSheetId="43">#REF!</definedName>
    <definedName name="MENSAL2" localSheetId="27">#REF!</definedName>
    <definedName name="MENSAL2" localSheetId="30">#REF!</definedName>
    <definedName name="MENSAL2" localSheetId="29">#REF!</definedName>
    <definedName name="MENSAL2">#REF!</definedName>
    <definedName name="MENSAL4" localSheetId="16">#REF!</definedName>
    <definedName name="MENSAL4" localSheetId="17">#REF!</definedName>
    <definedName name="MENSAL4" localSheetId="39">#REF!</definedName>
    <definedName name="MENSAL4" localSheetId="0">#REF!</definedName>
    <definedName name="MENSAL4" localSheetId="40">#REF!</definedName>
    <definedName name="MENSAL4" localSheetId="43">#REF!</definedName>
    <definedName name="MENSAL4" localSheetId="27">#REF!</definedName>
    <definedName name="MENSAL4" localSheetId="30">#REF!</definedName>
    <definedName name="MENSAL4" localSheetId="29">#REF!</definedName>
    <definedName name="MENSAL4">#REF!</definedName>
    <definedName name="nova" localSheetId="13" hidden="1">{"assumptions and inputs",#N/A,FALSE,"valuation";"intermediate calculations",#N/A,FALSE,"valuation";"dollar conversion",#N/A,FALSE,"valuation";"analysis at various prices",#N/A,FALSE,"valuation"}</definedName>
    <definedName name="nova" localSheetId="16" hidden="1">{"assumptions and inputs",#N/A,FALSE,"valuation";"intermediate calculations",#N/A,FALSE,"valuation";"dollar conversion",#N/A,FALSE,"valuation";"analysis at various prices",#N/A,FALSE,"valuation"}</definedName>
    <definedName name="nova" localSheetId="17" hidden="1">{"assumptions and inputs",#N/A,FALSE,"valuation";"intermediate calculations",#N/A,FALSE,"valuation";"dollar conversion",#N/A,FALSE,"valuation";"analysis at various prices",#N/A,FALSE,"valuation"}</definedName>
    <definedName name="nova" localSheetId="12" hidden="1">{"assumptions and inputs",#N/A,FALSE,"valuation";"intermediate calculations",#N/A,FALSE,"valuation";"dollar conversion",#N/A,FALSE,"valuation";"analysis at various prices",#N/A,FALSE,"valuation"}</definedName>
    <definedName name="nova" localSheetId="38" hidden="1">{"assumptions and inputs",#N/A,FALSE,"valuation";"intermediate calculations",#N/A,FALSE,"valuation";"dollar conversion",#N/A,FALSE,"valuation";"analysis at various prices",#N/A,FALSE,"valuation"}</definedName>
    <definedName name="nova" localSheetId="25" hidden="1">{"assumptions and inputs",#N/A,FALSE,"valuation";"intermediate calculations",#N/A,FALSE,"valuation";"dollar conversion",#N/A,FALSE,"valuation";"analysis at various prices",#N/A,FALSE,"valuation"}</definedName>
    <definedName name="nova" localSheetId="42" hidden="1">{"assumptions and inputs",#N/A,FALSE,"valuation";"intermediate calculations",#N/A,FALSE,"valuation";"dollar conversion",#N/A,FALSE,"valuation";"analysis at various prices",#N/A,FALSE,"valuation"}</definedName>
    <definedName name="nova" localSheetId="24" hidden="1">{"assumptions and inputs",#N/A,FALSE,"valuation";"intermediate calculations",#N/A,FALSE,"valuation";"dollar conversion",#N/A,FALSE,"valuation";"analysis at various prices",#N/A,FALSE,"valuation"}</definedName>
    <definedName name="nova" localSheetId="22" hidden="1">{"assumptions and inputs",#N/A,FALSE,"valuation";"intermediate calculations",#N/A,FALSE,"valuation";"dollar conversion",#N/A,FALSE,"valuation";"analysis at various prices",#N/A,FALSE,"valuation"}</definedName>
    <definedName name="nova" localSheetId="21" hidden="1">{"assumptions and inputs",#N/A,FALSE,"valuation";"intermediate calculations",#N/A,FALSE,"valuation";"dollar conversion",#N/A,FALSE,"valuation";"analysis at various prices",#N/A,FALSE,"valuation"}</definedName>
    <definedName name="nova" localSheetId="19" hidden="1">{"assumptions and inputs",#N/A,FALSE,"valuation";"intermediate calculations",#N/A,FALSE,"valuation";"dollar conversion",#N/A,FALSE,"valuation";"analysis at various prices",#N/A,FALSE,"valuation"}</definedName>
    <definedName name="nova" localSheetId="20" hidden="1">{"assumptions and inputs",#N/A,FALSE,"valuation";"intermediate calculations",#N/A,FALSE,"valuation";"dollar conversion",#N/A,FALSE,"valuation";"analysis at various prices",#N/A,FALSE,"valuation"}</definedName>
    <definedName name="nova" localSheetId="23" hidden="1">{"assumptions and inputs",#N/A,FALSE,"valuation";"intermediate calculations",#N/A,FALSE,"valuation";"dollar conversion",#N/A,FALSE,"valuation";"analysis at various prices",#N/A,FALSE,"valuation"}</definedName>
    <definedName name="nova" localSheetId="36" hidden="1">{"assumptions and inputs",#N/A,FALSE,"valuation";"intermediate calculations",#N/A,FALSE,"valuation";"dollar conversion",#N/A,FALSE,"valuation";"analysis at various prices",#N/A,FALSE,"valuation"}</definedName>
    <definedName name="nova" localSheetId="39" hidden="1">{"assumptions and inputs",#N/A,FALSE,"valuation";"intermediate calculations",#N/A,FALSE,"valuation";"dollar conversion",#N/A,FALSE,"valuation";"analysis at various prices",#N/A,FALSE,"valuation"}</definedName>
    <definedName name="nova" localSheetId="0" hidden="1">{"assumptions and inputs",#N/A,FALSE,"valuation";"intermediate calculations",#N/A,FALSE,"valuation";"dollar conversion",#N/A,FALSE,"valuation";"analysis at various prices",#N/A,FALSE,"valuation"}</definedName>
    <definedName name="nova" localSheetId="34" hidden="1">{"assumptions and inputs",#N/A,FALSE,"valuation";"intermediate calculations",#N/A,FALSE,"valuation";"dollar conversion",#N/A,FALSE,"valuation";"analysis at various prices",#N/A,FALSE,"valuation"}</definedName>
    <definedName name="nova" localSheetId="40" hidden="1">{"assumptions and inputs",#N/A,FALSE,"valuation";"intermediate calculations",#N/A,FALSE,"valuation";"dollar conversion",#N/A,FALSE,"valuation";"analysis at various prices",#N/A,FALSE,"valuation"}</definedName>
    <definedName name="nova" localSheetId="43" hidden="1">{"assumptions and inputs",#N/A,FALSE,"valuation";"intermediate calculations",#N/A,FALSE,"valuation";"dollar conversion",#N/A,FALSE,"valuation";"analysis at various prices",#N/A,FALSE,"valuation"}</definedName>
    <definedName name="nova" localSheetId="26" hidden="1">{"assumptions and inputs",#N/A,FALSE,"valuation";"intermediate calculations",#N/A,FALSE,"valuation";"dollar conversion",#N/A,FALSE,"valuation";"analysis at various prices",#N/A,FALSE,"valuation"}</definedName>
    <definedName name="nova" localSheetId="27" hidden="1">{"assumptions and inputs",#N/A,FALSE,"valuation";"intermediate calculations",#N/A,FALSE,"valuation";"dollar conversion",#N/A,FALSE,"valuation";"analysis at various prices",#N/A,FALSE,"valuation"}</definedName>
    <definedName name="nova" localSheetId="30" hidden="1">{"assumptions and inputs",#N/A,FALSE,"valuation";"intermediate calculations",#N/A,FALSE,"valuation";"dollar conversion",#N/A,FALSE,"valuation";"analysis at various prices",#N/A,FALSE,"valuation"}</definedName>
    <definedName name="nova" localSheetId="28" hidden="1">{"assumptions and inputs",#N/A,FALSE,"valuation";"intermediate calculations",#N/A,FALSE,"valuation";"dollar conversion",#N/A,FALSE,"valuation";"analysis at various prices",#N/A,FALSE,"valuation"}</definedName>
    <definedName name="nova" localSheetId="29" hidden="1">{"assumptions and inputs",#N/A,FALSE,"valuation";"intermediate calculations",#N/A,FALSE,"valuation";"dollar conversion",#N/A,FALSE,"valuation";"analysis at various prices",#N/A,FALSE,"valuation"}</definedName>
    <definedName name="nova" localSheetId="33" hidden="1">{"assumptions and inputs",#N/A,FALSE,"valuation";"intermediate calculations",#N/A,FALSE,"valuation";"dollar conversion",#N/A,FALSE,"valuation";"analysis at various prices",#N/A,FALSE,"valuation"}</definedName>
    <definedName name="nova" hidden="1">{"assumptions and inputs",#N/A,FALSE,"valuation";"intermediate calculations",#N/A,FALSE,"valuation";"dollar conversion",#N/A,FALSE,"valuation";"analysis at various prices",#N/A,FALSE,"valuation"}</definedName>
    <definedName name="P" localSheetId="13" hidden="1">{"assumptions and inputs",#N/A,FALSE,"valuation";"intermediate calculations",#N/A,FALSE,"valuation";"dollar conversion",#N/A,FALSE,"valuation";"analysis at various prices",#N/A,FALSE,"valuation"}</definedName>
    <definedName name="P" localSheetId="16" hidden="1">{"assumptions and inputs",#N/A,FALSE,"valuation";"intermediate calculations",#N/A,FALSE,"valuation";"dollar conversion",#N/A,FALSE,"valuation";"analysis at various prices",#N/A,FALSE,"valuation"}</definedName>
    <definedName name="P" localSheetId="17" hidden="1">{"assumptions and inputs",#N/A,FALSE,"valuation";"intermediate calculations",#N/A,FALSE,"valuation";"dollar conversion",#N/A,FALSE,"valuation";"analysis at various prices",#N/A,FALSE,"valuation"}</definedName>
    <definedName name="P" localSheetId="12" hidden="1">{"assumptions and inputs",#N/A,FALSE,"valuation";"intermediate calculations",#N/A,FALSE,"valuation";"dollar conversion",#N/A,FALSE,"valuation";"analysis at various prices",#N/A,FALSE,"valuation"}</definedName>
    <definedName name="P" localSheetId="38" hidden="1">{"assumptions and inputs",#N/A,FALSE,"valuation";"intermediate calculations",#N/A,FALSE,"valuation";"dollar conversion",#N/A,FALSE,"valuation";"analysis at various prices",#N/A,FALSE,"valuation"}</definedName>
    <definedName name="P" localSheetId="25" hidden="1">{"assumptions and inputs",#N/A,FALSE,"valuation";"intermediate calculations",#N/A,FALSE,"valuation";"dollar conversion",#N/A,FALSE,"valuation";"analysis at various prices",#N/A,FALSE,"valuation"}</definedName>
    <definedName name="P" localSheetId="42" hidden="1">{"assumptions and inputs",#N/A,FALSE,"valuation";"intermediate calculations",#N/A,FALSE,"valuation";"dollar conversion",#N/A,FALSE,"valuation";"analysis at various prices",#N/A,FALSE,"valuation"}</definedName>
    <definedName name="P" localSheetId="24" hidden="1">{"assumptions and inputs",#N/A,FALSE,"valuation";"intermediate calculations",#N/A,FALSE,"valuation";"dollar conversion",#N/A,FALSE,"valuation";"analysis at various prices",#N/A,FALSE,"valuation"}</definedName>
    <definedName name="P" localSheetId="22" hidden="1">{"assumptions and inputs",#N/A,FALSE,"valuation";"intermediate calculations",#N/A,FALSE,"valuation";"dollar conversion",#N/A,FALSE,"valuation";"analysis at various prices",#N/A,FALSE,"valuation"}</definedName>
    <definedName name="P" localSheetId="21" hidden="1">{"assumptions and inputs",#N/A,FALSE,"valuation";"intermediate calculations",#N/A,FALSE,"valuation";"dollar conversion",#N/A,FALSE,"valuation";"analysis at various prices",#N/A,FALSE,"valuation"}</definedName>
    <definedName name="P" localSheetId="19" hidden="1">{"assumptions and inputs",#N/A,FALSE,"valuation";"intermediate calculations",#N/A,FALSE,"valuation";"dollar conversion",#N/A,FALSE,"valuation";"analysis at various prices",#N/A,FALSE,"valuation"}</definedName>
    <definedName name="P" localSheetId="20" hidden="1">{"assumptions and inputs",#N/A,FALSE,"valuation";"intermediate calculations",#N/A,FALSE,"valuation";"dollar conversion",#N/A,FALSE,"valuation";"analysis at various prices",#N/A,FALSE,"valuation"}</definedName>
    <definedName name="P" localSheetId="23" hidden="1">{"assumptions and inputs",#N/A,FALSE,"valuation";"intermediate calculations",#N/A,FALSE,"valuation";"dollar conversion",#N/A,FALSE,"valuation";"analysis at various prices",#N/A,FALSE,"valuation"}</definedName>
    <definedName name="P" localSheetId="36" hidden="1">{"assumptions and inputs",#N/A,FALSE,"valuation";"intermediate calculations",#N/A,FALSE,"valuation";"dollar conversion",#N/A,FALSE,"valuation";"analysis at various prices",#N/A,FALSE,"valuation"}</definedName>
    <definedName name="P" localSheetId="39" hidden="1">{"assumptions and inputs",#N/A,FALSE,"valuation";"intermediate calculations",#N/A,FALSE,"valuation";"dollar conversion",#N/A,FALSE,"valuation";"analysis at various prices",#N/A,FALSE,"valuation"}</definedName>
    <definedName name="P" localSheetId="0" hidden="1">{"assumptions and inputs",#N/A,FALSE,"valuation";"intermediate calculations",#N/A,FALSE,"valuation";"dollar conversion",#N/A,FALSE,"valuation";"analysis at various prices",#N/A,FALSE,"valuation"}</definedName>
    <definedName name="P" localSheetId="34" hidden="1">{"assumptions and inputs",#N/A,FALSE,"valuation";"intermediate calculations",#N/A,FALSE,"valuation";"dollar conversion",#N/A,FALSE,"valuation";"analysis at various prices",#N/A,FALSE,"valuation"}</definedName>
    <definedName name="P" localSheetId="40" hidden="1">{"assumptions and inputs",#N/A,FALSE,"valuation";"intermediate calculations",#N/A,FALSE,"valuation";"dollar conversion",#N/A,FALSE,"valuation";"analysis at various prices",#N/A,FALSE,"valuation"}</definedName>
    <definedName name="P" localSheetId="43" hidden="1">{"assumptions and inputs",#N/A,FALSE,"valuation";"intermediate calculations",#N/A,FALSE,"valuation";"dollar conversion",#N/A,FALSE,"valuation";"analysis at various prices",#N/A,FALSE,"valuation"}</definedName>
    <definedName name="P" localSheetId="26" hidden="1">{"assumptions and inputs",#N/A,FALSE,"valuation";"intermediate calculations",#N/A,FALSE,"valuation";"dollar conversion",#N/A,FALSE,"valuation";"analysis at various prices",#N/A,FALSE,"valuation"}</definedName>
    <definedName name="P" localSheetId="27" hidden="1">{"assumptions and inputs",#N/A,FALSE,"valuation";"intermediate calculations",#N/A,FALSE,"valuation";"dollar conversion",#N/A,FALSE,"valuation";"analysis at various prices",#N/A,FALSE,"valuation"}</definedName>
    <definedName name="P" localSheetId="30" hidden="1">{"assumptions and inputs",#N/A,FALSE,"valuation";"intermediate calculations",#N/A,FALSE,"valuation";"dollar conversion",#N/A,FALSE,"valuation";"analysis at various prices",#N/A,FALSE,"valuation"}</definedName>
    <definedName name="P" localSheetId="28" hidden="1">{"assumptions and inputs",#N/A,FALSE,"valuation";"intermediate calculations",#N/A,FALSE,"valuation";"dollar conversion",#N/A,FALSE,"valuation";"analysis at various prices",#N/A,FALSE,"valuation"}</definedName>
    <definedName name="P" localSheetId="29" hidden="1">{"assumptions and inputs",#N/A,FALSE,"valuation";"intermediate calculations",#N/A,FALSE,"valuation";"dollar conversion",#N/A,FALSE,"valuation";"analysis at various prices",#N/A,FALSE,"valuation"}</definedName>
    <definedName name="P" localSheetId="33" hidden="1">{"assumptions and inputs",#N/A,FALSE,"valuation";"intermediate calculations",#N/A,FALSE,"valuation";"dollar conversion",#N/A,FALSE,"valuation";"analysis at various prices",#N/A,FALSE,"valuation"}</definedName>
    <definedName name="P" hidden="1">{"assumptions and inputs",#N/A,FALSE,"valuation";"intermediate calculations",#N/A,FALSE,"valuation";"dollar conversion",#N/A,FALSE,"valuation";"analysis at various prices",#N/A,FALSE,"valuation"}</definedName>
    <definedName name="Per" localSheetId="16">#REF!</definedName>
    <definedName name="Per" localSheetId="17">#REF!</definedName>
    <definedName name="Per" localSheetId="39">#REF!</definedName>
    <definedName name="Per" localSheetId="0">#REF!</definedName>
    <definedName name="Per" localSheetId="40">#REF!</definedName>
    <definedName name="Per" localSheetId="43">#REF!</definedName>
    <definedName name="Per" localSheetId="27">#REF!</definedName>
    <definedName name="Per" localSheetId="30">#REF!</definedName>
    <definedName name="Per" localSheetId="29">#REF!</definedName>
    <definedName name="Per">#REF!</definedName>
    <definedName name="Período" localSheetId="16">#REF!</definedName>
    <definedName name="Período" localSheetId="17">#REF!</definedName>
    <definedName name="Período" localSheetId="39">#REF!</definedName>
    <definedName name="Período" localSheetId="0">#REF!</definedName>
    <definedName name="Período" localSheetId="40">#REF!</definedName>
    <definedName name="Período" localSheetId="43">#REF!</definedName>
    <definedName name="Período" localSheetId="27">#REF!</definedName>
    <definedName name="Período" localSheetId="30">#REF!</definedName>
    <definedName name="Período" localSheetId="29">#REF!</definedName>
    <definedName name="Período">#REF!</definedName>
    <definedName name="PMi" localSheetId="0">#REF!</definedName>
    <definedName name="PMi" localSheetId="40">#REF!</definedName>
    <definedName name="PMi">#REF!</definedName>
    <definedName name="PMp" localSheetId="0">#REF!</definedName>
    <definedName name="PMp" localSheetId="40">#REF!</definedName>
    <definedName name="PMp">#REF!</definedName>
    <definedName name="port" localSheetId="16">#REF!</definedName>
    <definedName name="port" localSheetId="17">#REF!</definedName>
    <definedName name="port" localSheetId="39">#REF!</definedName>
    <definedName name="port" localSheetId="0">#REF!</definedName>
    <definedName name="port" localSheetId="40">#REF!</definedName>
    <definedName name="port" localSheetId="43">#REF!</definedName>
    <definedName name="port" localSheetId="27">#REF!</definedName>
    <definedName name="port" localSheetId="30">#REF!</definedName>
    <definedName name="port" localSheetId="29">#REF!</definedName>
    <definedName name="port">#REF!</definedName>
    <definedName name="Print_Area_MI" localSheetId="16">#REF!</definedName>
    <definedName name="Print_Area_MI" localSheetId="17">#REF!</definedName>
    <definedName name="Print_Area_MI" localSheetId="39">#REF!</definedName>
    <definedName name="Print_Area_MI" localSheetId="0">#REF!</definedName>
    <definedName name="Print_Area_MI" localSheetId="40">#REF!</definedName>
    <definedName name="Print_Area_MI" localSheetId="43">#REF!</definedName>
    <definedName name="Print_Area_MI" localSheetId="27">#REF!</definedName>
    <definedName name="Print_Area_MI" localSheetId="30">#REF!</definedName>
    <definedName name="Print_Area_MI" localSheetId="29">#REF!</definedName>
    <definedName name="Print_Area_MI">#REF!</definedName>
    <definedName name="puppy" localSheetId="13" hidden="1">{"assumptions and inputs",#N/A,FALSE,"valuation";"intermediate calculations",#N/A,FALSE,"valuation";"dollar conversion",#N/A,FALSE,"valuation";"analysis at various prices",#N/A,FALSE,"valuation"}</definedName>
    <definedName name="puppy" localSheetId="12" hidden="1">{"assumptions and inputs",#N/A,FALSE,"valuation";"intermediate calculations",#N/A,FALSE,"valuation";"dollar conversion",#N/A,FALSE,"valuation";"analysis at various prices",#N/A,FALSE,"valuation"}</definedName>
    <definedName name="puppy" localSheetId="38" hidden="1">{"assumptions and inputs",#N/A,FALSE,"valuation";"intermediate calculations",#N/A,FALSE,"valuation";"dollar conversion",#N/A,FALSE,"valuation";"analysis at various prices",#N/A,FALSE,"valuation"}</definedName>
    <definedName name="puppy" localSheetId="25" hidden="1">{"assumptions and inputs",#N/A,FALSE,"valuation";"intermediate calculations",#N/A,FALSE,"valuation";"dollar conversion",#N/A,FALSE,"valuation";"analysis at various prices",#N/A,FALSE,"valuation"}</definedName>
    <definedName name="puppy" localSheetId="39" hidden="1">{"assumptions and inputs",#N/A,FALSE,"valuation";"intermediate calculations",#N/A,FALSE,"valuation";"dollar conversion",#N/A,FALSE,"valuation";"analysis at various prices",#N/A,FALSE,"valuation"}</definedName>
    <definedName name="puppy" localSheetId="0" hidden="1">{"assumptions and inputs",#N/A,FALSE,"valuation";"intermediate calculations",#N/A,FALSE,"valuation";"dollar conversion",#N/A,FALSE,"valuation";"analysis at various prices",#N/A,FALSE,"valuation"}</definedName>
    <definedName name="puppy" hidden="1">{"assumptions and inputs",#N/A,FALSE,"valuation";"intermediate calculations",#N/A,FALSE,"valuation";"dollar conversion",#N/A,FALSE,"valuation";"analysis at various prices",#N/A,FALSE,"valuation"}</definedName>
    <definedName name="Quadro_II___Base_monetária_e_componentes" localSheetId="16">#REF!</definedName>
    <definedName name="Quadro_II___Base_monetária_e_componentes" localSheetId="17">#REF!</definedName>
    <definedName name="Quadro_II___Base_monetária_e_componentes" localSheetId="39">#REF!</definedName>
    <definedName name="Quadro_II___Base_monetária_e_componentes" localSheetId="0">#REF!</definedName>
    <definedName name="Quadro_II___Base_monetária_e_componentes" localSheetId="40">#REF!</definedName>
    <definedName name="Quadro_II___Base_monetária_e_componentes" localSheetId="43">#REF!</definedName>
    <definedName name="Quadro_II___Base_monetária_e_componentes" localSheetId="27">#REF!</definedName>
    <definedName name="Quadro_II___Base_monetária_e_componentes" localSheetId="30">#REF!</definedName>
    <definedName name="Quadro_II___Base_monetária_e_componentes" localSheetId="29">#REF!</definedName>
    <definedName name="Quadro_II___Base_monetária_e_componentes">#REF!</definedName>
    <definedName name="Quadro_VI___Meios_de_pagamento_e_componentes" localSheetId="16">#REF!</definedName>
    <definedName name="Quadro_VI___Meios_de_pagamento_e_componentes" localSheetId="17">#REF!</definedName>
    <definedName name="Quadro_VI___Meios_de_pagamento_e_componentes" localSheetId="39">#REF!</definedName>
    <definedName name="Quadro_VI___Meios_de_pagamento_e_componentes" localSheetId="0">#REF!</definedName>
    <definedName name="Quadro_VI___Meios_de_pagamento_e_componentes" localSheetId="40">#REF!</definedName>
    <definedName name="Quadro_VI___Meios_de_pagamento_e_componentes" localSheetId="43">#REF!</definedName>
    <definedName name="Quadro_VI___Meios_de_pagamento_e_componentes" localSheetId="27">#REF!</definedName>
    <definedName name="Quadro_VI___Meios_de_pagamento_e_componentes" localSheetId="30">#REF!</definedName>
    <definedName name="Quadro_VI___Meios_de_pagamento_e_componentes" localSheetId="29">#REF!</definedName>
    <definedName name="Quadro_VI___Meios_de_pagamento_e_componentes">#REF!</definedName>
    <definedName name="re" localSheetId="13" hidden="1">{"assumptions and inputs",#N/A,FALSE,"valuation";"intermediate calculations",#N/A,FALSE,"valuation";"dollar conversion",#N/A,FALSE,"valuation";"analysis at various prices",#N/A,FALSE,"valuation"}</definedName>
    <definedName name="re" localSheetId="16" hidden="1">{"assumptions and inputs",#N/A,FALSE,"valuation";"intermediate calculations",#N/A,FALSE,"valuation";"dollar conversion",#N/A,FALSE,"valuation";"analysis at various prices",#N/A,FALSE,"valuation"}</definedName>
    <definedName name="re" localSheetId="17" hidden="1">{"assumptions and inputs",#N/A,FALSE,"valuation";"intermediate calculations",#N/A,FALSE,"valuation";"dollar conversion",#N/A,FALSE,"valuation";"analysis at various prices",#N/A,FALSE,"valuation"}</definedName>
    <definedName name="re" localSheetId="12" hidden="1">{"assumptions and inputs",#N/A,FALSE,"valuation";"intermediate calculations",#N/A,FALSE,"valuation";"dollar conversion",#N/A,FALSE,"valuation";"analysis at various prices",#N/A,FALSE,"valuation"}</definedName>
    <definedName name="re" localSheetId="38" hidden="1">{"assumptions and inputs",#N/A,FALSE,"valuation";"intermediate calculations",#N/A,FALSE,"valuation";"dollar conversion",#N/A,FALSE,"valuation";"analysis at various prices",#N/A,FALSE,"valuation"}</definedName>
    <definedName name="re" localSheetId="25" hidden="1">{"assumptions and inputs",#N/A,FALSE,"valuation";"intermediate calculations",#N/A,FALSE,"valuation";"dollar conversion",#N/A,FALSE,"valuation";"analysis at various prices",#N/A,FALSE,"valuation"}</definedName>
    <definedName name="re" localSheetId="42" hidden="1">{"assumptions and inputs",#N/A,FALSE,"valuation";"intermediate calculations",#N/A,FALSE,"valuation";"dollar conversion",#N/A,FALSE,"valuation";"analysis at various prices",#N/A,FALSE,"valuation"}</definedName>
    <definedName name="re" localSheetId="24" hidden="1">{"assumptions and inputs",#N/A,FALSE,"valuation";"intermediate calculations",#N/A,FALSE,"valuation";"dollar conversion",#N/A,FALSE,"valuation";"analysis at various prices",#N/A,FALSE,"valuation"}</definedName>
    <definedName name="re" localSheetId="22" hidden="1">{"assumptions and inputs",#N/A,FALSE,"valuation";"intermediate calculations",#N/A,FALSE,"valuation";"dollar conversion",#N/A,FALSE,"valuation";"analysis at various prices",#N/A,FALSE,"valuation"}</definedName>
    <definedName name="re" localSheetId="21" hidden="1">{"assumptions and inputs",#N/A,FALSE,"valuation";"intermediate calculations",#N/A,FALSE,"valuation";"dollar conversion",#N/A,FALSE,"valuation";"analysis at various prices",#N/A,FALSE,"valuation"}</definedName>
    <definedName name="re" localSheetId="19" hidden="1">{"assumptions and inputs",#N/A,FALSE,"valuation";"intermediate calculations",#N/A,FALSE,"valuation";"dollar conversion",#N/A,FALSE,"valuation";"analysis at various prices",#N/A,FALSE,"valuation"}</definedName>
    <definedName name="re" localSheetId="20" hidden="1">{"assumptions and inputs",#N/A,FALSE,"valuation";"intermediate calculations",#N/A,FALSE,"valuation";"dollar conversion",#N/A,FALSE,"valuation";"analysis at various prices",#N/A,FALSE,"valuation"}</definedName>
    <definedName name="re" localSheetId="23" hidden="1">{"assumptions and inputs",#N/A,FALSE,"valuation";"intermediate calculations",#N/A,FALSE,"valuation";"dollar conversion",#N/A,FALSE,"valuation";"analysis at various prices",#N/A,FALSE,"valuation"}</definedName>
    <definedName name="re" localSheetId="36" hidden="1">{"assumptions and inputs",#N/A,FALSE,"valuation";"intermediate calculations",#N/A,FALSE,"valuation";"dollar conversion",#N/A,FALSE,"valuation";"analysis at various prices",#N/A,FALSE,"valuation"}</definedName>
    <definedName name="re" localSheetId="39" hidden="1">{"assumptions and inputs",#N/A,FALSE,"valuation";"intermediate calculations",#N/A,FALSE,"valuation";"dollar conversion",#N/A,FALSE,"valuation";"analysis at various prices",#N/A,FALSE,"valuation"}</definedName>
    <definedName name="re" localSheetId="0" hidden="1">{"assumptions and inputs",#N/A,FALSE,"valuation";"intermediate calculations",#N/A,FALSE,"valuation";"dollar conversion",#N/A,FALSE,"valuation";"analysis at various prices",#N/A,FALSE,"valuation"}</definedName>
    <definedName name="re" localSheetId="34" hidden="1">{"assumptions and inputs",#N/A,FALSE,"valuation";"intermediate calculations",#N/A,FALSE,"valuation";"dollar conversion",#N/A,FALSE,"valuation";"analysis at various prices",#N/A,FALSE,"valuation"}</definedName>
    <definedName name="re" localSheetId="40" hidden="1">{"assumptions and inputs",#N/A,FALSE,"valuation";"intermediate calculations",#N/A,FALSE,"valuation";"dollar conversion",#N/A,FALSE,"valuation";"analysis at various prices",#N/A,FALSE,"valuation"}</definedName>
    <definedName name="re" localSheetId="43" hidden="1">{"assumptions and inputs",#N/A,FALSE,"valuation";"intermediate calculations",#N/A,FALSE,"valuation";"dollar conversion",#N/A,FALSE,"valuation";"analysis at various prices",#N/A,FALSE,"valuation"}</definedName>
    <definedName name="re" localSheetId="26" hidden="1">{"assumptions and inputs",#N/A,FALSE,"valuation";"intermediate calculations",#N/A,FALSE,"valuation";"dollar conversion",#N/A,FALSE,"valuation";"analysis at various prices",#N/A,FALSE,"valuation"}</definedName>
    <definedName name="re" localSheetId="27" hidden="1">{"assumptions and inputs",#N/A,FALSE,"valuation";"intermediate calculations",#N/A,FALSE,"valuation";"dollar conversion",#N/A,FALSE,"valuation";"analysis at various prices",#N/A,FALSE,"valuation"}</definedName>
    <definedName name="re" localSheetId="30" hidden="1">{"assumptions and inputs",#N/A,FALSE,"valuation";"intermediate calculations",#N/A,FALSE,"valuation";"dollar conversion",#N/A,FALSE,"valuation";"analysis at various prices",#N/A,FALSE,"valuation"}</definedName>
    <definedName name="re" localSheetId="28" hidden="1">{"assumptions and inputs",#N/A,FALSE,"valuation";"intermediate calculations",#N/A,FALSE,"valuation";"dollar conversion",#N/A,FALSE,"valuation";"analysis at various prices",#N/A,FALSE,"valuation"}</definedName>
    <definedName name="re" localSheetId="29" hidden="1">{"assumptions and inputs",#N/A,FALSE,"valuation";"intermediate calculations",#N/A,FALSE,"valuation";"dollar conversion",#N/A,FALSE,"valuation";"analysis at various prices",#N/A,FALSE,"valuation"}</definedName>
    <definedName name="re" localSheetId="33" hidden="1">{"assumptions and inputs",#N/A,FALSE,"valuation";"intermediate calculations",#N/A,FALSE,"valuation";"dollar conversion",#N/A,FALSE,"valuation";"analysis at various prices",#N/A,FALSE,"valuation"}</definedName>
    <definedName name="re" hidden="1">{"assumptions and inputs",#N/A,FALSE,"valuation";"intermediate calculations",#N/A,FALSE,"valuation";"dollar conversion",#N/A,FALSE,"valuation";"analysis at various prices",#N/A,FALSE,"valuation"}</definedName>
    <definedName name="renat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ODAPE1" localSheetId="16">#REF!</definedName>
    <definedName name="RODAPE1" localSheetId="17">#REF!</definedName>
    <definedName name="RODAPE1" localSheetId="39">#REF!</definedName>
    <definedName name="RODAPE1" localSheetId="0">#REF!</definedName>
    <definedName name="RODAPE1" localSheetId="40">#REF!</definedName>
    <definedName name="RODAPE1" localSheetId="43">#REF!</definedName>
    <definedName name="RODAPE1" localSheetId="27">#REF!</definedName>
    <definedName name="RODAPE1" localSheetId="30">#REF!</definedName>
    <definedName name="RODAPE1" localSheetId="29">#REF!</definedName>
    <definedName name="RODAPE1">#REF!</definedName>
    <definedName name="RODAPE6" localSheetId="16">#REF!</definedName>
    <definedName name="RODAPE6" localSheetId="17">#REF!</definedName>
    <definedName name="RODAPE6" localSheetId="39">#REF!</definedName>
    <definedName name="RODAPE6" localSheetId="0">#REF!</definedName>
    <definedName name="RODAPE6" localSheetId="40">#REF!</definedName>
    <definedName name="RODAPE6" localSheetId="43">#REF!</definedName>
    <definedName name="RODAPE6" localSheetId="27">#REF!</definedName>
    <definedName name="RODAPE6" localSheetId="30">#REF!</definedName>
    <definedName name="RODAPE6" localSheetId="29">#REF!</definedName>
    <definedName name="RODAPE6">#REF!</definedName>
    <definedName name="RODAPE7" localSheetId="16">#REF!</definedName>
    <definedName name="RODAPE7" localSheetId="17">#REF!</definedName>
    <definedName name="RODAPE7" localSheetId="39">#REF!</definedName>
    <definedName name="RODAPE7" localSheetId="0">#REF!</definedName>
    <definedName name="RODAPE7" localSheetId="40">#REF!</definedName>
    <definedName name="RODAPE7" localSheetId="43">#REF!</definedName>
    <definedName name="RODAPE7" localSheetId="27">#REF!</definedName>
    <definedName name="RODAPE7" localSheetId="30">#REF!</definedName>
    <definedName name="RODAPE7" localSheetId="29">#REF!</definedName>
    <definedName name="RODAPE7">#REF!</definedName>
    <definedName name="RODAPE8" localSheetId="39">#REF!</definedName>
    <definedName name="RODAPE8" localSheetId="0">#REF!</definedName>
    <definedName name="RODAPE8" localSheetId="40">#REF!</definedName>
    <definedName name="RODAPE8" localSheetId="43">#REF!</definedName>
    <definedName name="RODAPE8" localSheetId="27">#REF!</definedName>
    <definedName name="RODAPE8" localSheetId="30">#REF!</definedName>
    <definedName name="RODAPE8" localSheetId="29">#REF!</definedName>
    <definedName name="RODAPE8">#REF!</definedName>
    <definedName name="s"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aldos_em_final_de_período" localSheetId="16">#REF!</definedName>
    <definedName name="Saldos_em_final_de_período" localSheetId="17">#REF!</definedName>
    <definedName name="Saldos_em_final_de_período" localSheetId="39">#REF!</definedName>
    <definedName name="Saldos_em_final_de_período" localSheetId="0">#REF!</definedName>
    <definedName name="Saldos_em_final_de_período" localSheetId="40">#REF!</definedName>
    <definedName name="Saldos_em_final_de_período" localSheetId="43">#REF!</definedName>
    <definedName name="Saldos_em_final_de_período" localSheetId="27">#REF!</definedName>
    <definedName name="Saldos_em_final_de_período" localSheetId="30">#REF!</definedName>
    <definedName name="Saldos_em_final_de_período" localSheetId="29">#REF!</definedName>
    <definedName name="Saldos_em_final_de_período">#REF!</definedName>
    <definedName name="seleção" localSheetId="16">#REF!</definedName>
    <definedName name="seleção" localSheetId="17">#REF!</definedName>
    <definedName name="seleção" localSheetId="39">#REF!</definedName>
    <definedName name="seleção" localSheetId="0">#REF!</definedName>
    <definedName name="seleção" localSheetId="40">#REF!</definedName>
    <definedName name="seleção" localSheetId="43">#REF!</definedName>
    <definedName name="seleção" localSheetId="27">#REF!</definedName>
    <definedName name="seleção" localSheetId="30">#REF!</definedName>
    <definedName name="seleção" localSheetId="29">#REF!</definedName>
    <definedName name="seleção">#REF!</definedName>
    <definedName name="_xlnm.Print_Titles" localSheetId="34">NIM!$A:$A</definedName>
    <definedName name="TTTTTTT" localSheetId="13" hidden="1">{"Bradesco 1",#N/A,TRUE,"Bradesco acc_dil";"Bradesco2",#N/A,TRUE,"Bradesco acc_dil";"Bradesco3",#N/A,TRUE,"Bradesco's RWA analysis";"Unibanco1",#N/A,TRUE,"Unibanco acc_dil ";"Unibanco2",#N/A,TRUE,"Unibanco acc_dil ";"Unibanco3",#N/A,TRUE,"Unibanco's RWA analysis"}</definedName>
    <definedName name="TTTTTTT" localSheetId="16" hidden="1">{"Bradesco 1",#N/A,TRUE,"Bradesco acc_dil";"Bradesco2",#N/A,TRUE,"Bradesco acc_dil";"Bradesco3",#N/A,TRUE,"Bradesco's RWA analysis";"Unibanco1",#N/A,TRUE,"Unibanco acc_dil ";"Unibanco2",#N/A,TRUE,"Unibanco acc_dil ";"Unibanco3",#N/A,TRUE,"Unibanco's RWA analysis"}</definedName>
    <definedName name="TTTTTTT" localSheetId="17" hidden="1">{"Bradesco 1",#N/A,TRUE,"Bradesco acc_dil";"Bradesco2",#N/A,TRUE,"Bradesco acc_dil";"Bradesco3",#N/A,TRUE,"Bradesco's RWA analysis";"Unibanco1",#N/A,TRUE,"Unibanco acc_dil ";"Unibanco2",#N/A,TRUE,"Unibanco acc_dil ";"Unibanco3",#N/A,TRUE,"Unibanco's RWA analysis"}</definedName>
    <definedName name="TTTTTTT" localSheetId="12" hidden="1">{"Bradesco 1",#N/A,TRUE,"Bradesco acc_dil";"Bradesco2",#N/A,TRUE,"Bradesco acc_dil";"Bradesco3",#N/A,TRUE,"Bradesco's RWA analysis";"Unibanco1",#N/A,TRUE,"Unibanco acc_dil ";"Unibanco2",#N/A,TRUE,"Unibanco acc_dil ";"Unibanco3",#N/A,TRUE,"Unibanco's RWA analysis"}</definedName>
    <definedName name="TTTTTTT" localSheetId="38" hidden="1">{"Bradesco 1",#N/A,TRUE,"Bradesco acc_dil";"Bradesco2",#N/A,TRUE,"Bradesco acc_dil";"Bradesco3",#N/A,TRUE,"Bradesco's RWA analysis";"Unibanco1",#N/A,TRUE,"Unibanco acc_dil ";"Unibanco2",#N/A,TRUE,"Unibanco acc_dil ";"Unibanco3",#N/A,TRUE,"Unibanco's RWA analysis"}</definedName>
    <definedName name="TTTTTTT" localSheetId="25" hidden="1">{"Bradesco 1",#N/A,TRUE,"Bradesco acc_dil";"Bradesco2",#N/A,TRUE,"Bradesco acc_dil";"Bradesco3",#N/A,TRUE,"Bradesco's RWA analysis";"Unibanco1",#N/A,TRUE,"Unibanco acc_dil ";"Unibanco2",#N/A,TRUE,"Unibanco acc_dil ";"Unibanco3",#N/A,TRUE,"Unibanco's RWA analysis"}</definedName>
    <definedName name="TTTTTTT" localSheetId="42" hidden="1">{"Bradesco 1",#N/A,TRUE,"Bradesco acc_dil";"Bradesco2",#N/A,TRUE,"Bradesco acc_dil";"Bradesco3",#N/A,TRUE,"Bradesco's RWA analysis";"Unibanco1",#N/A,TRUE,"Unibanco acc_dil ";"Unibanco2",#N/A,TRUE,"Unibanco acc_dil ";"Unibanco3",#N/A,TRUE,"Unibanco's RWA analysis"}</definedName>
    <definedName name="TTTTTTT" localSheetId="24" hidden="1">{"Bradesco 1",#N/A,TRUE,"Bradesco acc_dil";"Bradesco2",#N/A,TRUE,"Bradesco acc_dil";"Bradesco3",#N/A,TRUE,"Bradesco's RWA analysis";"Unibanco1",#N/A,TRUE,"Unibanco acc_dil ";"Unibanco2",#N/A,TRUE,"Unibanco acc_dil ";"Unibanco3",#N/A,TRUE,"Unibanco's RWA analysis"}</definedName>
    <definedName name="TTTTTTT" localSheetId="22" hidden="1">{"Bradesco 1",#N/A,TRUE,"Bradesco acc_dil";"Bradesco2",#N/A,TRUE,"Bradesco acc_dil";"Bradesco3",#N/A,TRUE,"Bradesco's RWA analysis";"Unibanco1",#N/A,TRUE,"Unibanco acc_dil ";"Unibanco2",#N/A,TRUE,"Unibanco acc_dil ";"Unibanco3",#N/A,TRUE,"Unibanco's RWA analysis"}</definedName>
    <definedName name="TTTTTTT" localSheetId="21" hidden="1">{"Bradesco 1",#N/A,TRUE,"Bradesco acc_dil";"Bradesco2",#N/A,TRUE,"Bradesco acc_dil";"Bradesco3",#N/A,TRUE,"Bradesco's RWA analysis";"Unibanco1",#N/A,TRUE,"Unibanco acc_dil ";"Unibanco2",#N/A,TRUE,"Unibanco acc_dil ";"Unibanco3",#N/A,TRUE,"Unibanco's RWA analysis"}</definedName>
    <definedName name="TTTTTTT" localSheetId="19" hidden="1">{"Bradesco 1",#N/A,TRUE,"Bradesco acc_dil";"Bradesco2",#N/A,TRUE,"Bradesco acc_dil";"Bradesco3",#N/A,TRUE,"Bradesco's RWA analysis";"Unibanco1",#N/A,TRUE,"Unibanco acc_dil ";"Unibanco2",#N/A,TRUE,"Unibanco acc_dil ";"Unibanco3",#N/A,TRUE,"Unibanco's RWA analysis"}</definedName>
    <definedName name="TTTTTTT" localSheetId="20" hidden="1">{"Bradesco 1",#N/A,TRUE,"Bradesco acc_dil";"Bradesco2",#N/A,TRUE,"Bradesco acc_dil";"Bradesco3",#N/A,TRUE,"Bradesco's RWA analysis";"Unibanco1",#N/A,TRUE,"Unibanco acc_dil ";"Unibanco2",#N/A,TRUE,"Unibanco acc_dil ";"Unibanco3",#N/A,TRUE,"Unibanco's RWA analysis"}</definedName>
    <definedName name="TTTTTTT" localSheetId="23" hidden="1">{"Bradesco 1",#N/A,TRUE,"Bradesco acc_dil";"Bradesco2",#N/A,TRUE,"Bradesco acc_dil";"Bradesco3",#N/A,TRUE,"Bradesco's RWA analysis";"Unibanco1",#N/A,TRUE,"Unibanco acc_dil ";"Unibanco2",#N/A,TRUE,"Unibanco acc_dil ";"Unibanco3",#N/A,TRUE,"Unibanco's RWA analysis"}</definedName>
    <definedName name="TTTTTTT" localSheetId="36" hidden="1">{"Bradesco 1",#N/A,TRUE,"Bradesco acc_dil";"Bradesco2",#N/A,TRUE,"Bradesco acc_dil";"Bradesco3",#N/A,TRUE,"Bradesco's RWA analysis";"Unibanco1",#N/A,TRUE,"Unibanco acc_dil ";"Unibanco2",#N/A,TRUE,"Unibanco acc_dil ";"Unibanco3",#N/A,TRUE,"Unibanco's RWA analysis"}</definedName>
    <definedName name="TTTTTTT" localSheetId="39" hidden="1">{"Bradesco 1",#N/A,TRUE,"Bradesco acc_dil";"Bradesco2",#N/A,TRUE,"Bradesco acc_dil";"Bradesco3",#N/A,TRUE,"Bradesco's RWA analysis";"Unibanco1",#N/A,TRUE,"Unibanco acc_dil ";"Unibanco2",#N/A,TRUE,"Unibanco acc_dil ";"Unibanco3",#N/A,TRUE,"Unibanco's RWA analysis"}</definedName>
    <definedName name="TTTTTTT" localSheetId="0" hidden="1">{"Bradesco 1",#N/A,TRUE,"Bradesco acc_dil";"Bradesco2",#N/A,TRUE,"Bradesco acc_dil";"Bradesco3",#N/A,TRUE,"Bradesco's RWA analysis";"Unibanco1",#N/A,TRUE,"Unibanco acc_dil ";"Unibanco2",#N/A,TRUE,"Unibanco acc_dil ";"Unibanco3",#N/A,TRUE,"Unibanco's RWA analysis"}</definedName>
    <definedName name="TTTTTTT" localSheetId="34" hidden="1">{"Bradesco 1",#N/A,TRUE,"Bradesco acc_dil";"Bradesco2",#N/A,TRUE,"Bradesco acc_dil";"Bradesco3",#N/A,TRUE,"Bradesco's RWA analysis";"Unibanco1",#N/A,TRUE,"Unibanco acc_dil ";"Unibanco2",#N/A,TRUE,"Unibanco acc_dil ";"Unibanco3",#N/A,TRUE,"Unibanco's RWA analysis"}</definedName>
    <definedName name="TTTTTTT" localSheetId="40" hidden="1">{"Bradesco 1",#N/A,TRUE,"Bradesco acc_dil";"Bradesco2",#N/A,TRUE,"Bradesco acc_dil";"Bradesco3",#N/A,TRUE,"Bradesco's RWA analysis";"Unibanco1",#N/A,TRUE,"Unibanco acc_dil ";"Unibanco2",#N/A,TRUE,"Unibanco acc_dil ";"Unibanco3",#N/A,TRUE,"Unibanco's RWA analysis"}</definedName>
    <definedName name="TTTTTTT" localSheetId="43" hidden="1">{"Bradesco 1",#N/A,TRUE,"Bradesco acc_dil";"Bradesco2",#N/A,TRUE,"Bradesco acc_dil";"Bradesco3",#N/A,TRUE,"Bradesco's RWA analysis";"Unibanco1",#N/A,TRUE,"Unibanco acc_dil ";"Unibanco2",#N/A,TRUE,"Unibanco acc_dil ";"Unibanco3",#N/A,TRUE,"Unibanco's RWA analysis"}</definedName>
    <definedName name="TTTTTTT" localSheetId="26" hidden="1">{"Bradesco 1",#N/A,TRUE,"Bradesco acc_dil";"Bradesco2",#N/A,TRUE,"Bradesco acc_dil";"Bradesco3",#N/A,TRUE,"Bradesco's RWA analysis";"Unibanco1",#N/A,TRUE,"Unibanco acc_dil ";"Unibanco2",#N/A,TRUE,"Unibanco acc_dil ";"Unibanco3",#N/A,TRUE,"Unibanco's RWA analysis"}</definedName>
    <definedName name="TTTTTTT" localSheetId="27" hidden="1">{"Bradesco 1",#N/A,TRUE,"Bradesco acc_dil";"Bradesco2",#N/A,TRUE,"Bradesco acc_dil";"Bradesco3",#N/A,TRUE,"Bradesco's RWA analysis";"Unibanco1",#N/A,TRUE,"Unibanco acc_dil ";"Unibanco2",#N/A,TRUE,"Unibanco acc_dil ";"Unibanco3",#N/A,TRUE,"Unibanco's RWA analysis"}</definedName>
    <definedName name="TTTTTTT" localSheetId="30" hidden="1">{"Bradesco 1",#N/A,TRUE,"Bradesco acc_dil";"Bradesco2",#N/A,TRUE,"Bradesco acc_dil";"Bradesco3",#N/A,TRUE,"Bradesco's RWA analysis";"Unibanco1",#N/A,TRUE,"Unibanco acc_dil ";"Unibanco2",#N/A,TRUE,"Unibanco acc_dil ";"Unibanco3",#N/A,TRUE,"Unibanco's RWA analysis"}</definedName>
    <definedName name="TTTTTTT" localSheetId="28" hidden="1">{"Bradesco 1",#N/A,TRUE,"Bradesco acc_dil";"Bradesco2",#N/A,TRUE,"Bradesco acc_dil";"Bradesco3",#N/A,TRUE,"Bradesco's RWA analysis";"Unibanco1",#N/A,TRUE,"Unibanco acc_dil ";"Unibanco2",#N/A,TRUE,"Unibanco acc_dil ";"Unibanco3",#N/A,TRUE,"Unibanco's RWA analysis"}</definedName>
    <definedName name="TTTTTTT" localSheetId="29" hidden="1">{"Bradesco 1",#N/A,TRUE,"Bradesco acc_dil";"Bradesco2",#N/A,TRUE,"Bradesco acc_dil";"Bradesco3",#N/A,TRUE,"Bradesco's RWA analysis";"Unibanco1",#N/A,TRUE,"Unibanco acc_dil ";"Unibanco2",#N/A,TRUE,"Unibanco acc_dil ";"Unibanco3",#N/A,TRUE,"Unibanco's RWA analysis"}</definedName>
    <definedName name="TTTTTTT" localSheetId="33" hidden="1">{"Bradesco 1",#N/A,TRUE,"Bradesco acc_dil";"Bradesco2",#N/A,TRUE,"Bradesco acc_dil";"Bradesco3",#N/A,TRUE,"Bradesco's RWA analysis";"Unibanco1",#N/A,TRUE,"Unibanco acc_dil ";"Unibanco2",#N/A,TRUE,"Unibanco acc_dil ";"Unibanco3",#N/A,TRUE,"Unibanco's RWA analysis"}</definedName>
    <definedName name="TTTTTTT" hidden="1">{"Bradesco 1",#N/A,TRUE,"Bradesco acc_dil";"Bradesco2",#N/A,TRUE,"Bradesco acc_dil";"Bradesco3",#N/A,TRUE,"Bradesco's RWA analysis";"Unibanco1",#N/A,TRUE,"Unibanco acc_dil ";"Unibanco2",#N/A,TRUE,"Unibanco acc_dil ";"Unibanco3",#N/A,TRUE,"Unibanco's RWA analysis"}</definedName>
    <definedName name="ULTMES" localSheetId="16">#REF!</definedName>
    <definedName name="ULTMES" localSheetId="17">#REF!</definedName>
    <definedName name="ULTMES" localSheetId="39">#REF!</definedName>
    <definedName name="ULTMES" localSheetId="0">#REF!</definedName>
    <definedName name="ULTMES" localSheetId="40">#REF!</definedName>
    <definedName name="ULTMES" localSheetId="43">#REF!</definedName>
    <definedName name="ULTMES" localSheetId="27">#REF!</definedName>
    <definedName name="ULTMES" localSheetId="30">#REF!</definedName>
    <definedName name="ULTMES" localSheetId="29">#REF!</definedName>
    <definedName name="ULTMES">#REF!</definedName>
    <definedName name="vf" localSheetId="13" hidden="1">{"Bradesco 1",#N/A,TRUE,"Bradesco acc_dil";"Bradesco2",#N/A,TRUE,"Bradesco acc_dil";"Bradesco3",#N/A,TRUE,"Bradesco's RWA analysis";"Unibanco1",#N/A,TRUE,"Unibanco acc_dil ";"Unibanco2",#N/A,TRUE,"Unibanco acc_dil ";"Unibanco3",#N/A,TRUE,"Unibanco's RWA analysis"}</definedName>
    <definedName name="vf" localSheetId="16" hidden="1">{"Bradesco 1",#N/A,TRUE,"Bradesco acc_dil";"Bradesco2",#N/A,TRUE,"Bradesco acc_dil";"Bradesco3",#N/A,TRUE,"Bradesco's RWA analysis";"Unibanco1",#N/A,TRUE,"Unibanco acc_dil ";"Unibanco2",#N/A,TRUE,"Unibanco acc_dil ";"Unibanco3",#N/A,TRUE,"Unibanco's RWA analysis"}</definedName>
    <definedName name="vf" localSheetId="17" hidden="1">{"Bradesco 1",#N/A,TRUE,"Bradesco acc_dil";"Bradesco2",#N/A,TRUE,"Bradesco acc_dil";"Bradesco3",#N/A,TRUE,"Bradesco's RWA analysis";"Unibanco1",#N/A,TRUE,"Unibanco acc_dil ";"Unibanco2",#N/A,TRUE,"Unibanco acc_dil ";"Unibanco3",#N/A,TRUE,"Unibanco's RWA analysis"}</definedName>
    <definedName name="vf" localSheetId="12" hidden="1">{"Bradesco 1",#N/A,TRUE,"Bradesco acc_dil";"Bradesco2",#N/A,TRUE,"Bradesco acc_dil";"Bradesco3",#N/A,TRUE,"Bradesco's RWA analysis";"Unibanco1",#N/A,TRUE,"Unibanco acc_dil ";"Unibanco2",#N/A,TRUE,"Unibanco acc_dil ";"Unibanco3",#N/A,TRUE,"Unibanco's RWA analysis"}</definedName>
    <definedName name="vf" localSheetId="38" hidden="1">{"Bradesco 1",#N/A,TRUE,"Bradesco acc_dil";"Bradesco2",#N/A,TRUE,"Bradesco acc_dil";"Bradesco3",#N/A,TRUE,"Bradesco's RWA analysis";"Unibanco1",#N/A,TRUE,"Unibanco acc_dil ";"Unibanco2",#N/A,TRUE,"Unibanco acc_dil ";"Unibanco3",#N/A,TRUE,"Unibanco's RWA analysis"}</definedName>
    <definedName name="vf" localSheetId="25" hidden="1">{"Bradesco 1",#N/A,TRUE,"Bradesco acc_dil";"Bradesco2",#N/A,TRUE,"Bradesco acc_dil";"Bradesco3",#N/A,TRUE,"Bradesco's RWA analysis";"Unibanco1",#N/A,TRUE,"Unibanco acc_dil ";"Unibanco2",#N/A,TRUE,"Unibanco acc_dil ";"Unibanco3",#N/A,TRUE,"Unibanco's RWA analysis"}</definedName>
    <definedName name="vf" localSheetId="42" hidden="1">{"Bradesco 1",#N/A,TRUE,"Bradesco acc_dil";"Bradesco2",#N/A,TRUE,"Bradesco acc_dil";"Bradesco3",#N/A,TRUE,"Bradesco's RWA analysis";"Unibanco1",#N/A,TRUE,"Unibanco acc_dil ";"Unibanco2",#N/A,TRUE,"Unibanco acc_dil ";"Unibanco3",#N/A,TRUE,"Unibanco's RWA analysis"}</definedName>
    <definedName name="vf" localSheetId="24" hidden="1">{"Bradesco 1",#N/A,TRUE,"Bradesco acc_dil";"Bradesco2",#N/A,TRUE,"Bradesco acc_dil";"Bradesco3",#N/A,TRUE,"Bradesco's RWA analysis";"Unibanco1",#N/A,TRUE,"Unibanco acc_dil ";"Unibanco2",#N/A,TRUE,"Unibanco acc_dil ";"Unibanco3",#N/A,TRUE,"Unibanco's RWA analysis"}</definedName>
    <definedName name="vf" localSheetId="22" hidden="1">{"Bradesco 1",#N/A,TRUE,"Bradesco acc_dil";"Bradesco2",#N/A,TRUE,"Bradesco acc_dil";"Bradesco3",#N/A,TRUE,"Bradesco's RWA analysis";"Unibanco1",#N/A,TRUE,"Unibanco acc_dil ";"Unibanco2",#N/A,TRUE,"Unibanco acc_dil ";"Unibanco3",#N/A,TRUE,"Unibanco's RWA analysis"}</definedName>
    <definedName name="vf" localSheetId="21" hidden="1">{"Bradesco 1",#N/A,TRUE,"Bradesco acc_dil";"Bradesco2",#N/A,TRUE,"Bradesco acc_dil";"Bradesco3",#N/A,TRUE,"Bradesco's RWA analysis";"Unibanco1",#N/A,TRUE,"Unibanco acc_dil ";"Unibanco2",#N/A,TRUE,"Unibanco acc_dil ";"Unibanco3",#N/A,TRUE,"Unibanco's RWA analysis"}</definedName>
    <definedName name="vf" localSheetId="19" hidden="1">{"Bradesco 1",#N/A,TRUE,"Bradesco acc_dil";"Bradesco2",#N/A,TRUE,"Bradesco acc_dil";"Bradesco3",#N/A,TRUE,"Bradesco's RWA analysis";"Unibanco1",#N/A,TRUE,"Unibanco acc_dil ";"Unibanco2",#N/A,TRUE,"Unibanco acc_dil ";"Unibanco3",#N/A,TRUE,"Unibanco's RWA analysis"}</definedName>
    <definedName name="vf" localSheetId="20" hidden="1">{"Bradesco 1",#N/A,TRUE,"Bradesco acc_dil";"Bradesco2",#N/A,TRUE,"Bradesco acc_dil";"Bradesco3",#N/A,TRUE,"Bradesco's RWA analysis";"Unibanco1",#N/A,TRUE,"Unibanco acc_dil ";"Unibanco2",#N/A,TRUE,"Unibanco acc_dil ";"Unibanco3",#N/A,TRUE,"Unibanco's RWA analysis"}</definedName>
    <definedName name="vf" localSheetId="23" hidden="1">{"Bradesco 1",#N/A,TRUE,"Bradesco acc_dil";"Bradesco2",#N/A,TRUE,"Bradesco acc_dil";"Bradesco3",#N/A,TRUE,"Bradesco's RWA analysis";"Unibanco1",#N/A,TRUE,"Unibanco acc_dil ";"Unibanco2",#N/A,TRUE,"Unibanco acc_dil ";"Unibanco3",#N/A,TRUE,"Unibanco's RWA analysis"}</definedName>
    <definedName name="vf" localSheetId="36" hidden="1">{"Bradesco 1",#N/A,TRUE,"Bradesco acc_dil";"Bradesco2",#N/A,TRUE,"Bradesco acc_dil";"Bradesco3",#N/A,TRUE,"Bradesco's RWA analysis";"Unibanco1",#N/A,TRUE,"Unibanco acc_dil ";"Unibanco2",#N/A,TRUE,"Unibanco acc_dil ";"Unibanco3",#N/A,TRUE,"Unibanco's RWA analysis"}</definedName>
    <definedName name="vf" localSheetId="39" hidden="1">{"Bradesco 1",#N/A,TRUE,"Bradesco acc_dil";"Bradesco2",#N/A,TRUE,"Bradesco acc_dil";"Bradesco3",#N/A,TRUE,"Bradesco's RWA analysis";"Unibanco1",#N/A,TRUE,"Unibanco acc_dil ";"Unibanco2",#N/A,TRUE,"Unibanco acc_dil ";"Unibanco3",#N/A,TRUE,"Unibanco's RWA analysis"}</definedName>
    <definedName name="vf" localSheetId="0" hidden="1">{"Bradesco 1",#N/A,TRUE,"Bradesco acc_dil";"Bradesco2",#N/A,TRUE,"Bradesco acc_dil";"Bradesco3",#N/A,TRUE,"Bradesco's RWA analysis";"Unibanco1",#N/A,TRUE,"Unibanco acc_dil ";"Unibanco2",#N/A,TRUE,"Unibanco acc_dil ";"Unibanco3",#N/A,TRUE,"Unibanco's RWA analysis"}</definedName>
    <definedName name="vf" localSheetId="34" hidden="1">{"Bradesco 1",#N/A,TRUE,"Bradesco acc_dil";"Bradesco2",#N/A,TRUE,"Bradesco acc_dil";"Bradesco3",#N/A,TRUE,"Bradesco's RWA analysis";"Unibanco1",#N/A,TRUE,"Unibanco acc_dil ";"Unibanco2",#N/A,TRUE,"Unibanco acc_dil ";"Unibanco3",#N/A,TRUE,"Unibanco's RWA analysis"}</definedName>
    <definedName name="vf" localSheetId="40" hidden="1">{"Bradesco 1",#N/A,TRUE,"Bradesco acc_dil";"Bradesco2",#N/A,TRUE,"Bradesco acc_dil";"Bradesco3",#N/A,TRUE,"Bradesco's RWA analysis";"Unibanco1",#N/A,TRUE,"Unibanco acc_dil ";"Unibanco2",#N/A,TRUE,"Unibanco acc_dil ";"Unibanco3",#N/A,TRUE,"Unibanco's RWA analysis"}</definedName>
    <definedName name="vf" localSheetId="43" hidden="1">{"Bradesco 1",#N/A,TRUE,"Bradesco acc_dil";"Bradesco2",#N/A,TRUE,"Bradesco acc_dil";"Bradesco3",#N/A,TRUE,"Bradesco's RWA analysis";"Unibanco1",#N/A,TRUE,"Unibanco acc_dil ";"Unibanco2",#N/A,TRUE,"Unibanco acc_dil ";"Unibanco3",#N/A,TRUE,"Unibanco's RWA analysis"}</definedName>
    <definedName name="vf" localSheetId="26" hidden="1">{"Bradesco 1",#N/A,TRUE,"Bradesco acc_dil";"Bradesco2",#N/A,TRUE,"Bradesco acc_dil";"Bradesco3",#N/A,TRUE,"Bradesco's RWA analysis";"Unibanco1",#N/A,TRUE,"Unibanco acc_dil ";"Unibanco2",#N/A,TRUE,"Unibanco acc_dil ";"Unibanco3",#N/A,TRUE,"Unibanco's RWA analysis"}</definedName>
    <definedName name="vf" localSheetId="27" hidden="1">{"Bradesco 1",#N/A,TRUE,"Bradesco acc_dil";"Bradesco2",#N/A,TRUE,"Bradesco acc_dil";"Bradesco3",#N/A,TRUE,"Bradesco's RWA analysis";"Unibanco1",#N/A,TRUE,"Unibanco acc_dil ";"Unibanco2",#N/A,TRUE,"Unibanco acc_dil ";"Unibanco3",#N/A,TRUE,"Unibanco's RWA analysis"}</definedName>
    <definedName name="vf" localSheetId="30" hidden="1">{"Bradesco 1",#N/A,TRUE,"Bradesco acc_dil";"Bradesco2",#N/A,TRUE,"Bradesco acc_dil";"Bradesco3",#N/A,TRUE,"Bradesco's RWA analysis";"Unibanco1",#N/A,TRUE,"Unibanco acc_dil ";"Unibanco2",#N/A,TRUE,"Unibanco acc_dil ";"Unibanco3",#N/A,TRUE,"Unibanco's RWA analysis"}</definedName>
    <definedName name="vf" localSheetId="28" hidden="1">{"Bradesco 1",#N/A,TRUE,"Bradesco acc_dil";"Bradesco2",#N/A,TRUE,"Bradesco acc_dil";"Bradesco3",#N/A,TRUE,"Bradesco's RWA analysis";"Unibanco1",#N/A,TRUE,"Unibanco acc_dil ";"Unibanco2",#N/A,TRUE,"Unibanco acc_dil ";"Unibanco3",#N/A,TRUE,"Unibanco's RWA analysis"}</definedName>
    <definedName name="vf" localSheetId="29" hidden="1">{"Bradesco 1",#N/A,TRUE,"Bradesco acc_dil";"Bradesco2",#N/A,TRUE,"Bradesco acc_dil";"Bradesco3",#N/A,TRUE,"Bradesco's RWA analysis";"Unibanco1",#N/A,TRUE,"Unibanco acc_dil ";"Unibanco2",#N/A,TRUE,"Unibanco acc_dil ";"Unibanco3",#N/A,TRUE,"Unibanco's RWA analysis"}</definedName>
    <definedName name="vf" localSheetId="33" hidden="1">{"Bradesco 1",#N/A,TRUE,"Bradesco acc_dil";"Bradesco2",#N/A,TRUE,"Bradesco acc_dil";"Bradesco3",#N/A,TRUE,"Bradesco's RWA analysis";"Unibanco1",#N/A,TRUE,"Unibanco acc_dil ";"Unibanco2",#N/A,TRUE,"Unibanco acc_dil ";"Unibanco3",#N/A,TRUE,"Unibanco's RWA analysis"}</definedName>
    <definedName name="vf" hidden="1">{"Bradesco 1",#N/A,TRUE,"Bradesco acc_dil";"Bradesco2",#N/A,TRUE,"Bradesco acc_dil";"Bradesco3",#N/A,TRUE,"Bradesco's RWA analysis";"Unibanco1",#N/A,TRUE,"Unibanco acc_dil ";"Unibanco2",#N/A,TRUE,"Unibanco acc_dil ";"Unibanco3",#N/A,TRUE,"Unibanco's RWA analysis"}</definedName>
    <definedName name="wef"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Buyers._.analysis." localSheetId="13" hidden="1">{"Bradesco 1",#N/A,TRUE,"Bradesco acc_dil";"Bradesco2",#N/A,TRUE,"Bradesco acc_dil";"Bradesco3",#N/A,TRUE,"Bradesco's RWA analysis";"Unibanco1",#N/A,TRUE,"Unibanco acc_dil ";"Unibanco2",#N/A,TRUE,"Unibanco acc_dil ";"Unibanco3",#N/A,TRUE,"Unibanco's RWA analysis"}</definedName>
    <definedName name="wrn.Buyers._.analysis." localSheetId="16" hidden="1">{"Bradesco 1",#N/A,TRUE,"Bradesco acc_dil";"Bradesco2",#N/A,TRUE,"Bradesco acc_dil";"Bradesco3",#N/A,TRUE,"Bradesco's RWA analysis";"Unibanco1",#N/A,TRUE,"Unibanco acc_dil ";"Unibanco2",#N/A,TRUE,"Unibanco acc_dil ";"Unibanco3",#N/A,TRUE,"Unibanco's RWA analysis"}</definedName>
    <definedName name="wrn.Buyers._.analysis." localSheetId="17" hidden="1">{"Bradesco 1",#N/A,TRUE,"Bradesco acc_dil";"Bradesco2",#N/A,TRUE,"Bradesco acc_dil";"Bradesco3",#N/A,TRUE,"Bradesco's RWA analysis";"Unibanco1",#N/A,TRUE,"Unibanco acc_dil ";"Unibanco2",#N/A,TRUE,"Unibanco acc_dil ";"Unibanco3",#N/A,TRUE,"Unibanco's RWA analysis"}</definedName>
    <definedName name="wrn.Buyers._.analysis." localSheetId="12" hidden="1">{"Bradesco 1",#N/A,TRUE,"Bradesco acc_dil";"Bradesco2",#N/A,TRUE,"Bradesco acc_dil";"Bradesco3",#N/A,TRUE,"Bradesco's RWA analysis";"Unibanco1",#N/A,TRUE,"Unibanco acc_dil ";"Unibanco2",#N/A,TRUE,"Unibanco acc_dil ";"Unibanco3",#N/A,TRUE,"Unibanco's RWA analysis"}</definedName>
    <definedName name="wrn.Buyers._.analysis." localSheetId="38" hidden="1">{"Bradesco 1",#N/A,TRUE,"Bradesco acc_dil";"Bradesco2",#N/A,TRUE,"Bradesco acc_dil";"Bradesco3",#N/A,TRUE,"Bradesco's RWA analysis";"Unibanco1",#N/A,TRUE,"Unibanco acc_dil ";"Unibanco2",#N/A,TRUE,"Unibanco acc_dil ";"Unibanco3",#N/A,TRUE,"Unibanco's RWA analysis"}</definedName>
    <definedName name="wrn.Buyers._.analysis." localSheetId="25" hidden="1">{"Bradesco 1",#N/A,TRUE,"Bradesco acc_dil";"Bradesco2",#N/A,TRUE,"Bradesco acc_dil";"Bradesco3",#N/A,TRUE,"Bradesco's RWA analysis";"Unibanco1",#N/A,TRUE,"Unibanco acc_dil ";"Unibanco2",#N/A,TRUE,"Unibanco acc_dil ";"Unibanco3",#N/A,TRUE,"Unibanco's RWA analysis"}</definedName>
    <definedName name="wrn.Buyers._.analysis." localSheetId="42" hidden="1">{"Bradesco 1",#N/A,TRUE,"Bradesco acc_dil";"Bradesco2",#N/A,TRUE,"Bradesco acc_dil";"Bradesco3",#N/A,TRUE,"Bradesco's RWA analysis";"Unibanco1",#N/A,TRUE,"Unibanco acc_dil ";"Unibanco2",#N/A,TRUE,"Unibanco acc_dil ";"Unibanco3",#N/A,TRUE,"Unibanco's RWA analysis"}</definedName>
    <definedName name="wrn.Buyers._.analysis." localSheetId="24" hidden="1">{"Bradesco 1",#N/A,TRUE,"Bradesco acc_dil";"Bradesco2",#N/A,TRUE,"Bradesco acc_dil";"Bradesco3",#N/A,TRUE,"Bradesco's RWA analysis";"Unibanco1",#N/A,TRUE,"Unibanco acc_dil ";"Unibanco2",#N/A,TRUE,"Unibanco acc_dil ";"Unibanco3",#N/A,TRUE,"Unibanco's RWA analysis"}</definedName>
    <definedName name="wrn.Buyers._.analysis." localSheetId="22" hidden="1">{"Bradesco 1",#N/A,TRUE,"Bradesco acc_dil";"Bradesco2",#N/A,TRUE,"Bradesco acc_dil";"Bradesco3",#N/A,TRUE,"Bradesco's RWA analysis";"Unibanco1",#N/A,TRUE,"Unibanco acc_dil ";"Unibanco2",#N/A,TRUE,"Unibanco acc_dil ";"Unibanco3",#N/A,TRUE,"Unibanco's RWA analysis"}</definedName>
    <definedName name="wrn.Buyers._.analysis." localSheetId="21" hidden="1">{"Bradesco 1",#N/A,TRUE,"Bradesco acc_dil";"Bradesco2",#N/A,TRUE,"Bradesco acc_dil";"Bradesco3",#N/A,TRUE,"Bradesco's RWA analysis";"Unibanco1",#N/A,TRUE,"Unibanco acc_dil ";"Unibanco2",#N/A,TRUE,"Unibanco acc_dil ";"Unibanco3",#N/A,TRUE,"Unibanco's RWA analysis"}</definedName>
    <definedName name="wrn.Buyers._.analysis." localSheetId="19" hidden="1">{"Bradesco 1",#N/A,TRUE,"Bradesco acc_dil";"Bradesco2",#N/A,TRUE,"Bradesco acc_dil";"Bradesco3",#N/A,TRUE,"Bradesco's RWA analysis";"Unibanco1",#N/A,TRUE,"Unibanco acc_dil ";"Unibanco2",#N/A,TRUE,"Unibanco acc_dil ";"Unibanco3",#N/A,TRUE,"Unibanco's RWA analysis"}</definedName>
    <definedName name="wrn.Buyers._.analysis." localSheetId="20" hidden="1">{"Bradesco 1",#N/A,TRUE,"Bradesco acc_dil";"Bradesco2",#N/A,TRUE,"Bradesco acc_dil";"Bradesco3",#N/A,TRUE,"Bradesco's RWA analysis";"Unibanco1",#N/A,TRUE,"Unibanco acc_dil ";"Unibanco2",#N/A,TRUE,"Unibanco acc_dil ";"Unibanco3",#N/A,TRUE,"Unibanco's RWA analysis"}</definedName>
    <definedName name="wrn.Buyers._.analysis." localSheetId="23" hidden="1">{"Bradesco 1",#N/A,TRUE,"Bradesco acc_dil";"Bradesco2",#N/A,TRUE,"Bradesco acc_dil";"Bradesco3",#N/A,TRUE,"Bradesco's RWA analysis";"Unibanco1",#N/A,TRUE,"Unibanco acc_dil ";"Unibanco2",#N/A,TRUE,"Unibanco acc_dil ";"Unibanco3",#N/A,TRUE,"Unibanco's RWA analysis"}</definedName>
    <definedName name="wrn.Buyers._.analysis." localSheetId="36" hidden="1">{"Bradesco 1",#N/A,TRUE,"Bradesco acc_dil";"Bradesco2",#N/A,TRUE,"Bradesco acc_dil";"Bradesco3",#N/A,TRUE,"Bradesco's RWA analysis";"Unibanco1",#N/A,TRUE,"Unibanco acc_dil ";"Unibanco2",#N/A,TRUE,"Unibanco acc_dil ";"Unibanco3",#N/A,TRUE,"Unibanco's RWA analysis"}</definedName>
    <definedName name="wrn.Buyers._.analysis." localSheetId="39" hidden="1">{"Bradesco 1",#N/A,TRUE,"Bradesco acc_dil";"Bradesco2",#N/A,TRUE,"Bradesco acc_dil";"Bradesco3",#N/A,TRUE,"Bradesco's RWA analysis";"Unibanco1",#N/A,TRUE,"Unibanco acc_dil ";"Unibanco2",#N/A,TRUE,"Unibanco acc_dil ";"Unibanco3",#N/A,TRUE,"Unibanco's RWA analysis"}</definedName>
    <definedName name="wrn.Buyers._.analysis." localSheetId="0" hidden="1">{"Bradesco 1",#N/A,TRUE,"Bradesco acc_dil";"Bradesco2",#N/A,TRUE,"Bradesco acc_dil";"Bradesco3",#N/A,TRUE,"Bradesco's RWA analysis";"Unibanco1",#N/A,TRUE,"Unibanco acc_dil ";"Unibanco2",#N/A,TRUE,"Unibanco acc_dil ";"Unibanco3",#N/A,TRUE,"Unibanco's RWA analysis"}</definedName>
    <definedName name="wrn.Buyers._.analysis." localSheetId="34" hidden="1">{"Bradesco 1",#N/A,TRUE,"Bradesco acc_dil";"Bradesco2",#N/A,TRUE,"Bradesco acc_dil";"Bradesco3",#N/A,TRUE,"Bradesco's RWA analysis";"Unibanco1",#N/A,TRUE,"Unibanco acc_dil ";"Unibanco2",#N/A,TRUE,"Unibanco acc_dil ";"Unibanco3",#N/A,TRUE,"Unibanco's RWA analysis"}</definedName>
    <definedName name="wrn.Buyers._.analysis." localSheetId="40" hidden="1">{"Bradesco 1",#N/A,TRUE,"Bradesco acc_dil";"Bradesco2",#N/A,TRUE,"Bradesco acc_dil";"Bradesco3",#N/A,TRUE,"Bradesco's RWA analysis";"Unibanco1",#N/A,TRUE,"Unibanco acc_dil ";"Unibanco2",#N/A,TRUE,"Unibanco acc_dil ";"Unibanco3",#N/A,TRUE,"Unibanco's RWA analysis"}</definedName>
    <definedName name="wrn.Buyers._.analysis." localSheetId="43" hidden="1">{"Bradesco 1",#N/A,TRUE,"Bradesco acc_dil";"Bradesco2",#N/A,TRUE,"Bradesco acc_dil";"Bradesco3",#N/A,TRUE,"Bradesco's RWA analysis";"Unibanco1",#N/A,TRUE,"Unibanco acc_dil ";"Unibanco2",#N/A,TRUE,"Unibanco acc_dil ";"Unibanco3",#N/A,TRUE,"Unibanco's RWA analysis"}</definedName>
    <definedName name="wrn.Buyers._.analysis." localSheetId="26" hidden="1">{"Bradesco 1",#N/A,TRUE,"Bradesco acc_dil";"Bradesco2",#N/A,TRUE,"Bradesco acc_dil";"Bradesco3",#N/A,TRUE,"Bradesco's RWA analysis";"Unibanco1",#N/A,TRUE,"Unibanco acc_dil ";"Unibanco2",#N/A,TRUE,"Unibanco acc_dil ";"Unibanco3",#N/A,TRUE,"Unibanco's RWA analysis"}</definedName>
    <definedName name="wrn.Buyers._.analysis." localSheetId="27" hidden="1">{"Bradesco 1",#N/A,TRUE,"Bradesco acc_dil";"Bradesco2",#N/A,TRUE,"Bradesco acc_dil";"Bradesco3",#N/A,TRUE,"Bradesco's RWA analysis";"Unibanco1",#N/A,TRUE,"Unibanco acc_dil ";"Unibanco2",#N/A,TRUE,"Unibanco acc_dil ";"Unibanco3",#N/A,TRUE,"Unibanco's RWA analysis"}</definedName>
    <definedName name="wrn.Buyers._.analysis." localSheetId="30" hidden="1">{"Bradesco 1",#N/A,TRUE,"Bradesco acc_dil";"Bradesco2",#N/A,TRUE,"Bradesco acc_dil";"Bradesco3",#N/A,TRUE,"Bradesco's RWA analysis";"Unibanco1",#N/A,TRUE,"Unibanco acc_dil ";"Unibanco2",#N/A,TRUE,"Unibanco acc_dil ";"Unibanco3",#N/A,TRUE,"Unibanco's RWA analysis"}</definedName>
    <definedName name="wrn.Buyers._.analysis." localSheetId="28" hidden="1">{"Bradesco 1",#N/A,TRUE,"Bradesco acc_dil";"Bradesco2",#N/A,TRUE,"Bradesco acc_dil";"Bradesco3",#N/A,TRUE,"Bradesco's RWA analysis";"Unibanco1",#N/A,TRUE,"Unibanco acc_dil ";"Unibanco2",#N/A,TRUE,"Unibanco acc_dil ";"Unibanco3",#N/A,TRUE,"Unibanco's RWA analysis"}</definedName>
    <definedName name="wrn.Buyers._.analysis." localSheetId="29" hidden="1">{"Bradesco 1",#N/A,TRUE,"Bradesco acc_dil";"Bradesco2",#N/A,TRUE,"Bradesco acc_dil";"Bradesco3",#N/A,TRUE,"Bradesco's RWA analysis";"Unibanco1",#N/A,TRUE,"Unibanco acc_dil ";"Unibanco2",#N/A,TRUE,"Unibanco acc_dil ";"Unibanco3",#N/A,TRUE,"Unibanco's RWA analysis"}</definedName>
    <definedName name="wrn.Buyers._.analysis." localSheetId="33" hidden="1">{"Bradesco 1",#N/A,TRUE,"Bradesco acc_dil";"Bradesco2",#N/A,TRUE,"Bradesco acc_dil";"Bradesco3",#N/A,TRUE,"Bradesco's RWA analysis";"Unibanco1",#N/A,TRUE,"Unibanco acc_dil ";"Unibanco2",#N/A,TRUE,"Unibanco acc_dil ";"Unibanco3",#N/A,TRUE,"Unibanco's RWA analysis"}</definedName>
    <definedName name="wrn.Buyers._.analysis." hidden="1">{"Bradesco 1",#N/A,TRUE,"Bradesco acc_dil";"Bradesco2",#N/A,TRUE,"Bradesco acc_dil";"Bradesco3",#N/A,TRUE,"Bradesco's RWA analysis";"Unibanco1",#N/A,TRUE,"Unibanco acc_dil ";"Unibanco2",#N/A,TRUE,"Unibanco acc_dil ";"Unibanco3",#N/A,TRUE,"Unibanco's RWA analysis"}</definedName>
    <definedName name="wrn.output." localSheetId="13" hidden="1">{"assumptions and inputs",#N/A,FALSE,"valuation";"intermediate calculations",#N/A,FALSE,"valuation";"dollar conversion",#N/A,FALSE,"valuation";"analysis at various prices",#N/A,FALSE,"valuation"}</definedName>
    <definedName name="wrn.output." localSheetId="16" hidden="1">{"assumptions and inputs",#N/A,FALSE,"valuation";"intermediate calculations",#N/A,FALSE,"valuation";"dollar conversion",#N/A,FALSE,"valuation";"analysis at various prices",#N/A,FALSE,"valuation"}</definedName>
    <definedName name="wrn.output." localSheetId="17" hidden="1">{"assumptions and inputs",#N/A,FALSE,"valuation";"intermediate calculations",#N/A,FALSE,"valuation";"dollar conversion",#N/A,FALSE,"valuation";"analysis at various prices",#N/A,FALSE,"valuation"}</definedName>
    <definedName name="wrn.output." localSheetId="12" hidden="1">{"assumptions and inputs",#N/A,FALSE,"valuation";"intermediate calculations",#N/A,FALSE,"valuation";"dollar conversion",#N/A,FALSE,"valuation";"analysis at various prices",#N/A,FALSE,"valuation"}</definedName>
    <definedName name="wrn.output." localSheetId="38" hidden="1">{"assumptions and inputs",#N/A,FALSE,"valuation";"intermediate calculations",#N/A,FALSE,"valuation";"dollar conversion",#N/A,FALSE,"valuation";"analysis at various prices",#N/A,FALSE,"valuation"}</definedName>
    <definedName name="wrn.output." localSheetId="25" hidden="1">{"assumptions and inputs",#N/A,FALSE,"valuation";"intermediate calculations",#N/A,FALSE,"valuation";"dollar conversion",#N/A,FALSE,"valuation";"analysis at various prices",#N/A,FALSE,"valuation"}</definedName>
    <definedName name="wrn.output." localSheetId="42" hidden="1">{"assumptions and inputs",#N/A,FALSE,"valuation";"intermediate calculations",#N/A,FALSE,"valuation";"dollar conversion",#N/A,FALSE,"valuation";"analysis at various prices",#N/A,FALSE,"valuation"}</definedName>
    <definedName name="wrn.output." localSheetId="24" hidden="1">{"assumptions and inputs",#N/A,FALSE,"valuation";"intermediate calculations",#N/A,FALSE,"valuation";"dollar conversion",#N/A,FALSE,"valuation";"analysis at various prices",#N/A,FALSE,"valuation"}</definedName>
    <definedName name="wrn.output." localSheetId="22" hidden="1">{"assumptions and inputs",#N/A,FALSE,"valuation";"intermediate calculations",#N/A,FALSE,"valuation";"dollar conversion",#N/A,FALSE,"valuation";"analysis at various prices",#N/A,FALSE,"valuation"}</definedName>
    <definedName name="wrn.output." localSheetId="21" hidden="1">{"assumptions and inputs",#N/A,FALSE,"valuation";"intermediate calculations",#N/A,FALSE,"valuation";"dollar conversion",#N/A,FALSE,"valuation";"analysis at various prices",#N/A,FALSE,"valuation"}</definedName>
    <definedName name="wrn.output." localSheetId="19" hidden="1">{"assumptions and inputs",#N/A,FALSE,"valuation";"intermediate calculations",#N/A,FALSE,"valuation";"dollar conversion",#N/A,FALSE,"valuation";"analysis at various prices",#N/A,FALSE,"valuation"}</definedName>
    <definedName name="wrn.output." localSheetId="20" hidden="1">{"assumptions and inputs",#N/A,FALSE,"valuation";"intermediate calculations",#N/A,FALSE,"valuation";"dollar conversion",#N/A,FALSE,"valuation";"analysis at various prices",#N/A,FALSE,"valuation"}</definedName>
    <definedName name="wrn.output." localSheetId="23" hidden="1">{"assumptions and inputs",#N/A,FALSE,"valuation";"intermediate calculations",#N/A,FALSE,"valuation";"dollar conversion",#N/A,FALSE,"valuation";"analysis at various prices",#N/A,FALSE,"valuation"}</definedName>
    <definedName name="wrn.output." localSheetId="36" hidden="1">{"assumptions and inputs",#N/A,FALSE,"valuation";"intermediate calculations",#N/A,FALSE,"valuation";"dollar conversion",#N/A,FALSE,"valuation";"analysis at various prices",#N/A,FALSE,"valuation"}</definedName>
    <definedName name="wrn.output." localSheetId="39" hidden="1">{"assumptions and inputs",#N/A,FALSE,"valuation";"intermediate calculations",#N/A,FALSE,"valuation";"dollar conversion",#N/A,FALSE,"valuation";"analysis at various prices",#N/A,FALSE,"valuation"}</definedName>
    <definedName name="wrn.output." localSheetId="0" hidden="1">{"assumptions and inputs",#N/A,FALSE,"valuation";"intermediate calculations",#N/A,FALSE,"valuation";"dollar conversion",#N/A,FALSE,"valuation";"analysis at various prices",#N/A,FALSE,"valuation"}</definedName>
    <definedName name="wrn.output." localSheetId="34" hidden="1">{"assumptions and inputs",#N/A,FALSE,"valuation";"intermediate calculations",#N/A,FALSE,"valuation";"dollar conversion",#N/A,FALSE,"valuation";"analysis at various prices",#N/A,FALSE,"valuation"}</definedName>
    <definedName name="wrn.output." localSheetId="40" hidden="1">{"assumptions and inputs",#N/A,FALSE,"valuation";"intermediate calculations",#N/A,FALSE,"valuation";"dollar conversion",#N/A,FALSE,"valuation";"analysis at various prices",#N/A,FALSE,"valuation"}</definedName>
    <definedName name="wrn.output." localSheetId="43" hidden="1">{"assumptions and inputs",#N/A,FALSE,"valuation";"intermediate calculations",#N/A,FALSE,"valuation";"dollar conversion",#N/A,FALSE,"valuation";"analysis at various prices",#N/A,FALSE,"valuation"}</definedName>
    <definedName name="wrn.output." localSheetId="26" hidden="1">{"assumptions and inputs",#N/A,FALSE,"valuation";"intermediate calculations",#N/A,FALSE,"valuation";"dollar conversion",#N/A,FALSE,"valuation";"analysis at various prices",#N/A,FALSE,"valuation"}</definedName>
    <definedName name="wrn.output." localSheetId="27" hidden="1">{"assumptions and inputs",#N/A,FALSE,"valuation";"intermediate calculations",#N/A,FALSE,"valuation";"dollar conversion",#N/A,FALSE,"valuation";"analysis at various prices",#N/A,FALSE,"valuation"}</definedName>
    <definedName name="wrn.output." localSheetId="30" hidden="1">{"assumptions and inputs",#N/A,FALSE,"valuation";"intermediate calculations",#N/A,FALSE,"valuation";"dollar conversion",#N/A,FALSE,"valuation";"analysis at various prices",#N/A,FALSE,"valuation"}</definedName>
    <definedName name="wrn.output." localSheetId="28" hidden="1">{"assumptions and inputs",#N/A,FALSE,"valuation";"intermediate calculations",#N/A,FALSE,"valuation";"dollar conversion",#N/A,FALSE,"valuation";"analysis at various prices",#N/A,FALSE,"valuation"}</definedName>
    <definedName name="wrn.output." localSheetId="29" hidden="1">{"assumptions and inputs",#N/A,FALSE,"valuation";"intermediate calculations",#N/A,FALSE,"valuation";"dollar conversion",#N/A,FALSE,"valuation";"analysis at various prices",#N/A,FALSE,"valuation"}</definedName>
    <definedName name="wrn.output." localSheetId="33" hidden="1">{"assumptions and inputs",#N/A,FALSE,"valuation";"intermediate calculations",#N/A,FALSE,"valuation";"dollar conversion",#N/A,FALSE,"valuation";"analysis at various prices",#N/A,FALSE,"valuation"}</definedName>
    <definedName name="wrn.output." hidden="1">{"assumptions and inputs",#N/A,FALSE,"valuation";"intermediate calculations",#N/A,FALSE,"valuation";"dollar conversion",#N/A,FALSE,"valuation";"analysis at various prices",#N/A,FALSE,"valuation"}</definedName>
    <definedName name="wrn.Project._.Banespa1."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1.output" localSheetId="13" hidden="1">{"assumptions and inputs",#N/A,FALSE,"valuation";"intermediate calculations",#N/A,FALSE,"valuation";"dollar conversion",#N/A,FALSE,"valuation";"analysis at various prices",#N/A,FALSE,"valuation"}</definedName>
    <definedName name="wrn1.output" localSheetId="16" hidden="1">{"assumptions and inputs",#N/A,FALSE,"valuation";"intermediate calculations",#N/A,FALSE,"valuation";"dollar conversion",#N/A,FALSE,"valuation";"analysis at various prices",#N/A,FALSE,"valuation"}</definedName>
    <definedName name="wrn1.output" localSheetId="17" hidden="1">{"assumptions and inputs",#N/A,FALSE,"valuation";"intermediate calculations",#N/A,FALSE,"valuation";"dollar conversion",#N/A,FALSE,"valuation";"analysis at various prices",#N/A,FALSE,"valuation"}</definedName>
    <definedName name="wrn1.output" localSheetId="12" hidden="1">{"assumptions and inputs",#N/A,FALSE,"valuation";"intermediate calculations",#N/A,FALSE,"valuation";"dollar conversion",#N/A,FALSE,"valuation";"analysis at various prices",#N/A,FALSE,"valuation"}</definedName>
    <definedName name="wrn1.output" localSheetId="38" hidden="1">{"assumptions and inputs",#N/A,FALSE,"valuation";"intermediate calculations",#N/A,FALSE,"valuation";"dollar conversion",#N/A,FALSE,"valuation";"analysis at various prices",#N/A,FALSE,"valuation"}</definedName>
    <definedName name="wrn1.output" localSheetId="25" hidden="1">{"assumptions and inputs",#N/A,FALSE,"valuation";"intermediate calculations",#N/A,FALSE,"valuation";"dollar conversion",#N/A,FALSE,"valuation";"analysis at various prices",#N/A,FALSE,"valuation"}</definedName>
    <definedName name="wrn1.output" localSheetId="42" hidden="1">{"assumptions and inputs",#N/A,FALSE,"valuation";"intermediate calculations",#N/A,FALSE,"valuation";"dollar conversion",#N/A,FALSE,"valuation";"analysis at various prices",#N/A,FALSE,"valuation"}</definedName>
    <definedName name="wrn1.output" localSheetId="24" hidden="1">{"assumptions and inputs",#N/A,FALSE,"valuation";"intermediate calculations",#N/A,FALSE,"valuation";"dollar conversion",#N/A,FALSE,"valuation";"analysis at various prices",#N/A,FALSE,"valuation"}</definedName>
    <definedName name="wrn1.output" localSheetId="22" hidden="1">{"assumptions and inputs",#N/A,FALSE,"valuation";"intermediate calculations",#N/A,FALSE,"valuation";"dollar conversion",#N/A,FALSE,"valuation";"analysis at various prices",#N/A,FALSE,"valuation"}</definedName>
    <definedName name="wrn1.output" localSheetId="21" hidden="1">{"assumptions and inputs",#N/A,FALSE,"valuation";"intermediate calculations",#N/A,FALSE,"valuation";"dollar conversion",#N/A,FALSE,"valuation";"analysis at various prices",#N/A,FALSE,"valuation"}</definedName>
    <definedName name="wrn1.output" localSheetId="19" hidden="1">{"assumptions and inputs",#N/A,FALSE,"valuation";"intermediate calculations",#N/A,FALSE,"valuation";"dollar conversion",#N/A,FALSE,"valuation";"analysis at various prices",#N/A,FALSE,"valuation"}</definedName>
    <definedName name="wrn1.output" localSheetId="20" hidden="1">{"assumptions and inputs",#N/A,FALSE,"valuation";"intermediate calculations",#N/A,FALSE,"valuation";"dollar conversion",#N/A,FALSE,"valuation";"analysis at various prices",#N/A,FALSE,"valuation"}</definedName>
    <definedName name="wrn1.output" localSheetId="23" hidden="1">{"assumptions and inputs",#N/A,FALSE,"valuation";"intermediate calculations",#N/A,FALSE,"valuation";"dollar conversion",#N/A,FALSE,"valuation";"analysis at various prices",#N/A,FALSE,"valuation"}</definedName>
    <definedName name="wrn1.output" localSheetId="36" hidden="1">{"assumptions and inputs",#N/A,FALSE,"valuation";"intermediate calculations",#N/A,FALSE,"valuation";"dollar conversion",#N/A,FALSE,"valuation";"analysis at various prices",#N/A,FALSE,"valuation"}</definedName>
    <definedName name="wrn1.output" localSheetId="39" hidden="1">{"assumptions and inputs",#N/A,FALSE,"valuation";"intermediate calculations",#N/A,FALSE,"valuation";"dollar conversion",#N/A,FALSE,"valuation";"analysis at various prices",#N/A,FALSE,"valuation"}</definedName>
    <definedName name="wrn1.output" localSheetId="0" hidden="1">{"assumptions and inputs",#N/A,FALSE,"valuation";"intermediate calculations",#N/A,FALSE,"valuation";"dollar conversion",#N/A,FALSE,"valuation";"analysis at various prices",#N/A,FALSE,"valuation"}</definedName>
    <definedName name="wrn1.output" localSheetId="34" hidden="1">{"assumptions and inputs",#N/A,FALSE,"valuation";"intermediate calculations",#N/A,FALSE,"valuation";"dollar conversion",#N/A,FALSE,"valuation";"analysis at various prices",#N/A,FALSE,"valuation"}</definedName>
    <definedName name="wrn1.output" localSheetId="40" hidden="1">{"assumptions and inputs",#N/A,FALSE,"valuation";"intermediate calculations",#N/A,FALSE,"valuation";"dollar conversion",#N/A,FALSE,"valuation";"analysis at various prices",#N/A,FALSE,"valuation"}</definedName>
    <definedName name="wrn1.output" localSheetId="43" hidden="1">{"assumptions and inputs",#N/A,FALSE,"valuation";"intermediate calculations",#N/A,FALSE,"valuation";"dollar conversion",#N/A,FALSE,"valuation";"analysis at various prices",#N/A,FALSE,"valuation"}</definedName>
    <definedName name="wrn1.output" localSheetId="26" hidden="1">{"assumptions and inputs",#N/A,FALSE,"valuation";"intermediate calculations",#N/A,FALSE,"valuation";"dollar conversion",#N/A,FALSE,"valuation";"analysis at various prices",#N/A,FALSE,"valuation"}</definedName>
    <definedName name="wrn1.output" localSheetId="27" hidden="1">{"assumptions and inputs",#N/A,FALSE,"valuation";"intermediate calculations",#N/A,FALSE,"valuation";"dollar conversion",#N/A,FALSE,"valuation";"analysis at various prices",#N/A,FALSE,"valuation"}</definedName>
    <definedName name="wrn1.output" localSheetId="30" hidden="1">{"assumptions and inputs",#N/A,FALSE,"valuation";"intermediate calculations",#N/A,FALSE,"valuation";"dollar conversion",#N/A,FALSE,"valuation";"analysis at various prices",#N/A,FALSE,"valuation"}</definedName>
    <definedName name="wrn1.output" localSheetId="28" hidden="1">{"assumptions and inputs",#N/A,FALSE,"valuation";"intermediate calculations",#N/A,FALSE,"valuation";"dollar conversion",#N/A,FALSE,"valuation";"analysis at various prices",#N/A,FALSE,"valuation"}</definedName>
    <definedName name="wrn1.output" localSheetId="29" hidden="1">{"assumptions and inputs",#N/A,FALSE,"valuation";"intermediate calculations",#N/A,FALSE,"valuation";"dollar conversion",#N/A,FALSE,"valuation";"analysis at various prices",#N/A,FALSE,"valuation"}</definedName>
    <definedName name="wrn1.output" localSheetId="33" hidden="1">{"assumptions and inputs",#N/A,FALSE,"valuation";"intermediate calculations",#N/A,FALSE,"valuation";"dollar conversion",#N/A,FALSE,"valuation";"analysis at various prices",#N/A,FALSE,"valuation"}</definedName>
    <definedName name="wrn1.output" hidden="1">{"assumptions and inputs",#N/A,FALSE,"valuation";"intermediate calculations",#N/A,FALSE,"valuation";"dollar conversion",#N/A,FALSE,"valuation";"analysis at various prices",#N/A,FALSE,"valuation"}</definedName>
    <definedName name="x"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 i="116" l="1"/>
  <c r="D29" i="116"/>
  <c r="D8" i="116"/>
</calcChain>
</file>

<file path=xl/sharedStrings.xml><?xml version="1.0" encoding="utf-8"?>
<sst xmlns="http://schemas.openxmlformats.org/spreadsheetml/2006/main" count="3226" uniqueCount="1243">
  <si>
    <t xml:space="preserve">    </t>
  </si>
  <si>
    <t>Click on the titles below to access the data:</t>
  </si>
  <si>
    <t xml:space="preserve"> Accounting Information (IFRS)</t>
  </si>
  <si>
    <t xml:space="preserve">Consolidated Balance Sheet (17) </t>
  </si>
  <si>
    <t>Executive Summary</t>
  </si>
  <si>
    <t xml:space="preserve">     Assets</t>
  </si>
  <si>
    <t>Results and Efficiency Ratio</t>
  </si>
  <si>
    <t xml:space="preserve">     Liabilities + Stockholders´ Equity</t>
  </si>
  <si>
    <t xml:space="preserve"> Statement of Income</t>
  </si>
  <si>
    <t xml:space="preserve">     Consolidated Statement of Income</t>
  </si>
  <si>
    <t xml:space="preserve">    Financial Margin Perspective</t>
  </si>
  <si>
    <t xml:space="preserve">     Consolidated Statement of Comprehensive Income</t>
  </si>
  <si>
    <t xml:space="preserve">    Financial Margin Perspective -Brazil</t>
  </si>
  <si>
    <t xml:space="preserve">     Consolidated Statement of Changes in Stockholders’ Equity </t>
  </si>
  <si>
    <t xml:space="preserve">    Operating Revenues Perspective</t>
  </si>
  <si>
    <t xml:space="preserve">     Consolidated Statement of Cash Flows</t>
  </si>
  <si>
    <t xml:space="preserve">    Operating Revenues Perspective - Brazil</t>
  </si>
  <si>
    <t xml:space="preserve">    Operating Revenues Perspective -Latin America (ex- Brazil)</t>
  </si>
  <si>
    <t xml:space="preserve">Accounting x Managerial Reconciliation </t>
  </si>
  <si>
    <t>Business Segment</t>
  </si>
  <si>
    <t>Result Breakdown</t>
  </si>
  <si>
    <t>Financial Margin with Clients</t>
  </si>
  <si>
    <t>Commissions and Fees</t>
  </si>
  <si>
    <t>Itaú Insurance, Pension Plan and Premium Bonds</t>
  </si>
  <si>
    <t>Non-interest Expenses</t>
  </si>
  <si>
    <t xml:space="preserve">Efficiency Ratio </t>
  </si>
  <si>
    <t>Balance Sheet</t>
  </si>
  <si>
    <t>Credit Portfolio with Financial Guarantees Provided and Private Securities</t>
  </si>
  <si>
    <t>Funding</t>
  </si>
  <si>
    <t>Ratings</t>
  </si>
  <si>
    <t>Capital Social</t>
  </si>
  <si>
    <t>Reservas de Capital</t>
  </si>
  <si>
    <t>Reservas de Lucros</t>
  </si>
  <si>
    <t>Outros Resultados Abrangentes</t>
  </si>
  <si>
    <t>(Ações em Tesouraria)</t>
  </si>
  <si>
    <t>Hedge</t>
  </si>
  <si>
    <t>Total</t>
  </si>
  <si>
    <t>Total - 01/01/2025</t>
  </si>
  <si>
    <t xml:space="preserve">Total </t>
  </si>
  <si>
    <t>Subtotal</t>
  </si>
  <si>
    <t>Nominal</t>
  </si>
  <si>
    <t>Dividendo</t>
  </si>
  <si>
    <t>01.02.2024</t>
  </si>
  <si>
    <t>02.01.2024</t>
  </si>
  <si>
    <t>01.02.2023</t>
  </si>
  <si>
    <t>02.01.2023</t>
  </si>
  <si>
    <t>01.04.2021</t>
  </si>
  <si>
    <t>30.12.2020</t>
  </si>
  <si>
    <t>04.01.2021</t>
  </si>
  <si>
    <t>02.03.2020</t>
  </si>
  <si>
    <t>03.02.2020</t>
  </si>
  <si>
    <t>3.160.958.864 (**)</t>
  </si>
  <si>
    <t>P</t>
  </si>
  <si>
    <t>O</t>
  </si>
  <si>
    <t xml:space="preserve">               Executive Summary (R$ million except where indicated)</t>
  </si>
  <si>
    <t>R$ million (except were indicated)</t>
  </si>
  <si>
    <t>Highlights</t>
  </si>
  <si>
    <t>1Q22</t>
  </si>
  <si>
    <t>2Q22</t>
  </si>
  <si>
    <t>3Q22</t>
  </si>
  <si>
    <t>4Q22</t>
  </si>
  <si>
    <t>1Q23</t>
  </si>
  <si>
    <t>2Q23</t>
  </si>
  <si>
    <t>3Q23</t>
  </si>
  <si>
    <t>4Q23</t>
  </si>
  <si>
    <t>1Q24</t>
  </si>
  <si>
    <t>2Q24</t>
  </si>
  <si>
    <t>3Q24</t>
  </si>
  <si>
    <t>4Q24</t>
  </si>
  <si>
    <t>1Q25</t>
  </si>
  <si>
    <t>Results</t>
  </si>
  <si>
    <t>Recurring Managerial Result</t>
  </si>
  <si>
    <r>
      <t>Operating Revenue</t>
    </r>
    <r>
      <rPr>
        <vertAlign val="superscript"/>
        <sz val="10"/>
        <color theme="1"/>
        <rFont val="Aptos Narrow"/>
        <family val="2"/>
        <scheme val="minor"/>
      </rPr>
      <t xml:space="preserve"> (1)</t>
    </r>
  </si>
  <si>
    <r>
      <t xml:space="preserve">Managerial Financial Margin </t>
    </r>
    <r>
      <rPr>
        <vertAlign val="superscript"/>
        <sz val="10"/>
        <color theme="1"/>
        <rFont val="Aptos Narrow"/>
        <family val="2"/>
        <scheme val="minor"/>
      </rPr>
      <t>(2)</t>
    </r>
    <r>
      <rPr>
        <sz val="10"/>
        <rFont val="Aptos Narrow"/>
        <family val="2"/>
        <scheme val="minor"/>
      </rPr>
      <t xml:space="preserve"> </t>
    </r>
  </si>
  <si>
    <t>Performance ratios (%)</t>
  </si>
  <si>
    <r>
      <t xml:space="preserve">Recurring Managerial Return on Average Equity - Annualized - Consolidated </t>
    </r>
    <r>
      <rPr>
        <vertAlign val="superscript"/>
        <sz val="10"/>
        <color theme="1"/>
        <rFont val="Aptos Narrow"/>
        <family val="2"/>
        <scheme val="minor"/>
      </rPr>
      <t>(3)</t>
    </r>
  </si>
  <si>
    <r>
      <t xml:space="preserve">Recurring Managerial Return on Average Assets - Annualized </t>
    </r>
    <r>
      <rPr>
        <vertAlign val="superscript"/>
        <sz val="10"/>
        <color theme="1"/>
        <rFont val="Aptos Narrow"/>
        <family val="2"/>
        <scheme val="minor"/>
      </rPr>
      <t>(4)</t>
    </r>
    <r>
      <rPr>
        <sz val="10"/>
        <rFont val="Aptos Narrow"/>
        <family val="2"/>
        <scheme val="minor"/>
      </rPr>
      <t xml:space="preserve"> </t>
    </r>
  </si>
  <si>
    <t>Nonperforming Loans Ratio (90 days overdue) - Total</t>
  </si>
  <si>
    <t>Nonperforming Loans Ratio (90 days overdue) - Brazil</t>
  </si>
  <si>
    <t>Nonperforming Loans Ratio (90 days overdue) - Latin America</t>
  </si>
  <si>
    <r>
      <t xml:space="preserve">Efficiency Ratio (IE) </t>
    </r>
    <r>
      <rPr>
        <vertAlign val="superscript"/>
        <sz val="10"/>
        <color theme="1"/>
        <rFont val="Aptos Narrow"/>
        <family val="2"/>
        <scheme val="minor"/>
      </rPr>
      <t xml:space="preserve">(5) </t>
    </r>
  </si>
  <si>
    <t>Shares (R$)</t>
  </si>
  <si>
    <r>
      <t xml:space="preserve">Number of Outstanding Shares at the end of period – in thousands </t>
    </r>
    <r>
      <rPr>
        <vertAlign val="superscript"/>
        <sz val="10"/>
        <color theme="1"/>
        <rFont val="Aptos Narrow"/>
        <family val="2"/>
        <scheme val="minor"/>
      </rPr>
      <t>(7)</t>
    </r>
    <r>
      <rPr>
        <sz val="10"/>
        <color theme="1"/>
        <rFont val="Aptos Narrow"/>
        <family val="2"/>
        <scheme val="minor"/>
      </rPr>
      <t xml:space="preserve"> </t>
    </r>
  </si>
  <si>
    <r>
      <t>Dividends/IOC net of taxes</t>
    </r>
    <r>
      <rPr>
        <vertAlign val="superscript"/>
        <sz val="10"/>
        <color theme="1"/>
        <rFont val="Aptos Narrow"/>
        <family val="2"/>
        <scheme val="minor"/>
      </rPr>
      <t xml:space="preserve"> (8) </t>
    </r>
  </si>
  <si>
    <r>
      <t>Market Capitalization</t>
    </r>
    <r>
      <rPr>
        <vertAlign val="superscript"/>
        <sz val="10"/>
        <color theme="1"/>
        <rFont val="Aptos Narrow"/>
        <family val="2"/>
        <scheme val="minor"/>
      </rPr>
      <t xml:space="preserve"> (9)</t>
    </r>
  </si>
  <si>
    <r>
      <t xml:space="preserve">Market Capitalization </t>
    </r>
    <r>
      <rPr>
        <vertAlign val="superscript"/>
        <sz val="10"/>
        <color theme="1"/>
        <rFont val="Aptos Narrow"/>
        <family val="2"/>
        <scheme val="minor"/>
      </rPr>
      <t xml:space="preserve">(9) </t>
    </r>
    <r>
      <rPr>
        <sz val="10"/>
        <rFont val="Aptos Narrow"/>
        <family val="2"/>
        <scheme val="minor"/>
      </rPr>
      <t xml:space="preserve">(US$ million) </t>
    </r>
  </si>
  <si>
    <t>Solvency Ratio - Consolidated Prudential (BIS Ratio)</t>
  </si>
  <si>
    <t>Total Assets</t>
  </si>
  <si>
    <t>Total Credit Portfolio, including Financial Guarantees Provided and Private Securities</t>
  </si>
  <si>
    <t>Other</t>
  </si>
  <si>
    <t>Assets Under Administration</t>
  </si>
  <si>
    <t>Total Number of Employees</t>
  </si>
  <si>
    <t>Brazil</t>
  </si>
  <si>
    <t>Outside</t>
  </si>
  <si>
    <t>-</t>
  </si>
  <si>
    <t>Macroeconomic Indicators</t>
  </si>
  <si>
    <t>EMBI Brazil Risk</t>
  </si>
  <si>
    <t>CDI – In the Period (%)</t>
  </si>
  <si>
    <t>Dollar Exchange Rate – Quotation in R$</t>
  </si>
  <si>
    <t>Dollar Exchange Rate – Variation in the Period (%)</t>
  </si>
  <si>
    <t>Euro Exchange Rate – Quotation in R$</t>
  </si>
  <si>
    <t>Euro Exchange Rate – Variation in the Period (%)</t>
  </si>
  <si>
    <t>IGP-M – In the Period (%)</t>
  </si>
  <si>
    <t>Note:</t>
  </si>
  <si>
    <t>(1) Operating Revenues are the sum of Managerial Financial Margin, Commissions and Fees, Other Operating Income and Result from Insurance, Pension Plan and Premium Bonds Operations before Retained Claims and Selling Expenses;</t>
  </si>
  <si>
    <t>(2) Detailed on Managerial Financial Margin section of the Management Discussion &amp; Analysis of the Operation available on Itau Unibanco's Investor Relations website;</t>
  </si>
  <si>
    <t xml:space="preserve">(3) Annualized Return was calculated by dividing Net Income by Average Stockholders’ Equity. The quotient was multiplied by the number of periods in the year to derive the annualized rate. </t>
  </si>
  <si>
    <t>(4) Return was calculated by dividing Recurring Net Income by Average Assets;</t>
  </si>
  <si>
    <t>(6) Calculated based on the weighted average number of outstanding shares for the period;</t>
  </si>
  <si>
    <t xml:space="preserve">                 Statement of Income - Managerial (Financial Margin) - Pro Forma</t>
  </si>
  <si>
    <t>R$ million</t>
  </si>
  <si>
    <t>Managerial Financial Margin</t>
  </si>
  <si>
    <t>Financial Margin with the Market</t>
  </si>
  <si>
    <t>Discounts Granted</t>
  </si>
  <si>
    <t>Recovery of Loans Written Off as Losses</t>
  </si>
  <si>
    <t>Net Result from Financial Operations</t>
  </si>
  <si>
    <t>Other Operating Income/(Expenses)</t>
  </si>
  <si>
    <t>Result from Insurance, Pension Plan and Capitalization Operations</t>
  </si>
  <si>
    <t>Income before Tax and Minority Interests</t>
  </si>
  <si>
    <t>Income Tax and Social Contribution</t>
  </si>
  <si>
    <t>Minority Interests in Subsidiaries</t>
  </si>
  <si>
    <t>Recurring Net Income</t>
  </si>
  <si>
    <t>Data as disclosed in the period</t>
  </si>
  <si>
    <t xml:space="preserve">                 Statement of Income - Managerial (Financial Margin) - Pro Forma - Brazil</t>
  </si>
  <si>
    <t>2024</t>
  </si>
  <si>
    <t xml:space="preserve">                 Managerial (BRGAAP) Operating Revenues - Pro Forma</t>
  </si>
  <si>
    <t>Operating Revenues</t>
  </si>
  <si>
    <t>Result from Insurance, Pension Plan and Premium Bonds Operations before Retained Claims and Selling Expenses</t>
  </si>
  <si>
    <t>Other Operating Income</t>
  </si>
  <si>
    <t>Equity in Earnings of Affiliates and Other Investments</t>
  </si>
  <si>
    <t>Non-operating Income</t>
  </si>
  <si>
    <t>Cost of Credit</t>
  </si>
  <si>
    <t>Expenses for Allowance for Loan Losses</t>
  </si>
  <si>
    <t>Impairment</t>
  </si>
  <si>
    <t>Recovery of Credits Written Off as Losses</t>
  </si>
  <si>
    <t>Retained Claims</t>
  </si>
  <si>
    <t>Other Operating Expenses</t>
  </si>
  <si>
    <t>Tax Expenses for ISS, PIS, Cofins and Other Taxes</t>
  </si>
  <si>
    <t>Insurance Selling Expenses</t>
  </si>
  <si>
    <t xml:space="preserve"> </t>
  </si>
  <si>
    <t>Profit Sharing</t>
  </si>
  <si>
    <t>Result from Citibank's operation</t>
  </si>
  <si>
    <t xml:space="preserve">               Managerial (BRGAAP) Operating Revenues - Pro Forma - BRAZIL</t>
  </si>
  <si>
    <t xml:space="preserve">                 Managerial (BRGAAP) Operating Revenues - Pro Forma - Latin America</t>
  </si>
  <si>
    <t>Pro Forma</t>
  </si>
  <si>
    <t xml:space="preserve">R$ million </t>
  </si>
  <si>
    <t>Accounting</t>
  </si>
  <si>
    <t>Managerial</t>
  </si>
  <si>
    <t>Results from Insurance, Pension Plan and Premium Bonds Operations before Retained Claims and Selling Expenses</t>
  </si>
  <si>
    <t>Income from Recovery of Loans Written Off as Losses</t>
  </si>
  <si>
    <t>Income before Tax and Profit Sharing</t>
  </si>
  <si>
    <t>Profit Sharing Management Members - Statutory</t>
  </si>
  <si>
    <t xml:space="preserve">Minority Interests </t>
  </si>
  <si>
    <t>Net Income</t>
  </si>
  <si>
    <t xml:space="preserve">               Statement of Income by Segment</t>
  </si>
  <si>
    <t xml:space="preserve">Result from Insurance, Pension Plans and Premium Bonds Operations before Retained Claims and Selling Expenses </t>
  </si>
  <si>
    <t>Other Operational Revenues</t>
  </si>
  <si>
    <t>Equity in Earnings of Affiliates</t>
  </si>
  <si>
    <t>Non-Operating Income</t>
  </si>
  <si>
    <t>Activities with the Market + Corporation</t>
  </si>
  <si>
    <t>ITAÚ UNIBANCO</t>
  </si>
  <si>
    <t>Average Balance</t>
  </si>
  <si>
    <t>Financial Margin</t>
  </si>
  <si>
    <t>Average Rate (p.a.)</t>
  </si>
  <si>
    <t>Spread-Sensitive Operations</t>
  </si>
  <si>
    <t>Working Capital and Other</t>
  </si>
  <si>
    <t>Financial Margin with Clients after Provisions for Credit Risk</t>
  </si>
  <si>
    <t>Asset Management</t>
  </si>
  <si>
    <t>Latin America</t>
  </si>
  <si>
    <t xml:space="preserve">              Itaú Insurance, Pension Plan and Premium Bonds</t>
  </si>
  <si>
    <t>Earned Premiums</t>
  </si>
  <si>
    <t>Revenues from Pension Plan and Premium Bonds</t>
  </si>
  <si>
    <t>Selling Expenses</t>
  </si>
  <si>
    <t xml:space="preserve">Underwriting Margin </t>
  </si>
  <si>
    <t>Result from Insurance, Pension Plan and Premium Bonds</t>
  </si>
  <si>
    <t>Earnings of Affiliates</t>
  </si>
  <si>
    <t>Tax Expenses for ISS, PIS and Cofins and other taxes</t>
  </si>
  <si>
    <t>Income Tax/Social Contribution and Minority Interests</t>
  </si>
  <si>
    <t>Insurance (Recurring Activities)</t>
  </si>
  <si>
    <t xml:space="preserve">Pension Plan </t>
  </si>
  <si>
    <t>Revenues from Pension Plan</t>
  </si>
  <si>
    <t>Premium Bonds</t>
  </si>
  <si>
    <t>Revenues from Premium Bonds</t>
  </si>
  <si>
    <t xml:space="preserve">
Service Provision Revenues</t>
  </si>
  <si>
    <t xml:space="preserve">               Managerial (BRGAAP) Non-interest Expenses</t>
  </si>
  <si>
    <t>Provision for labor claims</t>
  </si>
  <si>
    <t xml:space="preserve">                   Efficiency Ratio - Pro Forma</t>
  </si>
  <si>
    <t>Non-interest Expenses (A)</t>
  </si>
  <si>
    <t>Operating Revenues Net Of Claims and Selling Expenses from Insurance (B)</t>
  </si>
  <si>
    <t>Financial Margin with Market</t>
  </si>
  <si>
    <t>Result from Insurance, Pension Plans and Capitalization Operations</t>
  </si>
  <si>
    <t>Other Operating Revenues</t>
  </si>
  <si>
    <t xml:space="preserve">Tax Expenses for ISS, PIS, Cofins and Other Taxes (C) </t>
  </si>
  <si>
    <t>Efficiency Ratio [A / (B + C)]</t>
  </si>
  <si>
    <t>Deposits</t>
  </si>
  <si>
    <t xml:space="preserve">Individuals </t>
  </si>
  <si>
    <t>Credit Card Loans</t>
  </si>
  <si>
    <t>Personal Loans</t>
  </si>
  <si>
    <t>Payroll Loans</t>
  </si>
  <si>
    <t>Vehicles Loans</t>
  </si>
  <si>
    <t>Mortgage Loans</t>
  </si>
  <si>
    <t>Very Small, Small and Middle Market Loans (*)</t>
  </si>
  <si>
    <t>Individuals + Very Small, Small and Middle Market Loans</t>
  </si>
  <si>
    <t>Corporate Loans</t>
  </si>
  <si>
    <t>Credit Operations</t>
  </si>
  <si>
    <t>Corporate Securities</t>
  </si>
  <si>
    <t>Total Brazil with Financial Guarantees Provided and Private Securities</t>
  </si>
  <si>
    <t>Latin America (**)</t>
  </si>
  <si>
    <t>Total with Financial Guarantees Provided and Private Securities</t>
  </si>
  <si>
    <t>Financial Guarantees Provided</t>
  </si>
  <si>
    <t>Corporate</t>
  </si>
  <si>
    <t xml:space="preserve">Very Small, Small and Middle Market </t>
  </si>
  <si>
    <t>Latin Amercia</t>
  </si>
  <si>
    <t>(*): Includes Rural Loans (Individuals).</t>
  </si>
  <si>
    <t>(**): Includes Argentina, Chile, Colombia, Panama, Paraguay and Uruguay</t>
  </si>
  <si>
    <t>Companies</t>
  </si>
  <si>
    <t>NPL Creation - Total</t>
  </si>
  <si>
    <t>NPL Creation - Retail - Brazil</t>
  </si>
  <si>
    <t>NPL Creation - Wholesale - Brazil</t>
  </si>
  <si>
    <t>NPL Creation - Latin America</t>
  </si>
  <si>
    <t>Vehicles</t>
  </si>
  <si>
    <t>Closing balance</t>
  </si>
  <si>
    <t xml:space="preserve">90-day NPL </t>
  </si>
  <si>
    <t>90-day NPL Balance - Total</t>
  </si>
  <si>
    <t>90-day NPL Balance - Brazil</t>
  </si>
  <si>
    <t>90-day NPL Balance - Latin America</t>
  </si>
  <si>
    <t>90-day NPL Balance - Individuals - Brazil</t>
  </si>
  <si>
    <t>90-day NPL Balance - Very Small, Small and Middle Market  - Brazil</t>
  </si>
  <si>
    <t>90-day NPL Balance - Corporate - Brazil</t>
  </si>
  <si>
    <t xml:space="preserve">90-day NPL Ratio - Total </t>
  </si>
  <si>
    <t>90-day NPL Ratio - Brazil</t>
  </si>
  <si>
    <t>90-day NPL Ratio - Latin America</t>
  </si>
  <si>
    <t>90-day NPL Ratio - Individuals - Brazil</t>
  </si>
  <si>
    <t>90-day NPL Ratio - Very Small, Small and Middle Market  - Brazil</t>
  </si>
  <si>
    <t>90-day NPL Ratio - Corporate - Brazil</t>
  </si>
  <si>
    <t>15-90 day NPL</t>
  </si>
  <si>
    <t>15-90 day NPL Balance - Total</t>
  </si>
  <si>
    <t>15-90 day NPL Balance - Brazil</t>
  </si>
  <si>
    <t>15-90 day NPL Balance - Latin America</t>
  </si>
  <si>
    <t>15-90 day NPL Balance  - Individuals - Brazil</t>
  </si>
  <si>
    <t>15-90 day NPL Balance  - Very Small, Small and Middle Market  - Brazil</t>
  </si>
  <si>
    <t>15-90 day NPL Balance  - Corporate - Brazil</t>
  </si>
  <si>
    <t>15-90 day NPL Ratio - Total</t>
  </si>
  <si>
    <t>15-90 day NPL Ratio - Brazil</t>
  </si>
  <si>
    <t>15-90 day NPL Ratio  - Latin America</t>
  </si>
  <si>
    <t>15-90 day NPL Ratio - Individuals - Brazil</t>
  </si>
  <si>
    <t>15-90 day NPL Ratio - Very Small, Small and Middle Market  - Brazil</t>
  </si>
  <si>
    <t>15-90 day NPL Ratio - Corporate - Brazil</t>
  </si>
  <si>
    <t xml:space="preserve">                Managerial (BRGAAP) - Funding - Pro Forma</t>
  </si>
  <si>
    <t>Demand Deposits</t>
  </si>
  <si>
    <t>Saving Deposits</t>
  </si>
  <si>
    <t>Time Deposits</t>
  </si>
  <si>
    <t>Own Debentures (Linked to Repurchase Agreements)</t>
  </si>
  <si>
    <r>
      <t>Funds from Bills</t>
    </r>
    <r>
      <rPr>
        <vertAlign val="superscript"/>
        <sz val="9.0500000000000007"/>
        <rFont val="Calibri"/>
        <family val="2"/>
      </rPr>
      <t>(1)</t>
    </r>
    <r>
      <rPr>
        <sz val="10.5"/>
        <rFont val="Aptos Narrow"/>
        <family val="2"/>
        <scheme val="minor"/>
      </rPr>
      <t xml:space="preserve"> and Structured Operations Certificates</t>
    </r>
  </si>
  <si>
    <t>(1) Total – Funding from Account Holders adn Institutional Clients</t>
  </si>
  <si>
    <t>Onlending</t>
  </si>
  <si>
    <t>(2) Total – Funding from Clients</t>
  </si>
  <si>
    <t>Asset Under Administration</t>
  </si>
  <si>
    <t>Technical Provisions for Insurance, Pension Plan and Capitalization</t>
  </si>
  <si>
    <t>(3) Total – Clients</t>
  </si>
  <si>
    <t>Interbank deposits</t>
  </si>
  <si>
    <t>Funds from Acceptance and Issuance of Securities</t>
  </si>
  <si>
    <t>Total Funds from Clients + Interbank Deposits</t>
  </si>
  <si>
    <t>Repurchase Agreements(2)</t>
  </si>
  <si>
    <t>Borrowings</t>
  </si>
  <si>
    <t>Foreign Exchange Portfolio</t>
  </si>
  <si>
    <t>Subordinated Debt</t>
  </si>
  <si>
    <t>Collection and payment of Tazes and Contributions</t>
  </si>
  <si>
    <t>Working Capital(3)</t>
  </si>
  <si>
    <t>Total Funds (Free, Raised and Managed Assets)</t>
  </si>
  <si>
    <t>(1) Includes funds from Real Estate, Mortgage, Financial, Credit and Similar Notes.</t>
  </si>
  <si>
    <t xml:space="preserve">(2) Does not include own issued debentures classified as funding. </t>
  </si>
  <si>
    <t>(3) Equity + Non-Controlling Interest – Permanent Assets.</t>
  </si>
  <si>
    <t>Loan Portfolio/Funding(4)</t>
  </si>
  <si>
    <t>Loan Portfolio/Gross Funding(5)</t>
  </si>
  <si>
    <r>
      <t>Ratings</t>
    </r>
    <r>
      <rPr>
        <b/>
        <vertAlign val="superscript"/>
        <sz val="10"/>
        <color indexed="9"/>
        <rFont val="Aptos Narrow"/>
        <family val="2"/>
        <scheme val="minor"/>
      </rPr>
      <t>(1)</t>
    </r>
    <r>
      <rPr>
        <b/>
        <sz val="10"/>
        <color indexed="9"/>
        <rFont val="Aptos Narrow"/>
        <family val="2"/>
        <scheme val="minor"/>
      </rPr>
      <t xml:space="preserve"> - Itaú Unibanco Holding</t>
    </r>
  </si>
  <si>
    <t>Mar-24</t>
  </si>
  <si>
    <t>Jun-24</t>
  </si>
  <si>
    <t>Sep-24</t>
  </si>
  <si>
    <t>Dec-24</t>
  </si>
  <si>
    <t>Mar-25</t>
  </si>
  <si>
    <t>Fitch Ratings</t>
  </si>
  <si>
    <t>International</t>
  </si>
  <si>
    <t>National</t>
  </si>
  <si>
    <t>IDR (Issuer Default Ratings) Short Term - Foreign Currency</t>
  </si>
  <si>
    <t>B</t>
  </si>
  <si>
    <t>IDR (Issuer Default Ratings) Short Term - Local Currency</t>
  </si>
  <si>
    <t>IDR (Issuer Default Ratings) Long Term - Foreign Currency</t>
  </si>
  <si>
    <t>BB+</t>
  </si>
  <si>
    <t>IDR (Issuer Default Ratings) Long Term - Local Currency</t>
  </si>
  <si>
    <t>National Rating - Long Term</t>
  </si>
  <si>
    <t>AAA(bra)</t>
  </si>
  <si>
    <t>National Rating - Short Term</t>
  </si>
  <si>
    <t>F1+(bra)</t>
  </si>
  <si>
    <t>Viability Rating</t>
  </si>
  <si>
    <t>bb+</t>
  </si>
  <si>
    <t>Support Rating</t>
  </si>
  <si>
    <t>bb-</t>
  </si>
  <si>
    <t>Moody´s</t>
  </si>
  <si>
    <t>Issuer - Foreign Currency (LT/ST)</t>
  </si>
  <si>
    <t>- (2)</t>
  </si>
  <si>
    <t>Issuer - Local Currency (LT/ST)</t>
  </si>
  <si>
    <t>Ba3/NP(3)</t>
  </si>
  <si>
    <t>Ba 2/NP(3)</t>
  </si>
  <si>
    <t>Issuer - Long Term</t>
  </si>
  <si>
    <t>AAA.br</t>
  </si>
  <si>
    <t>Issuer - Short Term</t>
  </si>
  <si>
    <t>Senior Debt - Long Term</t>
  </si>
  <si>
    <t>Ba3</t>
  </si>
  <si>
    <t>Ba2</t>
  </si>
  <si>
    <t>Subordinated Debt - Foreign Currency (LT)</t>
  </si>
  <si>
    <t>B1</t>
  </si>
  <si>
    <t>Standard and Poor´s</t>
  </si>
  <si>
    <t>Foreign Currency - Long Term</t>
  </si>
  <si>
    <t>Foreign Currency - Short Term</t>
  </si>
  <si>
    <t>Local Currency - Long Term</t>
  </si>
  <si>
    <t>Local Currency - Short Term</t>
  </si>
  <si>
    <t>Legend*:</t>
  </si>
  <si>
    <t>Upgrade</t>
  </si>
  <si>
    <t>Downgrade</t>
  </si>
  <si>
    <t>Under Review</t>
  </si>
  <si>
    <t>(1) Rating status at the end of each period.</t>
  </si>
  <si>
    <t>(2) For Moody's, foreign currency long term and short term rating are only applicable to depositors banks (Itaú Unibanco S.A. and Itaú BBA).</t>
  </si>
  <si>
    <t>(3) Issuers rated 'Not Prime' do not fall within any of the Prime rating categories (P-1 / P-2 / P-3).</t>
  </si>
  <si>
    <t>IFRS 17 - Consolidated Balance Sheet - ASSETS (R$ million)</t>
  </si>
  <si>
    <t>12/31/2022</t>
  </si>
  <si>
    <t>03/31/2023</t>
  </si>
  <si>
    <t>06/30/2023</t>
  </si>
  <si>
    <t>09/30/2023</t>
  </si>
  <si>
    <t>12/31/2023</t>
  </si>
  <si>
    <t>03/31/2024</t>
  </si>
  <si>
    <t>06/30/2024</t>
  </si>
  <si>
    <t>09/30/2024</t>
  </si>
  <si>
    <t>12/31/2024</t>
  </si>
  <si>
    <t>03/31/2025</t>
  </si>
  <si>
    <t>Cash</t>
  </si>
  <si>
    <t>Financial assets</t>
  </si>
  <si>
    <t>At Amortized Cost</t>
  </si>
  <si>
    <t>Central Bank of Brazil deposits</t>
  </si>
  <si>
    <t>Securities purchased under agreements to resell</t>
  </si>
  <si>
    <t>Securities</t>
  </si>
  <si>
    <t>Loan and lease operations</t>
  </si>
  <si>
    <t>Other financial assets</t>
  </si>
  <si>
    <t>(-) Provision for expected loss</t>
  </si>
  <si>
    <t>At Fair Value through Other Comprehensive Income</t>
  </si>
  <si>
    <t>At Fair Value through Profit or Loss</t>
  </si>
  <si>
    <t>Derivatives</t>
  </si>
  <si>
    <t>Insurance contracts</t>
  </si>
  <si>
    <t>Tax assets</t>
  </si>
  <si>
    <t>Income tax and social contribution - current</t>
  </si>
  <si>
    <t>Income tax and social contribution - deferred</t>
  </si>
  <si>
    <t>Other assets</t>
  </si>
  <si>
    <t>Investments in associates and joint ventures</t>
  </si>
  <si>
    <t>Fixed assets, net</t>
  </si>
  <si>
    <t>Goodwill and Intangible assets, net</t>
  </si>
  <si>
    <t>Total assets</t>
  </si>
  <si>
    <t>IFRS 17 - Consolidated Balance Sheet - LIABILITIES AND STOCKHOLDERS´ EQUITY (R$ million)</t>
  </si>
  <si>
    <t>Financial Liabilities</t>
  </si>
  <si>
    <t>Securities sold under repurchase agreements</t>
  </si>
  <si>
    <t>Interbank market funds</t>
  </si>
  <si>
    <t>Institutional market funds</t>
  </si>
  <si>
    <t>Other financial liabilities</t>
  </si>
  <si>
    <t>Structured notes</t>
  </si>
  <si>
    <t>Provision for Expected Loss</t>
  </si>
  <si>
    <t>Insurance and private pension contracts</t>
  </si>
  <si>
    <t>Provisions</t>
  </si>
  <si>
    <t>Tax liabilities</t>
  </si>
  <si>
    <t>Other liabilities</t>
  </si>
  <si>
    <t>Total liabilities</t>
  </si>
  <si>
    <t>Total stockholders’ equity attributed to the owners of the parent company</t>
  </si>
  <si>
    <t>Capital</t>
  </si>
  <si>
    <t>Treasury shares</t>
  </si>
  <si>
    <t>Capital reserves</t>
  </si>
  <si>
    <t>Revenue reserves</t>
  </si>
  <si>
    <t>Other comprehensive income</t>
  </si>
  <si>
    <t>Non-controlling interests</t>
  </si>
  <si>
    <t>Total stockholders’ equity</t>
  </si>
  <si>
    <t>Total liabilities and stockholders' equity</t>
  </si>
  <si>
    <t xml:space="preserve">            IFRS 17 - Consolidated Statement of Income (R$ million)</t>
  </si>
  <si>
    <t>Interest and similar income</t>
  </si>
  <si>
    <t>Interest and similar expenses</t>
  </si>
  <si>
    <t>Income of Financial Assets and Liabilities at Fair Value through Profit or Loss</t>
  </si>
  <si>
    <t>Foreign exchange results and exchange variations in foreign transactions</t>
  </si>
  <si>
    <t>Commissions and Banking Fees</t>
  </si>
  <si>
    <t>Income from Insurance and Private Pension Contracts</t>
  </si>
  <si>
    <t>Operating Income from Insurance and Private Pension Contracts, net of Reinsurance</t>
  </si>
  <si>
    <t>Financial Income from Insurance and Private Pension Contracts, net of Reinsurance</t>
  </si>
  <si>
    <t>Income from Financial Assets related to Insurance Contracts and Private Pension</t>
  </si>
  <si>
    <t>Other income</t>
  </si>
  <si>
    <t>Expected Loss from Financial Assets</t>
  </si>
  <si>
    <t>Expected Loss with Loan and Lease Operations</t>
  </si>
  <si>
    <t>Expected Loss with Other Financial Asset, net</t>
  </si>
  <si>
    <t>Operating Revenues Net of Expected Losses from Financial Assets</t>
  </si>
  <si>
    <t>Other operating income / (expenses)</t>
  </si>
  <si>
    <t>General and administrative expenses</t>
  </si>
  <si>
    <t>Tax expenses</t>
  </si>
  <si>
    <t>Share of profit or (loss) in associates and joint ventures</t>
  </si>
  <si>
    <t>Income / (loss) before income tax and social contribution</t>
  </si>
  <si>
    <t>Current income tax and social contribution</t>
  </si>
  <si>
    <t>Deferred income tax and social contribution</t>
  </si>
  <si>
    <t>Net income / (loss)</t>
  </si>
  <si>
    <t>Net income attributable to owners of the parent company</t>
  </si>
  <si>
    <t>Net income / (loss) attributable to non-controlling interests</t>
  </si>
  <si>
    <t>Earnings per share - basic</t>
  </si>
  <si>
    <t>Common</t>
  </si>
  <si>
    <t>Preferred</t>
  </si>
  <si>
    <t>Earnings per share - diluted</t>
  </si>
  <si>
    <t>Weighted average number of outstanding shares - basic</t>
  </si>
  <si>
    <t>Weighted average number of outstanding shares - diluted</t>
  </si>
  <si>
    <t>IFRS 17 - Consolidated Statement of Comprehensive Income (R$ million)</t>
  </si>
  <si>
    <t>01/01 to
03/31/2022</t>
  </si>
  <si>
    <t>04/01 a 06/30/2022</t>
  </si>
  <si>
    <t>07/01 a 09/30/2022</t>
  </si>
  <si>
    <t>10/01 a 12/31/2022</t>
  </si>
  <si>
    <t>01/01 to
03/31/2023</t>
  </si>
  <si>
    <t>04/01 to 06/30/2023</t>
  </si>
  <si>
    <t>07/01 to 09/30/2023</t>
  </si>
  <si>
    <t>10/01 to 12/31/2023</t>
  </si>
  <si>
    <t>01/01 to 03/31/2024</t>
  </si>
  <si>
    <t>04/01 to 06/30/2024</t>
  </si>
  <si>
    <t>07/01 to 09/30/2024</t>
  </si>
  <si>
    <t>10/01 to 12/31/2024</t>
  </si>
  <si>
    <t>01/01 to 03/31/2025</t>
  </si>
  <si>
    <t>Financial assets at fair value through other comprehensive income</t>
  </si>
  <si>
    <t>Change in fair value</t>
  </si>
  <si>
    <t>Tax effect</t>
  </si>
  <si>
    <t>(Gains) / losses transferred to income statement</t>
  </si>
  <si>
    <t>Cash flow hedge</t>
  </si>
  <si>
    <t>Hedge of net investment in foreign operation</t>
  </si>
  <si>
    <t>Insurance contracts and private pension</t>
  </si>
  <si>
    <t>Change in discount rate</t>
  </si>
  <si>
    <t>Remeasurements of liabilities for post-employment benefits (¹)</t>
  </si>
  <si>
    <t>Remeasurements</t>
  </si>
  <si>
    <t>Foreign exchange variation in foreign investments</t>
  </si>
  <si>
    <t>Total other comprehensive income</t>
  </si>
  <si>
    <t>Total comprehensive income</t>
  </si>
  <si>
    <t>Comprehensive income attributable to the owners of the parent company</t>
  </si>
  <si>
    <t>Comprehensive income attributable to non-controlling interests</t>
  </si>
  <si>
    <t>1) Amounts that will not be subsequently reclassified to income.</t>
  </si>
  <si>
    <t xml:space="preserve">          IFRS 17 - Consolidated Statement of Changes in Stockholders’ Equity (R$ million)</t>
  </si>
  <si>
    <t>Attributed to owners of the parent company</t>
  </si>
  <si>
    <t>Total stockholders’ equity – owners of the parent company</t>
  </si>
  <si>
    <t>Total stockholders’ equity – non-controlling interests</t>
  </si>
  <si>
    <t>Retained earnings</t>
  </si>
  <si>
    <t>Capital Reserves</t>
  </si>
  <si>
    <r>
      <t>Financial assets at fair value through other comprehensive income</t>
    </r>
    <r>
      <rPr>
        <b/>
        <vertAlign val="superscript"/>
        <sz val="10"/>
        <color theme="0"/>
        <rFont val="Aptos Narrow"/>
        <family val="2"/>
        <scheme val="minor"/>
      </rPr>
      <t xml:space="preserve"> (1)</t>
    </r>
  </si>
  <si>
    <t>Remeasurements of liabilities of post-employment benefits</t>
  </si>
  <si>
    <t>Conversion adjustments of foreign investments</t>
  </si>
  <si>
    <r>
      <t>Gains and losses –  hedge</t>
    </r>
    <r>
      <rPr>
        <b/>
        <vertAlign val="superscript"/>
        <sz val="10"/>
        <color theme="0"/>
        <rFont val="Aptos Narrow"/>
        <family val="2"/>
        <scheme val="minor"/>
      </rPr>
      <t xml:space="preserve"> (2)</t>
    </r>
  </si>
  <si>
    <t>Balance at - 01/01/2025</t>
  </si>
  <si>
    <t>Transactions with owners</t>
  </si>
  <si>
    <t>Acquisition of treasury shares</t>
  </si>
  <si>
    <t>Result of delivery of treasury shares</t>
  </si>
  <si>
    <t>Recognition of share-based payment plans</t>
  </si>
  <si>
    <t>(Increase) / Decrease to the owners of the parent company</t>
  </si>
  <si>
    <t>Dividends</t>
  </si>
  <si>
    <t>Interest on capital</t>
  </si>
  <si>
    <t>Dividends / Interest on Equity - Declared after previous period</t>
  </si>
  <si>
    <t>Unclaimed dividends and Interest on capital</t>
  </si>
  <si>
    <t>Corporate reorganization</t>
  </si>
  <si>
    <r>
      <rPr>
        <sz val="10"/>
        <color rgb="FF000000"/>
        <rFont val="Arial"/>
        <family val="2"/>
      </rPr>
      <t>Other</t>
    </r>
    <r>
      <rPr>
        <vertAlign val="superscript"/>
        <sz val="10"/>
        <color rgb="FF000000"/>
        <rFont val="Arial"/>
        <family val="2"/>
      </rPr>
      <t xml:space="preserve"> (3)</t>
    </r>
  </si>
  <si>
    <t>Net income</t>
  </si>
  <si>
    <t>Other comprehensive income for the period</t>
  </si>
  <si>
    <t>Appropriations:</t>
  </si>
  <si>
    <t>Legal reserve</t>
  </si>
  <si>
    <t>Statutory reserve</t>
  </si>
  <si>
    <t>Total - 03/31/2025</t>
  </si>
  <si>
    <t>Change in the period</t>
  </si>
  <si>
    <t>Balance at - 01/01/2024</t>
  </si>
  <si>
    <t>Total - 12/31/2024</t>
  </si>
  <si>
    <t>Total - 09/30/2024</t>
  </si>
  <si>
    <t>Total - 06/30/2024</t>
  </si>
  <si>
    <t>Total - 03/31/2024</t>
  </si>
  <si>
    <t xml:space="preserve">Balance at - 01/01/2023 </t>
  </si>
  <si>
    <t>Total - 12/31/2023</t>
  </si>
  <si>
    <t>Total - 09/30/2023</t>
  </si>
  <si>
    <t>Total - 06/30/2023</t>
  </si>
  <si>
    <t>Balance at - 01/01/2023</t>
  </si>
  <si>
    <t>01/01/2022</t>
  </si>
  <si>
    <r>
      <t xml:space="preserve">Other </t>
    </r>
    <r>
      <rPr>
        <vertAlign val="superscript"/>
        <sz val="6"/>
        <rFont val="Calibri"/>
        <family val="2"/>
      </rPr>
      <t>(3)</t>
    </r>
  </si>
  <si>
    <t>Total - 03/31/2023</t>
  </si>
  <si>
    <t>03/31/2022</t>
  </si>
  <si>
    <t>Balance at - 01/01/2022</t>
  </si>
  <si>
    <t>Total - 12/31/2022</t>
  </si>
  <si>
    <t>Total - 09/30/2022</t>
  </si>
  <si>
    <t>Total - 06/30/2022</t>
  </si>
  <si>
    <t xml:space="preserve">     (Increase) / Decrease to the owners of the parent company</t>
  </si>
  <si>
    <t>Total - 03/31/2022</t>
  </si>
  <si>
    <t>1) Includes the share in other comprehensive income of investments in associates and joint ventures related to financial assets at fair value through other comprehensive income.
2) Includes cash flow hedge and hedge of net investment in foreign operation.
3) Includes Argentina´s hyperinflation adjustment.</t>
  </si>
  <si>
    <t xml:space="preserve">               IFRS 17 - Consolidated Statement of Cash Flows (R$ million)</t>
  </si>
  <si>
    <t>04/01 a 
06/30/2022</t>
  </si>
  <si>
    <t>07/01 a 
09/30/2022</t>
  </si>
  <si>
    <t>04/01 a 
06/30/2023</t>
  </si>
  <si>
    <t>07/01 a 
09/30/2023</t>
  </si>
  <si>
    <t>04/01 a 
06/30/2024</t>
  </si>
  <si>
    <t>07/01 a 
09/30/2024</t>
  </si>
  <si>
    <t>Adjusted net income</t>
  </si>
  <si>
    <t>Adjustments to net income:</t>
  </si>
  <si>
    <t>Share-based payment</t>
  </si>
  <si>
    <t>Effects of changes in exchange rates on cash and cash equivalents</t>
  </si>
  <si>
    <t>Expected loss from financial assets</t>
  </si>
  <si>
    <t>Income from interest and foreign exchange variation from operations with subordinated debt</t>
  </si>
  <si>
    <t>Financial income from insurance contracts and private pension</t>
  </si>
  <si>
    <t>Depreciation and amortization</t>
  </si>
  <si>
    <t>Expense from update / charges on the provision for civil, labor, tax and legal obligations</t>
  </si>
  <si>
    <t>Provision for civil, labor, tax and legal obligations</t>
  </si>
  <si>
    <t>Revenue from update / charges on deposits in guarantee</t>
  </si>
  <si>
    <t>Deferred taxes (excluding hedge tax effects)</t>
  </si>
  <si>
    <t>Income from share in the net income of associates and joint ventures and other investments</t>
  </si>
  <si>
    <t>Income from financial assets - at fair value through other comprehensive income</t>
  </si>
  <si>
    <t>Income from interest and foreign exchange variation of financial assets at fair value through other comprehensive income</t>
  </si>
  <si>
    <t>Income from interest and foreign exchange variation of financial assets at amortized cost</t>
  </si>
  <si>
    <t>(Gain) / loss on sale of investments and fixed assets</t>
  </si>
  <si>
    <t>Change in assets and liabilities</t>
  </si>
  <si>
    <t>(Increase) / decrease in assets</t>
  </si>
  <si>
    <t>Loan operations</t>
  </si>
  <si>
    <t>Derivatives (assets / liabilities)</t>
  </si>
  <si>
    <t>Financial assets designated at fair value through profit or loss</t>
  </si>
  <si>
    <t>Other tax assets</t>
  </si>
  <si>
    <t>(Decrease) / increase in liabilities</t>
  </si>
  <si>
    <t>Deposits received under securities repurchase agreements</t>
  </si>
  <si>
    <t>Funds from interbank markets</t>
  </si>
  <si>
    <t>Funds from institutional markets</t>
  </si>
  <si>
    <t>Financial liabilities at fair value throught profit or loss</t>
  </si>
  <si>
    <t>Payment of income tax and social contribution</t>
  </si>
  <si>
    <t>Net cash from / (used in) operating activities</t>
  </si>
  <si>
    <t>Dividends / Interest on capital received from investments in associates and joint ventures</t>
  </si>
  <si>
    <t>Cash upon sale of investments in associates and joint ventures</t>
  </si>
  <si>
    <t>Cash upon sale of fixed assets</t>
  </si>
  <si>
    <t>Mutual rescission of intangible assets agreements</t>
  </si>
  <si>
    <t>(Purchase) / Cash from the sale of financial assets at fair value through other comprehensive income</t>
  </si>
  <si>
    <t>(Purchase) / redemptions of financial assets at amortized cost</t>
  </si>
  <si>
    <t>(Purchase) of investments in associates and joint ventures</t>
  </si>
  <si>
    <t>(Purchase) of fixed assets</t>
  </si>
  <si>
    <t>(Purchase) of intangible assets</t>
  </si>
  <si>
    <t>Net cash from / (used in) investment activities</t>
  </si>
  <si>
    <t>Subordinated debt obligations raisings</t>
  </si>
  <si>
    <t>Subordinated debt obligations redemptions</t>
  </si>
  <si>
    <t>Change in non-controlling interests stockholders</t>
  </si>
  <si>
    <t>Dividends and interest on capital paid to non-controlling interests</t>
  </si>
  <si>
    <t>Dividends and interest on capital paid</t>
  </si>
  <si>
    <t>Net cash from / (used in) financing activities</t>
  </si>
  <si>
    <t>Net increase / (decrease) in cash and cash equivalents</t>
  </si>
  <si>
    <t>Cash and cash equivalents at the beginning of the period</t>
  </si>
  <si>
    <t>Cash and cash equivalents at the end of the period</t>
  </si>
  <si>
    <t>Securities purchased under agreements to resell - Collateral held</t>
  </si>
  <si>
    <t>Additional information on cash flow (Mainly operating activities)</t>
  </si>
  <si>
    <t>Interest received</t>
  </si>
  <si>
    <t>Interest paid</t>
  </si>
  <si>
    <t>Non-cash transactions</t>
  </si>
  <si>
    <t>Loans transferred to assets held for sale</t>
  </si>
  <si>
    <t>Increase of Equity Interest in ITAÚ CHILE</t>
  </si>
  <si>
    <t>Dividends and interest on capital declared and not yet paid</t>
  </si>
  <si>
    <t>Year</t>
  </si>
  <si>
    <t>Accrual Basis</t>
  </si>
  <si>
    <t>Record Date</t>
  </si>
  <si>
    <t>Date "ex" Brazil and US</t>
  </si>
  <si>
    <t>Payment Date</t>
  </si>
  <si>
    <t>Event</t>
  </si>
  <si>
    <t xml:space="preserve">Total Net per share </t>
  </si>
  <si>
    <t>Net</t>
  </si>
  <si>
    <t>December</t>
  </si>
  <si>
    <t>11.28.2025</t>
  </si>
  <si>
    <t>12.01.2025</t>
  </si>
  <si>
    <t>01.02.2026</t>
  </si>
  <si>
    <t>IOC</t>
  </si>
  <si>
    <t>November</t>
  </si>
  <si>
    <t>10.31.2025</t>
  </si>
  <si>
    <t>11.03.2025</t>
  </si>
  <si>
    <t>October</t>
  </si>
  <si>
    <t>09.30.2025</t>
  </si>
  <si>
    <t>10.01.2025</t>
  </si>
  <si>
    <t>September</t>
  </si>
  <si>
    <t>08.29.2025</t>
  </si>
  <si>
    <t>09.01.2025</t>
  </si>
  <si>
    <t>August</t>
  </si>
  <si>
    <t>07.31.2025</t>
  </si>
  <si>
    <t>08.01.2025</t>
  </si>
  <si>
    <t>July</t>
  </si>
  <si>
    <t>06.30.2025</t>
  </si>
  <si>
    <t>07.01.2025</t>
  </si>
  <si>
    <t>June</t>
  </si>
  <si>
    <t>05.30.2025</t>
  </si>
  <si>
    <t>06.02.2025</t>
  </si>
  <si>
    <t>May</t>
  </si>
  <si>
    <t>04.30.2025</t>
  </si>
  <si>
    <t>05.02.2025</t>
  </si>
  <si>
    <t>April</t>
  </si>
  <si>
    <t>03.31.2025</t>
  </si>
  <si>
    <t>04.01.2025</t>
  </si>
  <si>
    <t>March</t>
  </si>
  <si>
    <t>02.28.2025</t>
  </si>
  <si>
    <t>03.06.2025</t>
  </si>
  <si>
    <t>February</t>
  </si>
  <si>
    <t>01.31.2025</t>
  </si>
  <si>
    <t>02.03.2025</t>
  </si>
  <si>
    <t>January</t>
  </si>
  <si>
    <t>12.30.2024</t>
  </si>
  <si>
    <t>01.02.2025</t>
  </si>
  <si>
    <t>02.17.2025</t>
  </si>
  <si>
    <t>02.18.2025</t>
  </si>
  <si>
    <t>03.07.2025</t>
  </si>
  <si>
    <t>Dividend</t>
  </si>
  <si>
    <t>12.09.2024</t>
  </si>
  <si>
    <t>12.10.2024</t>
  </si>
  <si>
    <t>09.19.2024</t>
  </si>
  <si>
    <t>09.20.2024</t>
  </si>
  <si>
    <t>06.20.2024</t>
  </si>
  <si>
    <t>06.21.2024</t>
  </si>
  <si>
    <t>08.30.2024</t>
  </si>
  <si>
    <t>03.21.2024</t>
  </si>
  <si>
    <t>03.22.2024</t>
  </si>
  <si>
    <t>11.29.2024</t>
  </si>
  <si>
    <t>12.02.2024</t>
  </si>
  <si>
    <t>10.31.2024</t>
  </si>
  <si>
    <t>11.01.2024</t>
  </si>
  <si>
    <t>09.30.2024</t>
  </si>
  <si>
    <t>10.01.2024</t>
  </si>
  <si>
    <t>09.03.2024</t>
  </si>
  <si>
    <t>07.31.2024</t>
  </si>
  <si>
    <t>08.01.2024</t>
  </si>
  <si>
    <t>09.02.2024</t>
  </si>
  <si>
    <t>06.28.2024</t>
  </si>
  <si>
    <t>07.01.2024</t>
  </si>
  <si>
    <t>05.31.2024</t>
  </si>
  <si>
    <t>06.03.2024</t>
  </si>
  <si>
    <t>04.30.2024</t>
  </si>
  <si>
    <t>05.01.2024</t>
  </si>
  <si>
    <t>03.28.2024</t>
  </si>
  <si>
    <t>04.01.2024</t>
  </si>
  <si>
    <t>05.02.2024</t>
  </si>
  <si>
    <t>02.29.2024</t>
  </si>
  <si>
    <t>03.01.2024</t>
  </si>
  <si>
    <t>01.31.2024</t>
  </si>
  <si>
    <t>12.28.2023</t>
  </si>
  <si>
    <t>02.21.2024</t>
  </si>
  <si>
    <t>02.22.2024</t>
  </si>
  <si>
    <t>03.08.2024</t>
  </si>
  <si>
    <t>12.06.2023</t>
  </si>
  <si>
    <t>12.07.2023</t>
  </si>
  <si>
    <t>09.18.2023</t>
  </si>
  <si>
    <t>09.19.2023</t>
  </si>
  <si>
    <t>06.19.2023</t>
  </si>
  <si>
    <t>06.20.2023</t>
  </si>
  <si>
    <t>08.25.2023</t>
  </si>
  <si>
    <t>03.23.2023</t>
  </si>
  <si>
    <t>03.24.2023</t>
  </si>
  <si>
    <t>11.30.2023</t>
  </si>
  <si>
    <t>12.01.2023</t>
  </si>
  <si>
    <t>10.31.2023</t>
  </si>
  <si>
    <t>11.01.2023</t>
  </si>
  <si>
    <t>09.29.2023</t>
  </si>
  <si>
    <t>10.02.2023</t>
  </si>
  <si>
    <t>08.31.2023</t>
  </si>
  <si>
    <t>09.01.2023</t>
  </si>
  <si>
    <t>07.31.2023</t>
  </si>
  <si>
    <t>08.01.2023</t>
  </si>
  <si>
    <t>06.30.2023</t>
  </si>
  <si>
    <t>07.03.2023</t>
  </si>
  <si>
    <t>05.31.2023</t>
  </si>
  <si>
    <t>06.01.2023</t>
  </si>
  <si>
    <t>04.28.2023</t>
  </si>
  <si>
    <t>05.02.2023</t>
  </si>
  <si>
    <t>03.31.2023</t>
  </si>
  <si>
    <t>04.03.2023</t>
  </si>
  <si>
    <t>02.28.2023</t>
  </si>
  <si>
    <t>03.01.2023</t>
  </si>
  <si>
    <t>01.31.2023</t>
  </si>
  <si>
    <t>12.29.2022</t>
  </si>
  <si>
    <t>12.08.2022</t>
  </si>
  <si>
    <t>03.10.2023</t>
  </si>
  <si>
    <t>11.30.2022</t>
  </si>
  <si>
    <t>10.31.2022</t>
  </si>
  <si>
    <t>12.01.2022</t>
  </si>
  <si>
    <t>09.30.2022</t>
  </si>
  <si>
    <t>11.01.2022</t>
  </si>
  <si>
    <t>08.31.2022</t>
  </si>
  <si>
    <t>10.03.2022</t>
  </si>
  <si>
    <t>08.18.2022</t>
  </si>
  <si>
    <t>08.30.2022</t>
  </si>
  <si>
    <t>07.29.2022</t>
  </si>
  <si>
    <t>09.01.2022</t>
  </si>
  <si>
    <t>06.30.2022</t>
  </si>
  <si>
    <t>08.01.2022</t>
  </si>
  <si>
    <t>05.31.2022</t>
  </si>
  <si>
    <t>07.01.2022</t>
  </si>
  <si>
    <t>04.29.2022</t>
  </si>
  <si>
    <t>06.01.2022</t>
  </si>
  <si>
    <t>03.31.2022</t>
  </si>
  <si>
    <t>05.02.2022</t>
  </si>
  <si>
    <t>02.25.2022</t>
  </si>
  <si>
    <t>04.01.2022</t>
  </si>
  <si>
    <t>01.31.2022</t>
  </si>
  <si>
    <t>03.02.2022</t>
  </si>
  <si>
    <t>12.30.2021</t>
  </si>
  <si>
    <t>02.01.2022</t>
  </si>
  <si>
    <t>02.21.2022</t>
  </si>
  <si>
    <t>03.11.2022</t>
  </si>
  <si>
    <t>11.30.2021</t>
  </si>
  <si>
    <t>01.03.2022</t>
  </si>
  <si>
    <t>11.19.2021</t>
  </si>
  <si>
    <t>10.29.2021</t>
  </si>
  <si>
    <t>12.01.2021</t>
  </si>
  <si>
    <t>09.30.2021</t>
  </si>
  <si>
    <t>11.01.2021</t>
  </si>
  <si>
    <t>08.31.2021</t>
  </si>
  <si>
    <t>10.01.2021</t>
  </si>
  <si>
    <t>07.30.2021</t>
  </si>
  <si>
    <t>09.01.2021</t>
  </si>
  <si>
    <t>08.13.2021</t>
  </si>
  <si>
    <t>08.26.2021</t>
  </si>
  <si>
    <t>06.30.2021</t>
  </si>
  <si>
    <t>08.02.2021</t>
  </si>
  <si>
    <t>05.31.2021</t>
  </si>
  <si>
    <t>07.01.2021</t>
  </si>
  <si>
    <t>05.24.2021</t>
  </si>
  <si>
    <t>04.30.2021</t>
  </si>
  <si>
    <t>06.01.2021</t>
  </si>
  <si>
    <t>04.27.2021</t>
  </si>
  <si>
    <t>03.31.2021</t>
  </si>
  <si>
    <t>05.03.2021</t>
  </si>
  <si>
    <t>03.25.2021</t>
  </si>
  <si>
    <t>02.26.2020</t>
  </si>
  <si>
    <t>01.29.2021</t>
  </si>
  <si>
    <t>03.01.2021</t>
  </si>
  <si>
    <t>02.01.2021</t>
  </si>
  <si>
    <t>Dividend or interest on capital (to be defined)</t>
  </si>
  <si>
    <t>02.25.2021</t>
  </si>
  <si>
    <t>03.12.2021</t>
  </si>
  <si>
    <t>01.22.2021</t>
  </si>
  <si>
    <t>12.10.2020</t>
  </si>
  <si>
    <t>11.30.2020</t>
  </si>
  <si>
    <t>10.30.2020</t>
  </si>
  <si>
    <t>12.01.2020</t>
  </si>
  <si>
    <t>09.30.2020</t>
  </si>
  <si>
    <t>11.03.2020</t>
  </si>
  <si>
    <t>08.31.2020</t>
  </si>
  <si>
    <t>10.01.2020</t>
  </si>
  <si>
    <t>07.31.2020</t>
  </si>
  <si>
    <t>09.01.2020</t>
  </si>
  <si>
    <t>08.17.20</t>
  </si>
  <si>
    <t>08/26/20</t>
  </si>
  <si>
    <t>0.052900</t>
  </si>
  <si>
    <t>06.30.2020</t>
  </si>
  <si>
    <t>08.03.2020</t>
  </si>
  <si>
    <t>05.29.2020</t>
  </si>
  <si>
    <t>07.01.2020</t>
  </si>
  <si>
    <t>04.30.2020</t>
  </si>
  <si>
    <t>06.01.2020</t>
  </si>
  <si>
    <t>03.31.2020</t>
  </si>
  <si>
    <t>05.04.2020</t>
  </si>
  <si>
    <t>02.28.2020</t>
  </si>
  <si>
    <t>04.01.2020</t>
  </si>
  <si>
    <t>01.31.2020</t>
  </si>
  <si>
    <t>12.30.2019</t>
  </si>
  <si>
    <t>Complementary IOC</t>
  </si>
  <si>
    <t>02/20/20</t>
  </si>
  <si>
    <t>03/06/20</t>
  </si>
  <si>
    <t>Complementary Dividend</t>
  </si>
  <si>
    <t>11/29/19</t>
  </si>
  <si>
    <t>01/02/20</t>
  </si>
  <si>
    <t>10/31/19</t>
  </si>
  <si>
    <t>12/02/19</t>
  </si>
  <si>
    <t>09/30/19</t>
  </si>
  <si>
    <t>11/01/19</t>
  </si>
  <si>
    <t>08/30/19</t>
  </si>
  <si>
    <t>10/01/19</t>
  </si>
  <si>
    <t>07/31/19</t>
  </si>
  <si>
    <t>09/02/19</t>
  </si>
  <si>
    <t>08/15/19</t>
  </si>
  <si>
    <t>08/23/19</t>
  </si>
  <si>
    <t>06/28/19</t>
  </si>
  <si>
    <t>08/01/19</t>
  </si>
  <si>
    <t>05/31/19</t>
  </si>
  <si>
    <t>07/01/19</t>
  </si>
  <si>
    <t>04/30/19</t>
  </si>
  <si>
    <t>06/03/19</t>
  </si>
  <si>
    <t>03/29/19</t>
  </si>
  <si>
    <t>05/02/19</t>
  </si>
  <si>
    <t>02/28/19</t>
  </si>
  <si>
    <t>04/01/19</t>
  </si>
  <si>
    <t>01/31/19</t>
  </si>
  <si>
    <t>03/01/19</t>
  </si>
  <si>
    <t>12/28/18</t>
  </si>
  <si>
    <t>02/01/19</t>
  </si>
  <si>
    <t>02/21/19</t>
  </si>
  <si>
    <t>03/07/19</t>
  </si>
  <si>
    <t>12/17/18</t>
  </si>
  <si>
    <t>11/30/18</t>
  </si>
  <si>
    <t>01/02/19</t>
  </si>
  <si>
    <t>10/31/18</t>
  </si>
  <si>
    <t>12/03/18</t>
  </si>
  <si>
    <t>09/28/18</t>
  </si>
  <si>
    <t>11/01/18</t>
  </si>
  <si>
    <t>08/31/18</t>
  </si>
  <si>
    <t>10/01/18</t>
  </si>
  <si>
    <t>07/31/18</t>
  </si>
  <si>
    <t>09/03/18</t>
  </si>
  <si>
    <t>08/17/18</t>
  </si>
  <si>
    <t>08/30/18</t>
  </si>
  <si>
    <t>06/29/18</t>
  </si>
  <si>
    <t>08/01/18</t>
  </si>
  <si>
    <t>05/31/18</t>
  </si>
  <si>
    <t>07/02/18</t>
  </si>
  <si>
    <t>04/30/18</t>
  </si>
  <si>
    <t>06/01/18</t>
  </si>
  <si>
    <t>03/29/18</t>
  </si>
  <si>
    <t>05/02/18</t>
  </si>
  <si>
    <t>02/18/18</t>
  </si>
  <si>
    <t>02/04/18</t>
  </si>
  <si>
    <t>01/31/18</t>
  </si>
  <si>
    <t>03/01/18</t>
  </si>
  <si>
    <t>12/28/17</t>
  </si>
  <si>
    <t>02/01/18</t>
  </si>
  <si>
    <t>04/032017</t>
  </si>
  <si>
    <t>09/30/16</t>
  </si>
  <si>
    <t>08/31/16</t>
  </si>
  <si>
    <t>02/18/16</t>
  </si>
  <si>
    <t>02/29/2016</t>
  </si>
  <si>
    <t>11/30/15</t>
  </si>
  <si>
    <t>10/30/15</t>
  </si>
  <si>
    <t>09/30/15</t>
  </si>
  <si>
    <t>08/31/15</t>
  </si>
  <si>
    <t xml:space="preserve"> 03/14/13</t>
  </si>
  <si>
    <t>05/04/2009 (**)</t>
  </si>
  <si>
    <t>04/01/2009 (**)</t>
  </si>
  <si>
    <t>03/02/2009 (**)</t>
  </si>
  <si>
    <t>02/02/2009 (**)</t>
  </si>
  <si>
    <t>(*) Values ​​not adjusted for Bonus / Reverse Split / Splitting</t>
  </si>
  <si>
    <t>(**) As announcement to shareholders published in March 19, 2009, the date of payment of dividends to shareholders of Unibanco and Unibanco Holdings was set for April 8, 2009.</t>
  </si>
  <si>
    <t>Net Income Accounting (R$ thousands) - A</t>
  </si>
  <si>
    <t xml:space="preserve"> Total of Net Dividends Paid/Provisioned (R$ thousands) - B</t>
  </si>
  <si>
    <t>Ratio of income distributed - (B/A)</t>
  </si>
  <si>
    <t>History of Outstanding Shares</t>
  </si>
  <si>
    <t>Non-voting shares</t>
  </si>
  <si>
    <t>Common shares</t>
  </si>
  <si>
    <t>12/31/22</t>
  </si>
  <si>
    <t>12/31/20</t>
  </si>
  <si>
    <t>12/31/19</t>
  </si>
  <si>
    <t>12/31/18</t>
  </si>
  <si>
    <t>2.440.947.660</t>
  </si>
  <si>
    <t>Dividend History (Splits, Reverse Splits, Underwritings and Bonus in shares)</t>
  </si>
  <si>
    <t>Date of Announcement</t>
  </si>
  <si>
    <t>Ex Date</t>
  </si>
  <si>
    <t>Efect</t>
  </si>
  <si>
    <t>03/18/2025</t>
  </si>
  <si>
    <t>Bonus shares (10%)</t>
  </si>
  <si>
    <t>1 new share for every 10 shares held</t>
  </si>
  <si>
    <t>Spin-off of Investment in XP Inc. (17,54%)</t>
  </si>
  <si>
    <t>1 new share for every 5.7 shares held (***)</t>
  </si>
  <si>
    <t>10/31/2018</t>
  </si>
  <si>
    <t>11/21/18</t>
  </si>
  <si>
    <t>Split (50%)</t>
  </si>
  <si>
    <t>1 new share for every 2 shares held</t>
  </si>
  <si>
    <t>Reverse Split</t>
  </si>
  <si>
    <t>100 new shares for every 1 share held</t>
  </si>
  <si>
    <t>Split</t>
  </si>
  <si>
    <t>100 shares were replaced with 1 share</t>
  </si>
  <si>
    <t>Bonus shares (25%)</t>
  </si>
  <si>
    <t>1 new share for every 4 shares held</t>
  </si>
  <si>
    <t>(*) Amounts distributed per share are not adjusted for dividends</t>
  </si>
  <si>
    <t>(**) Of which 935.008.419 are ADRs (American Deposits Receipts) are underlined in preferred shares.</t>
  </si>
  <si>
    <t>(***) As a result of the approval of the merger and the consequent extinction of XPart. For more details, see the Material Fact "Approved the Merger of XPart by XP Inc.", disclosed on 10/02/2021, available on our Investor Relations website.</t>
  </si>
  <si>
    <t>Period</t>
  </si>
  <si>
    <t>Common Shares (C) or Non-Voting Shares (N)</t>
  </si>
  <si>
    <t>Trading volume</t>
  </si>
  <si>
    <t>Minimum Price (R$)</t>
  </si>
  <si>
    <t>Average Price (R$)</t>
  </si>
  <si>
    <t>Maximum Price  (R$)</t>
  </si>
  <si>
    <t>2024 - December</t>
  </si>
  <si>
    <t>2024 - April</t>
  </si>
  <si>
    <t>2024 - January</t>
  </si>
  <si>
    <t>2023 - February</t>
  </si>
  <si>
    <t>2018 - June</t>
  </si>
  <si>
    <t>2017 - December</t>
  </si>
  <si>
    <t>2017 - July</t>
  </si>
  <si>
    <t>2017 - June</t>
  </si>
  <si>
    <t>2017 - May</t>
  </si>
  <si>
    <t>2017 - April</t>
  </si>
  <si>
    <t>2017 - March</t>
  </si>
  <si>
    <t>2017 - January</t>
  </si>
  <si>
    <t>2016 - December</t>
  </si>
  <si>
    <t>2016 - November</t>
  </si>
  <si>
    <t>2016 - Janurary</t>
  </si>
  <si>
    <t>2015 - December</t>
  </si>
  <si>
    <t>2015 - November</t>
  </si>
  <si>
    <t>2015 - September</t>
  </si>
  <si>
    <t>2015 - August</t>
  </si>
  <si>
    <t>2015 - July</t>
  </si>
  <si>
    <t>2015 - June</t>
  </si>
  <si>
    <t>2015 - March</t>
  </si>
  <si>
    <t>2015 - February</t>
  </si>
  <si>
    <t>2015 - January</t>
  </si>
  <si>
    <t>2014 - December</t>
  </si>
  <si>
    <t>2013 - September</t>
  </si>
  <si>
    <t>2013 - August</t>
  </si>
  <si>
    <t>2013 - July</t>
  </si>
  <si>
    <t>2013 - June</t>
  </si>
  <si>
    <t>2012 - October</t>
  </si>
  <si>
    <t>2012 - May</t>
  </si>
  <si>
    <t>2011 - August</t>
  </si>
  <si>
    <t>2011 - July</t>
  </si>
  <si>
    <t>2011 - June</t>
  </si>
  <si>
    <t>2011 - May</t>
  </si>
  <si>
    <t>2011 - April</t>
  </si>
  <si>
    <t>(*) Amounts paid for shares are not adjusted for dividends</t>
  </si>
  <si>
    <t>BRGAAP - Consolidated Balance Sheet - ASSETS (R$ Millions)</t>
  </si>
  <si>
    <t>Current and Non-current Assets</t>
  </si>
  <si>
    <t>Interbank investments</t>
  </si>
  <si>
    <t>Assets guaranteeing technical provisions</t>
  </si>
  <si>
    <t>(Provision for expected credit loss)</t>
  </si>
  <si>
    <t>Own portfolio</t>
  </si>
  <si>
    <t>Restricted</t>
  </si>
  <si>
    <t>Operations with credit granting characteristics</t>
  </si>
  <si>
    <t>Loan, lease and other credit operations</t>
  </si>
  <si>
    <t>Interbank and interbranch accounts</t>
  </si>
  <si>
    <t>Current and deferred tax assets</t>
  </si>
  <si>
    <t>Current tax assets</t>
  </si>
  <si>
    <t>Deferred tax assets</t>
  </si>
  <si>
    <t>Permanent assets</t>
  </si>
  <si>
    <t>Investments</t>
  </si>
  <si>
    <t>Associates and joint ventures</t>
  </si>
  <si>
    <t>Other investments</t>
  </si>
  <si>
    <t>Fixed assets</t>
  </si>
  <si>
    <t>Real estate</t>
  </si>
  <si>
    <t>Other fixed assets</t>
  </si>
  <si>
    <t>(Accumulated depreciation)</t>
  </si>
  <si>
    <t>Goodwill and Intangible assets</t>
  </si>
  <si>
    <t>Goodwill</t>
  </si>
  <si>
    <t>Intangible assets</t>
  </si>
  <si>
    <t>(Accumulated amortization)</t>
  </si>
  <si>
    <t>Consolidated Balance Sheet</t>
  </si>
  <si>
    <t>Assets</t>
  </si>
  <si>
    <t>BRGAAP - Consolidated Balance Sheet - LIABILITIES AND STOCKHOLDERS´ EQUITY (R$ Millions)</t>
  </si>
  <si>
    <t>Current and Non-current liabilities</t>
  </si>
  <si>
    <t>Demand deposits</t>
  </si>
  <si>
    <t>Savings deposits</t>
  </si>
  <si>
    <t>Time deposits</t>
  </si>
  <si>
    <t>Other deposits</t>
  </si>
  <si>
    <t>Third-party portfolio</t>
  </si>
  <si>
    <t>Free portfolio</t>
  </si>
  <si>
    <t>Debt instruments</t>
  </si>
  <si>
    <t>Funds from issues</t>
  </si>
  <si>
    <t>Foreign loans through securities</t>
  </si>
  <si>
    <t>Funding from structured operations certificates</t>
  </si>
  <si>
    <t>Debt instruments with subordination clauses</t>
  </si>
  <si>
    <t>Borrowing and onlending</t>
  </si>
  <si>
    <t>Borrowing</t>
  </si>
  <si>
    <t>Provisions for financial guarantees, credit commitments and credits to be released</t>
  </si>
  <si>
    <t>Technical provision for insurance, pension plan and premium bonds</t>
  </si>
  <si>
    <t>Other provisions</t>
  </si>
  <si>
    <t>Current and deferred tax liabilities</t>
  </si>
  <si>
    <t>Current tax liabilities</t>
  </si>
  <si>
    <t>Deferred tax liabilities</t>
  </si>
  <si>
    <t>Total stockholders' equity of controlling shareholders</t>
  </si>
  <si>
    <t>Profit reserves</t>
  </si>
  <si>
    <t>(Treasury shares)</t>
  </si>
  <si>
    <t>Total stockholders' equity</t>
  </si>
  <si>
    <t>Liabilities + Stockholders Equity</t>
  </si>
  <si>
    <t>Income related to financial operations</t>
  </si>
  <si>
    <t>Securities, derivatives and other</t>
  </si>
  <si>
    <t>Financial income from assets guaranteeing technical provisions</t>
  </si>
  <si>
    <t>Interbank investments and other</t>
  </si>
  <si>
    <t>Expenses related to financial operations</t>
  </si>
  <si>
    <t>Deposits and securities sold under repurchase agreements</t>
  </si>
  <si>
    <t>Financial expenses on technical provisions for insurance, pension plan and premium bonds</t>
  </si>
  <si>
    <t>Income related to financial operations before expected credit loss</t>
  </si>
  <si>
    <t>Result of expected credit loss</t>
  </si>
  <si>
    <t>Expenses for provision for expected credit loss</t>
  </si>
  <si>
    <t>Income related to recovery of financial assets written off as loss</t>
  </si>
  <si>
    <t>Gross income related to financial operations</t>
  </si>
  <si>
    <t>Other operating revenues / (expenses)</t>
  </si>
  <si>
    <t>Commissions and banking fees</t>
  </si>
  <si>
    <t>Result from insurance, pension plan and premium bonds operations</t>
  </si>
  <si>
    <t>Personnel expenses</t>
  </si>
  <si>
    <t>Other administrative expenses</t>
  </si>
  <si>
    <t>Other provisions expenses</t>
  </si>
  <si>
    <t>Provision for civil lawsuits</t>
  </si>
  <si>
    <t>Provision for tax and social security obligations and other risks</t>
  </si>
  <si>
    <t>Equity in earnings of associates, joint ventures and other investments</t>
  </si>
  <si>
    <t>Other operating revenues</t>
  </si>
  <si>
    <t>Other operating expenses</t>
  </si>
  <si>
    <t>Operating income</t>
  </si>
  <si>
    <t>Non-operating income</t>
  </si>
  <si>
    <t>Income before taxes on income and profit sharing</t>
  </si>
  <si>
    <t>Income tax and social contribution</t>
  </si>
  <si>
    <t>Due on operations for the period</t>
  </si>
  <si>
    <t>Related to temporary differences</t>
  </si>
  <si>
    <t>Profit sharing – Management members - Statutory</t>
  </si>
  <si>
    <t>Consolidated Statement of Income</t>
  </si>
  <si>
    <t>Consolidated Statement of Comprehensive Income</t>
  </si>
  <si>
    <t xml:space="preserve">    BRGAAP - Consolidated Statement of Comprehensive Income (R$ Millions)</t>
  </si>
  <si>
    <t>Consolidated net income</t>
  </si>
  <si>
    <t>Financial assets fair value through other comprehensive income</t>
  </si>
  <si>
    <t>(Gains) / losses transferred to income</t>
  </si>
  <si>
    <r>
      <t>Remeasurements of liabilities for post-employment benefits</t>
    </r>
    <r>
      <rPr>
        <vertAlign val="superscript"/>
        <sz val="11"/>
        <color rgb="FF000000"/>
        <rFont val="Calibri"/>
        <family val="2"/>
      </rPr>
      <t xml:space="preserve"> (1)</t>
    </r>
  </si>
  <si>
    <t>Treasury
shares</t>
  </si>
  <si>
    <t>Capital
reserves</t>
  </si>
  <si>
    <t>Fair value through other comprehensive income adjustments (1)</t>
  </si>
  <si>
    <t>Remeasurements of
liabilities of post-employment
benefits</t>
  </si>
  <si>
    <r>
      <t>Gains and
losses – Hedge</t>
    </r>
    <r>
      <rPr>
        <b/>
        <vertAlign val="superscript"/>
        <sz val="11"/>
        <color rgb="FFFFFFFF"/>
        <rFont val="Calibri"/>
        <family val="2"/>
      </rPr>
      <t>(2)</t>
    </r>
  </si>
  <si>
    <t>Retained
earnings</t>
  </si>
  <si>
    <t xml:space="preserve"> Total
stockholders’ equity – owners of the parent company</t>
  </si>
  <si>
    <t>Total stockholders’ equity – non controlling interests</t>
  </si>
  <si>
    <t>Capitalization by reserves</t>
  </si>
  <si>
    <t>Dividends - declared after previous period</t>
  </si>
  <si>
    <t>Interest on capital - declared after previous period</t>
  </si>
  <si>
    <t>Appropriations</t>
  </si>
  <si>
    <t>Statutory reserves</t>
  </si>
  <si>
    <t xml:space="preserve">Consolidated Statement of Changes in Stockholders’ Equity </t>
  </si>
  <si>
    <t>BRGAAP - Consolidated Statement of Cash Flows (R$ Millions)</t>
  </si>
  <si>
    <t>Expected credit loss with financial instruments</t>
  </si>
  <si>
    <t>Change in technical provisions for insurance, pension plan and premium bonds</t>
  </si>
  <si>
    <t>Expense from update / charges on the provisions for civil lawsuits, labor and tax claims and social security lawsuits and other risks</t>
  </si>
  <si>
    <t>Provisions for civil lawsuits, labor and tax claims and social security lawsuits and other risks</t>
  </si>
  <si>
    <t>Income from foreign exchange of financial assets and income related to fair value through other comprehensive income</t>
  </si>
  <si>
    <t>Income from foreign exchange and income related to amortized cost</t>
  </si>
  <si>
    <t>Income from sale of financial assets at fair value through other comprehensive income</t>
  </si>
  <si>
    <t>Income from sale of investments and fixed assets</t>
  </si>
  <si>
    <t>Income from non-controlling interests</t>
  </si>
  <si>
    <t>Derivative (assets / liabilities)</t>
  </si>
  <si>
    <t>Operations with credit granting characteristics and lease</t>
  </si>
  <si>
    <t>Interbank and interbranch accounts (assets / liabilities)</t>
  </si>
  <si>
    <t>Other provisions and other liabilities</t>
  </si>
  <si>
    <t>Net cash provided by / (used in) operating activities</t>
  </si>
  <si>
    <t>Dividends / Interest on capital received from associates and joint ventures</t>
  </si>
  <si>
    <t>(Purchase) / Funds from sale of financial assets at fair value through other comprehensive income</t>
  </si>
  <si>
    <t>(Purchase) / Sale of fixed assets</t>
  </si>
  <si>
    <t>Net cash provided by / (used in) investing activities</t>
  </si>
  <si>
    <t>Raising of subordinated debt obligations</t>
  </si>
  <si>
    <t>Redemption of subordinated debt obligations</t>
  </si>
  <si>
    <t>Change in non-controlling interests</t>
  </si>
  <si>
    <t>Net cash provided by / (used in) financing activities</t>
  </si>
  <si>
    <t>Effect of changes in exchange rates on cash and cash equivalents</t>
  </si>
  <si>
    <t>1) Includes the share in Other Comprehensive Income of Investments in Associates and Joint Ventures related to Fair value through other comprehensive income.</t>
  </si>
  <si>
    <t>2) Includes Cash flow hedge and hedge of net investment in foreign operation.</t>
  </si>
  <si>
    <t>Consolidated Statement of Cash Flow</t>
  </si>
  <si>
    <t>BRGAAP - Consolidated Statement of Added Value (R$ Millions)</t>
  </si>
  <si>
    <t>Income</t>
  </si>
  <si>
    <t>Financial operations</t>
  </si>
  <si>
    <t>Income from insurance, pension plan and premium bonds operations</t>
  </si>
  <si>
    <t>Expenses</t>
  </si>
  <si>
    <t>Inputs purchased from third parties</t>
  </si>
  <si>
    <t>Third-Party and financial system services, security, transportation and travel expenses</t>
  </si>
  <si>
    <t>Data processing and telecommunications</t>
  </si>
  <si>
    <t>Advertising, promotions and publication</t>
  </si>
  <si>
    <t>Installations and materials</t>
  </si>
  <si>
    <t>Gross added value</t>
  </si>
  <si>
    <t>Net added value produced by the company</t>
  </si>
  <si>
    <t>Added value received through transfer - Result of equity method</t>
  </si>
  <si>
    <t>Total added value to be distributed</t>
  </si>
  <si>
    <t>Distribution of added value</t>
  </si>
  <si>
    <t>Personnel</t>
  </si>
  <si>
    <t>Direct compensation</t>
  </si>
  <si>
    <t>Benefits</t>
  </si>
  <si>
    <t>FGTS – government severance pay fund</t>
  </si>
  <si>
    <t>Taxes, fees and contributions</t>
  </si>
  <si>
    <t>Return on third parties' capital - Rent</t>
  </si>
  <si>
    <t>Return on capital</t>
  </si>
  <si>
    <t>Dividends and interest on capital</t>
  </si>
  <si>
    <t>Retained earnings attributable to owners of the parent company</t>
  </si>
  <si>
    <t>Retained earnings attributable to non-controlling interests</t>
  </si>
  <si>
    <t>Consolidated Statement of Value Added</t>
  </si>
  <si>
    <t>Sheets of Notes:</t>
  </si>
  <si>
    <t>Note 5 - Securities</t>
  </si>
  <si>
    <t>Government securities</t>
  </si>
  <si>
    <t>Abroad</t>
  </si>
  <si>
    <t>Corporate securities</t>
  </si>
  <si>
    <t>Bank deposit certificates</t>
  </si>
  <si>
    <t>Real estate receivables certificates</t>
  </si>
  <si>
    <t>Fund quotas</t>
  </si>
  <si>
    <t>Debentures</t>
  </si>
  <si>
    <t>Eurobonds and other</t>
  </si>
  <si>
    <t>Financial bills</t>
  </si>
  <si>
    <t>Expected credit loss</t>
  </si>
  <si>
    <t>Amortized cost</t>
  </si>
  <si>
    <t>Current</t>
  </si>
  <si>
    <t>Non-current</t>
  </si>
  <si>
    <t>Book value</t>
  </si>
  <si>
    <t>Fair value</t>
  </si>
  <si>
    <t>Promissory and commercial notes</t>
  </si>
  <si>
    <t>Shares (designated at FVOCI)</t>
  </si>
  <si>
    <t>Expected credit loss (Income)</t>
  </si>
  <si>
    <t>Fair value adjustments (OCI)</t>
  </si>
  <si>
    <t>Rural product note</t>
  </si>
  <si>
    <t>Shares</t>
  </si>
  <si>
    <t>Investment funds</t>
  </si>
  <si>
    <t>Specially organized investment funds (PGBL/VGBL)</t>
  </si>
  <si>
    <t>Government securities (Designated FVI)</t>
  </si>
  <si>
    <t>Fair value adjustments (Income)</t>
  </si>
  <si>
    <t>Financial assets not subject to Expected credit loss</t>
  </si>
  <si>
    <t>Financial assets subject to Expected credit loss</t>
  </si>
  <si>
    <t>Note 8 - Operations with credit granting characteristics</t>
  </si>
  <si>
    <t>Individuals</t>
  </si>
  <si>
    <t>Credit card</t>
  </si>
  <si>
    <t>Personal loan</t>
  </si>
  <si>
    <t>Payroll loans</t>
  </si>
  <si>
    <t>Mortgage loans</t>
  </si>
  <si>
    <t>Large companies</t>
  </si>
  <si>
    <t>Micro / small and medium companies</t>
  </si>
  <si>
    <t>Foreign loans - Latin America</t>
  </si>
  <si>
    <t xml:space="preserve">  - Gross book value by stages</t>
  </si>
  <si>
    <t>Stage 1</t>
  </si>
  <si>
    <t>Balance at 01/01/2025</t>
  </si>
  <si>
    <t>Transfer to Stage 2</t>
  </si>
  <si>
    <t>Cure from Stage 2</t>
  </si>
  <si>
    <t>Cure from Stage 3</t>
  </si>
  <si>
    <t>Acquisition /
(Settlement)</t>
  </si>
  <si>
    <t>Balance at  03/31/2025</t>
  </si>
  <si>
    <t>Stage 2</t>
  </si>
  <si>
    <t>Foreign units Latin America</t>
  </si>
  <si>
    <t>Transfer to Stage 3</t>
  </si>
  <si>
    <t>Cure to Stage 1</t>
  </si>
  <si>
    <t>Transfer from Stage 1</t>
  </si>
  <si>
    <t>Stage 3</t>
  </si>
  <si>
    <t>Cure to Stage 2</t>
  </si>
  <si>
    <t>Transfer from Stage 2</t>
  </si>
  <si>
    <t>Total of 3 Stages</t>
  </si>
  <si>
    <t>Acquisition / (Settlement)</t>
  </si>
  <si>
    <t>1) In the movement of transfer of operations from stage 1 to stage 3 over the period, a representative part thereof have first gone through stage 2.</t>
  </si>
  <si>
    <t xml:space="preserve">  - Expected credit loss by stages</t>
  </si>
  <si>
    <t>Cure from stage 1</t>
  </si>
  <si>
    <t>Note 11 - Provisions, contingent assets and contingent liabilities</t>
  </si>
  <si>
    <t xml:space="preserve">    - Civil, labor and other risks provisions</t>
  </si>
  <si>
    <t>Civil</t>
  </si>
  <si>
    <t>Labor</t>
  </si>
  <si>
    <t>Other Risks</t>
  </si>
  <si>
    <t>Opening balance - 01/01</t>
  </si>
  <si>
    <t>(-) Provisions guaranteed by indemnity clause</t>
  </si>
  <si>
    <t>Adjustment / Interest</t>
  </si>
  <si>
    <t>Changes in the period reflected in income</t>
  </si>
  <si>
    <t>Increase</t>
  </si>
  <si>
    <t>Reversal</t>
  </si>
  <si>
    <t>Payment / Transfer</t>
  </si>
  <si>
    <t>(+) Provisions guaranteed by indemnity clause</t>
  </si>
  <si>
    <t>Legal Obligation</t>
  </si>
  <si>
    <t>Tax and Social
Security Obligations</t>
  </si>
  <si>
    <t>Payment</t>
  </si>
  <si>
    <t>Note 18 - Stockholders' equity</t>
  </si>
  <si>
    <t xml:space="preserve">   History of Dividends and Interest on Capital </t>
  </si>
  <si>
    <t>BRGAAP - Note 18¹ - History of Dividends and Interest on Capital (IOC)</t>
  </si>
  <si>
    <r>
      <t xml:space="preserve">BRGAAP - Note 18¹ - Total of Dividends Paid/Provisioned by Year </t>
    </r>
    <r>
      <rPr>
        <b/>
        <vertAlign val="superscript"/>
        <sz val="11"/>
        <color indexed="9"/>
        <rFont val="Calibri"/>
        <family val="2"/>
      </rPr>
      <t>(*)</t>
    </r>
  </si>
  <si>
    <t xml:space="preserve">   Total of Dividends Paid by Year </t>
  </si>
  <si>
    <t xml:space="preserve">   History of Share Repurchase  </t>
  </si>
  <si>
    <r>
      <t xml:space="preserve">BRGAAP - Note 18¹ - History of Share Repurchase </t>
    </r>
    <r>
      <rPr>
        <b/>
        <vertAlign val="superscript"/>
        <sz val="11"/>
        <color indexed="9"/>
        <rFont val="Calibri"/>
        <family val="2"/>
      </rPr>
      <t>(*)</t>
    </r>
  </si>
  <si>
    <t>Earnings per share - Basic</t>
  </si>
  <si>
    <t>Earnings per share - Diluted</t>
  </si>
  <si>
    <t>Weighted average number of outstanding shares - Basic</t>
  </si>
  <si>
    <t>Weighted average number of outstanding shares - Diluted</t>
  </si>
  <si>
    <t>Personnel Expenses (Commercial and Administrative)</t>
  </si>
  <si>
    <t xml:space="preserve">Other Expenses </t>
  </si>
  <si>
    <t>Consolidated</t>
  </si>
  <si>
    <t>(1)  Amounts that will not be subsequently reclassified to income.</t>
  </si>
  <si>
    <t>Expected Loss Expense</t>
  </si>
  <si>
    <t>(Purchase) / Funds from sale of financial assets at amortized cost</t>
  </si>
  <si>
    <t>(Purchase) / Sale of termination of intangible asset agreements</t>
  </si>
  <si>
    <t>Federal</t>
  </si>
  <si>
    <t>Municipal</t>
  </si>
  <si>
    <t>(1) Previously note 13, it became note 18 as of mar/25.</t>
  </si>
  <si>
    <t xml:space="preserve">                Managerial (BRGAAP) - Commissions and Fees - Pro Forma</t>
  </si>
  <si>
    <t>Current Account for Indviduals</t>
  </si>
  <si>
    <t>Fund Management Fees</t>
  </si>
  <si>
    <t>Advisory Services and Brokerage</t>
  </si>
  <si>
    <t>Other Brazil</t>
  </si>
  <si>
    <t>Latin America (ex-Brazil)</t>
  </si>
  <si>
    <t>2025 - February</t>
  </si>
  <si>
    <t xml:space="preserve">    Accounting Information (BRGAAP) - According to CMN Resolution No. 4,966</t>
  </si>
  <si>
    <t xml:space="preserve">     - Securities at amortized cost (AC)</t>
  </si>
  <si>
    <t xml:space="preserve">     - Securities at fair value through other comprehensive income (FVOCI)</t>
  </si>
  <si>
    <t xml:space="preserve">     - Securities at fair value through profit or loss (FVPL)</t>
  </si>
  <si>
    <t xml:space="preserve">   - Breakdown of the portfolio of operations with credit granting characteristics and lease</t>
  </si>
  <si>
    <t xml:space="preserve">    - Tax and social security provisions</t>
  </si>
  <si>
    <t>Data as disclosed in the period.</t>
  </si>
  <si>
    <t>01/01/2025
Pro Forma</t>
  </si>
  <si>
    <t xml:space="preserve">     BRGAAP - Consolidated Statement of Income (R$ Millions)</t>
  </si>
  <si>
    <t>BRGAAP - Note 5 - Securities at amortized cost (AC) - R$ Millions</t>
  </si>
  <si>
    <t>BRGAAP - Note 5 - Securities at fair value through other comprehensive income (FVOCI) - R$ Millions</t>
  </si>
  <si>
    <t xml:space="preserve">     BRGAAP - Note 5 - Securities at fair value through profit or loss (FVPL) - R$ Millions</t>
  </si>
  <si>
    <t xml:space="preserve">    BRGAAP - Note 8 - Breakdown of the portfolio of operations with credit granting characteristics and lease (Book Value) - R$ Millions</t>
  </si>
  <si>
    <t xml:space="preserve">    BRGAAP - Note 8 - Gross book value by stages - R$ Millions</t>
  </si>
  <si>
    <r>
      <t>Transfer to Stage 3</t>
    </r>
    <r>
      <rPr>
        <b/>
        <vertAlign val="superscript"/>
        <sz val="9.35"/>
        <rFont val="Calibri"/>
        <family val="2"/>
      </rPr>
      <t xml:space="preserve"> (1)</t>
    </r>
  </si>
  <si>
    <t xml:space="preserve">    BRGAAP - Note 8 - Expected credit loss by stages - R$ Millions</t>
  </si>
  <si>
    <t>(Increase) / Reversal</t>
  </si>
  <si>
    <t>Write-Off</t>
  </si>
  <si>
    <t>Financial Statments</t>
  </si>
  <si>
    <t>BRGAAP - Note 11 - Civil, labor and other risks provisions (R$ Millions)</t>
  </si>
  <si>
    <t>BRGAAP - Note 11 - Tax and social security provisions 
(R$ Millions)</t>
  </si>
  <si>
    <r>
      <t xml:space="preserve">PAYMENT (R$ per share) </t>
    </r>
    <r>
      <rPr>
        <b/>
        <sz val="11"/>
        <color indexed="9"/>
        <rFont val="Calibri"/>
        <family val="2"/>
      </rPr>
      <t>(*)</t>
    </r>
  </si>
  <si>
    <t>Allowance - Total</t>
  </si>
  <si>
    <t>(4)Funding net of cash and cash equivalents. The loan portfolio includes private securities and other loans.</t>
  </si>
  <si>
    <t>(5) Gross funding, disregards the deduction of cash and cash equivalents and compulsory deposits. The loan portfolio includes private securities and other loans.</t>
  </si>
  <si>
    <t>Individuals - Brazil</t>
  </si>
  <si>
    <t>Companies - Brazil</t>
  </si>
  <si>
    <t>Table 4966</t>
  </si>
  <si>
    <t>From the first quarter of 2024, we made some changes to the credit portfolio and subsequently to the indicators that use this information. We began to segment the agribusiness portfolio according to the size of companies. In addition, the following products (for which we have provisions and risk limits) have been included in the credit portfolio: Credit Right Funds, exposures to Other financial institutions, as well as operations by our agribusiness trading company. For comparability purposes, the past portfolio shown in the table below has been reclassified. The NPL Creation is calculated with this change in the loan portfolio, including TVM.</t>
  </si>
  <si>
    <t>Payments and Collections</t>
  </si>
  <si>
    <t>Credit Operations and Guarantees Issued</t>
  </si>
  <si>
    <t>(12) As of September 2024, we began to disclose our physical service structure, disregarding branches and client service branches that, over time, became virtual. The hi2torical series was redone from September 2023 and already includes this change;</t>
  </si>
  <si>
    <t>(13) Includes ESBs (electronic service branches), service points at third parties’ locations and Banco24horas.</t>
  </si>
  <si>
    <r>
      <t>Net Income per share</t>
    </r>
    <r>
      <rPr>
        <vertAlign val="superscript"/>
        <sz val="10"/>
        <color theme="1"/>
        <rFont val="Aptos Narrow"/>
        <family val="2"/>
        <scheme val="minor"/>
      </rPr>
      <t xml:space="preserve"> (6)(7)</t>
    </r>
  </si>
  <si>
    <r>
      <t>Deposits + Debentures + Securities + Borrowings and Onlending</t>
    </r>
    <r>
      <rPr>
        <vertAlign val="superscript"/>
        <sz val="10"/>
        <color theme="1"/>
        <rFont val="Aptos Narrow"/>
        <family val="2"/>
        <scheme val="minor"/>
      </rPr>
      <t xml:space="preserve"> (11)</t>
    </r>
  </si>
  <si>
    <r>
      <t xml:space="preserve">Loan Portfolio/Funding </t>
    </r>
    <r>
      <rPr>
        <vertAlign val="superscript"/>
        <sz val="10"/>
        <color theme="1"/>
        <rFont val="Calibri"/>
        <family val="2"/>
      </rPr>
      <t>(11)</t>
    </r>
  </si>
  <si>
    <r>
      <t xml:space="preserve">Branches and CSBs – Client Service Branches </t>
    </r>
    <r>
      <rPr>
        <vertAlign val="superscript"/>
        <sz val="10"/>
        <color theme="1"/>
        <rFont val="Calibri"/>
        <family val="2"/>
      </rPr>
      <t>(12)</t>
    </r>
  </si>
  <si>
    <r>
      <t xml:space="preserve">ATM – Automated Teller Machines </t>
    </r>
    <r>
      <rPr>
        <vertAlign val="superscript"/>
        <sz val="10"/>
        <color theme="1"/>
        <rFont val="Aptos Narrow"/>
        <family val="2"/>
        <scheme val="minor"/>
      </rPr>
      <t>(13)</t>
    </r>
  </si>
  <si>
    <r>
      <t xml:space="preserve">Stockholders' Equity </t>
    </r>
    <r>
      <rPr>
        <vertAlign val="superscript"/>
        <sz val="10"/>
        <color theme="1"/>
        <rFont val="Aptos Narrow"/>
        <family val="2"/>
      </rPr>
      <t>(10)</t>
    </r>
  </si>
  <si>
    <r>
      <t xml:space="preserve">Total Assets </t>
    </r>
    <r>
      <rPr>
        <vertAlign val="superscript"/>
        <sz val="10"/>
        <color theme="1"/>
        <rFont val="Aptos Narrow"/>
        <family val="2"/>
      </rPr>
      <t>(10)</t>
    </r>
  </si>
  <si>
    <r>
      <t>Book Value per share</t>
    </r>
    <r>
      <rPr>
        <vertAlign val="superscript"/>
        <sz val="10"/>
        <color theme="1"/>
        <rFont val="Aptos Narrow"/>
        <family val="2"/>
      </rPr>
      <t xml:space="preserve"> (7)</t>
    </r>
  </si>
  <si>
    <r>
      <t>Recurring Managerial Result per share</t>
    </r>
    <r>
      <rPr>
        <vertAlign val="superscript"/>
        <sz val="10"/>
        <color theme="1"/>
        <rFont val="Aptos Narrow"/>
        <family val="2"/>
        <scheme val="minor"/>
      </rPr>
      <t xml:space="preserve"> (6)(7)</t>
    </r>
  </si>
  <si>
    <t>(9) Source: Bloomberg;</t>
  </si>
  <si>
    <t>At ITAÚ UNIBANCO HOLDING, the portfolio is composed of Shares in the amount of R$12, Fixed-Income Fund Quotas in the amount of R$533 and Eurobonds and other in the amount of R$7,189.</t>
  </si>
  <si>
    <t>The provision for expected credit loss comprises expected credit loss for operations of financial guarantees, credit commitments and credits to be released of R$(1,330).</t>
  </si>
  <si>
    <t>Stage 2 Coverage
(Stage 2 Provision over Stage 2 Portfolio)</t>
  </si>
  <si>
    <t>Stage 3 Coverage 
(Stage 3 Provision over Stage 3 Portfolio)</t>
  </si>
  <si>
    <t>Stage 3 Loan Portfolio 
(% of Total Portfolio)</t>
  </si>
  <si>
    <t>Stage 2 Loan Portifolio 
(% of Total Portfolio)</t>
  </si>
  <si>
    <t>The impairment expense previously presented within the cost of credit was added to the expected loss expenses line for periods prior to 1Q25. With the adoption of CMN
Resolution No. 4,966/21, the expected loss expenses now also includes the portfolio of securities with the characteristic of granting credit.</t>
  </si>
  <si>
    <t>The impairment expense previously presented within the cost of credit was added to the expected loss expenses line for periods prior to 1Q25. With the adoption of CMN Resolution No. 4,966/21, the expected loss expenses now also includes the portfolio of securities with the characteristic of granting credit.</t>
  </si>
  <si>
    <t xml:space="preserve">           BRGAAP- Consolidated Statement of Changes in Stockholders’ Equity (R$ Millions)</t>
  </si>
  <si>
    <t>At ITAÚ UNIBANCO HOLDING, the portfolio is composed of Eurobonds and other in the amount of R$1,562 and Financial bills in the amount of R$16,699.</t>
  </si>
  <si>
    <t>Of the total balance of the three stages, R$40,108 are from renegotiated operations, of which 59.0% refers to restructured operations.</t>
  </si>
  <si>
    <t>The consolidated balance of the three stages comprise expected credit loss for operations of financial guarantees, credit commitments and credits to be released of R$(1,330).</t>
  </si>
  <si>
    <t>(5) For further details on the calculation methodologies of  Efficiency ratios, please refer to Non-Interest Expenses section of the Management Discussion &amp; Analysis available on Itau Unibanco's Investor Relations website;</t>
  </si>
  <si>
    <t xml:space="preserve">(7) Shares representing total capital stock net of treasury shares. The number of outstanding shares as of Dec-24 and Mar-24 was adjusted to reflect the 10% bonus shares that occurred on March 20, 2025; </t>
  </si>
  <si>
    <t xml:space="preserve">(8)Interest on own capital. Amounts paid/provided for, declared and reserved in stockholders ’ equity; </t>
  </si>
  <si>
    <t xml:space="preserve">(10) As from January 2025, considers the adoption of Resolution 4,966 prospectively. </t>
  </si>
  <si>
    <t>(11) As detailed on Balance Sheet Information section of the  Management Discussion &amp; Analysis;</t>
  </si>
  <si>
    <t>Extraordinary Items</t>
  </si>
  <si>
    <t>Tax Effects</t>
  </si>
  <si>
    <t>Reclassifications</t>
  </si>
  <si>
    <t>Managerial Adjustments</t>
  </si>
  <si>
    <t>Retail Business</t>
  </si>
  <si>
    <t>Wholesale Business</t>
  </si>
  <si>
    <t>Expected Loss Expenses</t>
  </si>
  <si>
    <t>Transactional Expenses (Operations and Service)</t>
  </si>
  <si>
    <t>Technology Expenses (Personnel and Infrastructure)</t>
  </si>
  <si>
    <t xml:space="preserve">                       Managerial (BRGAAP) - Credit Portfolio - Financial Guarantees Provided and Private Securities</t>
  </si>
  <si>
    <t xml:space="preserve">                            New Credit Quality Indicators Resolution CMN Nº 4,966/21</t>
  </si>
  <si>
    <t>Cost of credit</t>
  </si>
  <si>
    <t>Non performing loans ratio with Securities (NPL)</t>
  </si>
  <si>
    <t xml:space="preserve">Card Issuance </t>
  </si>
  <si>
    <r>
      <rPr>
        <i/>
        <sz val="10"/>
        <rFont val="Aptos Narrow"/>
        <family val="2"/>
      </rPr>
      <t>Consórcio</t>
    </r>
    <r>
      <rPr>
        <sz val="10"/>
        <rFont val="Aptos Narrow"/>
        <family val="2"/>
        <scheme val="minor"/>
      </rPr>
      <t xml:space="preserve"> Administration Fees</t>
    </r>
  </si>
  <si>
    <t>Non-Performing Loans with Securities (NPL) - Pro Forma</t>
  </si>
  <si>
    <t xml:space="preserve"> Managerial Information Proforma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</si>
</sst>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43" formatCode="_-* #,##0.00_-;\-* #,##0.00_-;_-* &quot;-&quot;??_-;_-@_-"/>
    <numFmt numFmtId="164" formatCode="0.000"/>
    <numFmt numFmtId="165" formatCode="0.00000"/>
    <numFmt numFmtId="166" formatCode="0.000000"/>
    <numFmt numFmtId="167" formatCode="_(* #,##0_);_(* \(#,##0\);_(* &quot;-&quot;??_);_(@_)"/>
    <numFmt numFmtId="168" formatCode="0.0%"/>
    <numFmt numFmtId="169" formatCode="_-* #,##0_-;\-* #,##0_-;_-* &quot;-&quot;??_-;_-@_-"/>
    <numFmt numFmtId="170" formatCode="0.0000"/>
    <numFmt numFmtId="171" formatCode="dd\-mmm\-yy"/>
    <numFmt numFmtId="172" formatCode="[$-416]mmm\-yy;@"/>
    <numFmt numFmtId="173" formatCode="_(* #,##0.0000_);_(* \(#,##0.0000\);_(* &quot;-&quot;??_);_(@_)"/>
    <numFmt numFmtId="174" formatCode="_(* #,##0.00_);_(* \(#,##0.00\);_(* &quot;-&quot;??_);_(@_)"/>
    <numFmt numFmtId="175" formatCode="_(* #,##0_)\ \ ;_(* \(#,##0\)\ \ ;_(* &quot;-&quot;??_)\ \ ;_(@_)\ \ "/>
    <numFmt numFmtId="176" formatCode="[$-409]mmm\-yy;@"/>
    <numFmt numFmtId="177" formatCode="_(* #,##0_);_(* \(#,##0\);_(* &quot;-&quot;_);_(@_)"/>
    <numFmt numFmtId="178" formatCode="General_)"/>
    <numFmt numFmtId="179" formatCode="[$-409]d/mmm/yyyy;@"/>
    <numFmt numFmtId="180" formatCode="mm/dd/yy;@"/>
    <numFmt numFmtId="181" formatCode="0.0"/>
  </numFmts>
  <fonts count="113">
    <font>
      <sz val="11"/>
      <color theme="1"/>
      <name val="Aptos Narrow"/>
      <family val="2"/>
      <scheme val="minor"/>
    </font>
    <font>
      <sz val="11"/>
      <color theme="0"/>
      <name val="Calibri"/>
      <family val="2"/>
    </font>
    <font>
      <b/>
      <sz val="11"/>
      <color rgb="FF000000"/>
      <name val="Calibri"/>
      <family val="2"/>
    </font>
    <font>
      <sz val="11"/>
      <color theme="1"/>
      <name val="Calibri"/>
      <family val="2"/>
    </font>
    <font>
      <sz val="11"/>
      <color rgb="FF000000"/>
      <name val="Calibri"/>
      <family val="2"/>
    </font>
    <font>
      <sz val="11"/>
      <name val="Aptos Narrow"/>
      <family val="2"/>
      <scheme val="minor"/>
    </font>
    <font>
      <b/>
      <sz val="11"/>
      <color theme="1"/>
      <name val="Calibri"/>
      <family val="2"/>
    </font>
    <font>
      <sz val="11"/>
      <color theme="1"/>
      <name val="Aptos Narrow"/>
      <family val="2"/>
      <scheme val="minor"/>
    </font>
    <font>
      <vertAlign val="superscript"/>
      <sz val="11"/>
      <color rgb="FF000000"/>
      <name val="Calibri"/>
      <family val="2"/>
    </font>
    <font>
      <b/>
      <sz val="11"/>
      <color theme="0"/>
      <name val="Calibri"/>
      <family val="2"/>
    </font>
    <font>
      <b/>
      <sz val="11"/>
      <color rgb="FFFFFFFF"/>
      <name val="Calibri"/>
      <family val="2"/>
    </font>
    <font>
      <b/>
      <vertAlign val="superscript"/>
      <sz val="11"/>
      <color rgb="FFFFFFFF"/>
      <name val="Calibri"/>
      <family val="2"/>
    </font>
    <font>
      <b/>
      <sz val="10"/>
      <color rgb="FFFFFFFF"/>
      <name val="Calibri"/>
      <family val="2"/>
    </font>
    <font>
      <b/>
      <sz val="12"/>
      <color theme="0"/>
      <name val="Calibri"/>
      <family val="2"/>
    </font>
    <font>
      <b/>
      <sz val="11"/>
      <color theme="1"/>
      <name val="Aptos Narrow"/>
      <family val="2"/>
      <scheme val="minor"/>
    </font>
    <font>
      <b/>
      <sz val="8"/>
      <color theme="1"/>
      <name val="Itau Display"/>
      <family val="2"/>
    </font>
    <font>
      <sz val="8"/>
      <color theme="1"/>
      <name val="Itau Display"/>
      <family val="2"/>
    </font>
    <font>
      <b/>
      <sz val="11"/>
      <color theme="0"/>
      <name val="Aptos Narrow"/>
      <family val="2"/>
      <scheme val="minor"/>
    </font>
    <font>
      <sz val="11"/>
      <color theme="0"/>
      <name val="Aptos Narrow"/>
      <family val="2"/>
      <scheme val="minor"/>
    </font>
    <font>
      <b/>
      <sz val="10"/>
      <color theme="0"/>
      <name val="Aptos Narrow"/>
      <family val="2"/>
      <scheme val="minor"/>
    </font>
    <font>
      <sz val="10"/>
      <name val="Aptos Narrow"/>
      <family val="2"/>
      <scheme val="minor"/>
    </font>
    <font>
      <b/>
      <sz val="11"/>
      <name val="Aptos Narrow"/>
      <family val="2"/>
      <scheme val="minor"/>
    </font>
    <font>
      <sz val="10"/>
      <color theme="1"/>
      <name val="Aptos Narrow"/>
      <family val="2"/>
      <scheme val="minor"/>
    </font>
    <font>
      <b/>
      <sz val="10"/>
      <name val="Aptos Narrow"/>
      <family val="2"/>
      <scheme val="minor"/>
    </font>
    <font>
      <sz val="10"/>
      <name val="Calibri"/>
      <family val="2"/>
    </font>
    <font>
      <b/>
      <vertAlign val="superscript"/>
      <sz val="11"/>
      <color indexed="9"/>
      <name val="Calibri"/>
      <family val="2"/>
    </font>
    <font>
      <b/>
      <sz val="10"/>
      <color theme="1"/>
      <name val="Aptos Narrow"/>
      <family val="2"/>
      <scheme val="minor"/>
    </font>
    <font>
      <sz val="10"/>
      <color indexed="8"/>
      <name val="Aptos Narrow"/>
      <family val="2"/>
      <scheme val="minor"/>
    </font>
    <font>
      <sz val="10"/>
      <color rgb="FF000000"/>
      <name val="Calibri"/>
      <family val="2"/>
    </font>
    <font>
      <b/>
      <sz val="10"/>
      <color rgb="FF000000"/>
      <name val="Calibri"/>
      <family val="2"/>
    </font>
    <font>
      <i/>
      <sz val="8"/>
      <name val="Tahoma"/>
      <family val="2"/>
    </font>
    <font>
      <sz val="10"/>
      <name val="Tahoma"/>
      <family val="2"/>
    </font>
    <font>
      <i/>
      <sz val="10"/>
      <name val="Aptos Narrow"/>
      <family val="2"/>
      <scheme val="minor"/>
    </font>
    <font>
      <sz val="10"/>
      <name val="Arial"/>
      <family val="2"/>
    </font>
    <font>
      <sz val="10"/>
      <color theme="1"/>
      <name val="Arial"/>
      <family val="2"/>
    </font>
    <font>
      <b/>
      <sz val="10"/>
      <color theme="1"/>
      <name val="Arial"/>
      <family val="2"/>
    </font>
    <font>
      <sz val="10"/>
      <color rgb="FF002060"/>
      <name val="Aptos Narrow"/>
      <family val="2"/>
      <scheme val="minor"/>
    </font>
    <font>
      <sz val="10"/>
      <color rgb="FF282828"/>
      <name val="Arial"/>
      <family val="2"/>
    </font>
    <font>
      <vertAlign val="superscript"/>
      <sz val="10"/>
      <color theme="1"/>
      <name val="Aptos Narrow"/>
      <family val="2"/>
      <scheme val="minor"/>
    </font>
    <font>
      <i/>
      <sz val="10"/>
      <color theme="1"/>
      <name val="Aptos Narrow"/>
      <family val="2"/>
      <scheme val="minor"/>
    </font>
    <font>
      <vertAlign val="superscript"/>
      <sz val="10"/>
      <color theme="1"/>
      <name val="Calibri"/>
      <family val="2"/>
    </font>
    <font>
      <sz val="10"/>
      <color rgb="FF000000"/>
      <name val="Arial"/>
      <family val="2"/>
    </font>
    <font>
      <sz val="10"/>
      <color indexed="8"/>
      <name val="Arial"/>
      <family val="2"/>
    </font>
    <font>
      <b/>
      <sz val="10"/>
      <color indexed="9"/>
      <name val="Arial"/>
      <family val="2"/>
    </font>
    <font>
      <i/>
      <sz val="8"/>
      <name val="Arial"/>
      <family val="2"/>
    </font>
    <font>
      <b/>
      <sz val="10"/>
      <color indexed="9"/>
      <name val="Aptos Narrow"/>
      <family val="2"/>
      <scheme val="minor"/>
    </font>
    <font>
      <sz val="11"/>
      <name val="Arial"/>
      <family val="2"/>
    </font>
    <font>
      <sz val="10"/>
      <color indexed="9"/>
      <name val="Arial"/>
      <family val="2"/>
    </font>
    <font>
      <b/>
      <sz val="10"/>
      <name val="Arial"/>
      <family val="2"/>
    </font>
    <font>
      <b/>
      <sz val="10"/>
      <color theme="0"/>
      <name val="Arial"/>
      <family val="2"/>
    </font>
    <font>
      <b/>
      <sz val="10"/>
      <color rgb="FFFFFFFF"/>
      <name val="Arial"/>
      <family val="2"/>
    </font>
    <font>
      <sz val="9"/>
      <name val="Arial"/>
      <family val="2"/>
    </font>
    <font>
      <sz val="10"/>
      <color theme="0"/>
      <name val="Arial"/>
      <family val="2"/>
    </font>
    <font>
      <b/>
      <i/>
      <sz val="10"/>
      <color theme="0"/>
      <name val="Arial"/>
      <family val="2"/>
    </font>
    <font>
      <b/>
      <sz val="10"/>
      <color rgb="FF003399"/>
      <name val="Aptos Narrow"/>
      <family val="2"/>
      <scheme val="minor"/>
    </font>
    <font>
      <b/>
      <sz val="10"/>
      <name val="Calibri"/>
      <family val="2"/>
    </font>
    <font>
      <b/>
      <sz val="10"/>
      <color rgb="FFFFFFFF"/>
      <name val="Aptos Narrow"/>
      <family val="2"/>
      <scheme val="minor"/>
    </font>
    <font>
      <b/>
      <sz val="8"/>
      <color theme="0"/>
      <name val="Aptos Narrow"/>
      <family val="2"/>
      <scheme val="minor"/>
    </font>
    <font>
      <sz val="9"/>
      <name val="Aptos Narrow"/>
      <family val="2"/>
      <scheme val="minor"/>
    </font>
    <font>
      <b/>
      <sz val="9"/>
      <name val="Aptos Narrow"/>
      <family val="2"/>
      <scheme val="minor"/>
    </font>
    <font>
      <b/>
      <sz val="12"/>
      <name val="Aptos Narrow"/>
      <family val="2"/>
      <scheme val="minor"/>
    </font>
    <font>
      <sz val="10"/>
      <color indexed="9"/>
      <name val="Aptos Narrow"/>
      <family val="2"/>
      <scheme val="minor"/>
    </font>
    <font>
      <sz val="11"/>
      <color rgb="FF000000"/>
      <name val="Aptos Narrow"/>
      <family val="2"/>
      <scheme val="minor"/>
    </font>
    <font>
      <b/>
      <sz val="11"/>
      <color indexed="9"/>
      <name val="Aptos Narrow"/>
      <family val="2"/>
      <scheme val="minor"/>
    </font>
    <font>
      <sz val="10.5"/>
      <name val="Aptos Narrow"/>
      <family val="2"/>
      <scheme val="minor"/>
    </font>
    <font>
      <b/>
      <sz val="10.5"/>
      <color theme="0"/>
      <name val="Aptos Narrow"/>
      <family val="2"/>
      <scheme val="minor"/>
    </font>
    <font>
      <b/>
      <sz val="10.5"/>
      <color indexed="10"/>
      <name val="Aptos Narrow"/>
      <family val="2"/>
      <scheme val="minor"/>
    </font>
    <font>
      <b/>
      <sz val="10.5"/>
      <color indexed="9"/>
      <name val="Aptos Narrow"/>
      <family val="2"/>
      <scheme val="minor"/>
    </font>
    <font>
      <b/>
      <sz val="10.5"/>
      <name val="Aptos Narrow"/>
      <family val="2"/>
      <scheme val="minor"/>
    </font>
    <font>
      <sz val="10.5"/>
      <name val="Calibri"/>
      <family val="2"/>
    </font>
    <font>
      <b/>
      <sz val="10.5"/>
      <color rgb="FFFFFFFF"/>
      <name val="Calibri"/>
      <family val="2"/>
    </font>
    <font>
      <sz val="11"/>
      <name val="Calibri"/>
      <family val="2"/>
    </font>
    <font>
      <b/>
      <sz val="10.5"/>
      <name val="Calibri"/>
      <family val="2"/>
    </font>
    <font>
      <b/>
      <vertAlign val="superscript"/>
      <sz val="10"/>
      <color indexed="9"/>
      <name val="Aptos Narrow"/>
      <family val="2"/>
      <scheme val="minor"/>
    </font>
    <font>
      <b/>
      <sz val="9"/>
      <color theme="1"/>
      <name val="Aptos Narrow"/>
      <family val="2"/>
      <scheme val="minor"/>
    </font>
    <font>
      <b/>
      <sz val="10"/>
      <color indexed="9"/>
      <name val="Calibri"/>
      <family val="2"/>
    </font>
    <font>
      <b/>
      <sz val="10"/>
      <color indexed="18"/>
      <name val="Calibri"/>
      <family val="2"/>
    </font>
    <font>
      <i/>
      <sz val="11"/>
      <name val="Aptos Narrow"/>
      <family val="2"/>
      <scheme val="minor"/>
    </font>
    <font>
      <b/>
      <vertAlign val="superscript"/>
      <sz val="10"/>
      <color theme="0"/>
      <name val="Aptos Narrow"/>
      <family val="2"/>
      <scheme val="minor"/>
    </font>
    <font>
      <b/>
      <sz val="10"/>
      <color rgb="FF000000"/>
      <name val="Arial"/>
      <family val="2"/>
    </font>
    <font>
      <vertAlign val="superscript"/>
      <sz val="10"/>
      <color rgb="FF000000"/>
      <name val="Arial"/>
      <family val="2"/>
    </font>
    <font>
      <b/>
      <sz val="9"/>
      <color rgb="FFFFFFFF"/>
      <name val="Aptos Narrow"/>
      <family val="2"/>
      <scheme val="minor"/>
    </font>
    <font>
      <b/>
      <sz val="10"/>
      <color rgb="FF000000"/>
      <name val="Aptos Narrow"/>
      <family val="2"/>
      <scheme val="minor"/>
    </font>
    <font>
      <sz val="10"/>
      <color rgb="FF000000"/>
      <name val="Aptos Narrow"/>
      <family val="2"/>
      <scheme val="minor"/>
    </font>
    <font>
      <sz val="12"/>
      <name val="Arial MT"/>
    </font>
    <font>
      <sz val="12"/>
      <color theme="1"/>
      <name val="Itau Text"/>
      <family val="2"/>
    </font>
    <font>
      <b/>
      <sz val="12"/>
      <color theme="1"/>
      <name val="Itau Text"/>
      <family val="2"/>
    </font>
    <font>
      <b/>
      <u/>
      <sz val="12"/>
      <color theme="1"/>
      <name val="Itau Text"/>
      <family val="2"/>
    </font>
    <font>
      <u/>
      <sz val="12"/>
      <color theme="1"/>
      <name val="Itau Text"/>
      <family val="2"/>
    </font>
    <font>
      <i/>
      <sz val="10"/>
      <color theme="1"/>
      <name val="Itau Text"/>
      <family val="2"/>
    </font>
    <font>
      <sz val="22"/>
      <color rgb="FFFF0000"/>
      <name val="Itau Text"/>
      <family val="2"/>
    </font>
    <font>
      <b/>
      <sz val="12"/>
      <color theme="0"/>
      <name val="Aptos Narrow"/>
      <family val="2"/>
      <scheme val="minor"/>
    </font>
    <font>
      <b/>
      <sz val="10.5"/>
      <color rgb="FFFFFFFF"/>
      <name val="Aptos Narrow"/>
      <family val="2"/>
      <scheme val="minor"/>
    </font>
    <font>
      <vertAlign val="superscript"/>
      <sz val="9.0500000000000007"/>
      <name val="Calibri"/>
      <family val="2"/>
    </font>
    <font>
      <i/>
      <sz val="11"/>
      <color theme="1"/>
      <name val="Aptos Narrow"/>
      <family val="2"/>
      <scheme val="minor"/>
    </font>
    <font>
      <vertAlign val="superscript"/>
      <sz val="6"/>
      <name val="Calibri"/>
      <family val="2"/>
    </font>
    <font>
      <b/>
      <sz val="11"/>
      <name val="Calibri"/>
      <family val="2"/>
    </font>
    <font>
      <i/>
      <sz val="8"/>
      <color indexed="8"/>
      <name val="Arial"/>
      <family val="2"/>
    </font>
    <font>
      <u/>
      <sz val="11"/>
      <color theme="10"/>
      <name val="Aptos Narrow"/>
      <family val="2"/>
      <scheme val="minor"/>
    </font>
    <font>
      <i/>
      <sz val="10"/>
      <color theme="1"/>
      <name val="Calibri"/>
      <family val="2"/>
    </font>
    <font>
      <i/>
      <sz val="11"/>
      <color theme="1"/>
      <name val="Calibri"/>
      <family val="2"/>
    </font>
    <font>
      <b/>
      <vertAlign val="superscript"/>
      <sz val="9.35"/>
      <name val="Calibri"/>
      <family val="2"/>
    </font>
    <font>
      <b/>
      <sz val="11"/>
      <color indexed="9"/>
      <name val="Calibri"/>
      <family val="2"/>
    </font>
    <font>
      <i/>
      <sz val="11"/>
      <name val="Calibri"/>
      <family val="2"/>
    </font>
    <font>
      <sz val="11"/>
      <color indexed="54"/>
      <name val="Calibri"/>
      <family val="2"/>
    </font>
    <font>
      <b/>
      <sz val="11"/>
      <color indexed="8"/>
      <name val="Calibri"/>
      <family val="2"/>
    </font>
    <font>
      <sz val="11"/>
      <color indexed="8"/>
      <name val="Calibri"/>
      <family val="2"/>
    </font>
    <font>
      <b/>
      <sz val="11"/>
      <color rgb="FFFFFFFF"/>
      <name val="Aptos Narrow"/>
      <family val="2"/>
      <scheme val="minor"/>
    </font>
    <font>
      <b/>
      <i/>
      <sz val="11"/>
      <color theme="0"/>
      <name val="Aptos Narrow"/>
      <family val="2"/>
      <scheme val="minor"/>
    </font>
    <font>
      <b/>
      <sz val="10.5"/>
      <color rgb="FFFF0000"/>
      <name val="Aptos Narrow"/>
      <family val="2"/>
      <scheme val="minor"/>
    </font>
    <font>
      <vertAlign val="superscript"/>
      <sz val="10"/>
      <color theme="1"/>
      <name val="Aptos Narrow"/>
      <family val="2"/>
    </font>
    <font>
      <b/>
      <i/>
      <sz val="11"/>
      <name val="Calibri"/>
      <family val="2"/>
    </font>
    <font>
      <i/>
      <sz val="10"/>
      <name val="Aptos Narrow"/>
      <family val="2"/>
    </font>
  </fonts>
  <fills count="33">
    <fill>
      <patternFill patternType="none"/>
    </fill>
    <fill>
      <patternFill patternType="gray125"/>
    </fill>
    <fill>
      <patternFill patternType="solid">
        <fgColor rgb="FFFF6200"/>
        <bgColor indexed="64"/>
      </patternFill>
    </fill>
    <fill>
      <patternFill patternType="solid">
        <fgColor rgb="FFFF6200"/>
        <bgColor rgb="FF000000"/>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D2D5D9"/>
        <bgColor indexed="64"/>
      </patternFill>
    </fill>
    <fill>
      <patternFill patternType="solid">
        <fgColor rgb="FFD2D5D9"/>
        <bgColor rgb="FF000000"/>
      </patternFill>
    </fill>
    <fill>
      <patternFill patternType="solid">
        <fgColor rgb="FF939598"/>
        <bgColor indexed="64"/>
      </patternFill>
    </fill>
    <fill>
      <patternFill patternType="solid">
        <fgColor rgb="FF939598"/>
        <bgColor indexed="9"/>
      </patternFill>
    </fill>
    <fill>
      <patternFill patternType="solid">
        <fgColor rgb="FF4A4B4D"/>
        <bgColor indexed="64"/>
      </patternFill>
    </fill>
    <fill>
      <patternFill patternType="solid">
        <fgColor rgb="FF4A4B4D"/>
        <bgColor rgb="FF000000"/>
      </patternFill>
    </fill>
    <fill>
      <patternFill patternType="solid">
        <fgColor theme="0" tint="-0.499984740745262"/>
        <bgColor indexed="64"/>
      </patternFill>
    </fill>
    <fill>
      <patternFill patternType="solid">
        <fgColor rgb="FF808080"/>
        <bgColor indexed="64"/>
      </patternFill>
    </fill>
    <fill>
      <patternFill patternType="solid">
        <fgColor indexed="9"/>
      </patternFill>
    </fill>
    <fill>
      <patternFill patternType="solid">
        <fgColor rgb="FF4A4B4D"/>
        <bgColor indexed="53"/>
      </patternFill>
    </fill>
    <fill>
      <patternFill patternType="solid">
        <fgColor rgb="FF939598"/>
        <bgColor indexed="23"/>
      </patternFill>
    </fill>
    <fill>
      <patternFill patternType="solid">
        <fgColor rgb="FF939598"/>
        <bgColor rgb="FF000000"/>
      </patternFill>
    </fill>
    <fill>
      <patternFill patternType="solid">
        <fgColor theme="0" tint="-4.9989318521683403E-2"/>
        <bgColor indexed="64"/>
      </patternFill>
    </fill>
    <fill>
      <patternFill patternType="solid">
        <fgColor rgb="FFF2F2F2"/>
        <bgColor rgb="FF000000"/>
      </patternFill>
    </fill>
    <fill>
      <patternFill patternType="solid">
        <fgColor theme="0"/>
        <bgColor rgb="FF000000"/>
      </patternFill>
    </fill>
    <fill>
      <patternFill patternType="solid">
        <fgColor rgb="FFFFFF00"/>
        <bgColor indexed="64"/>
      </patternFill>
    </fill>
    <fill>
      <patternFill patternType="solid">
        <fgColor theme="1" tint="0.34998626667073579"/>
        <bgColor indexed="64"/>
      </patternFill>
    </fill>
    <fill>
      <patternFill patternType="solid">
        <fgColor rgb="FF808080"/>
        <bgColor rgb="FF000000"/>
      </patternFill>
    </fill>
    <fill>
      <patternFill patternType="solid">
        <fgColor rgb="FFFF0000"/>
        <bgColor indexed="64"/>
      </patternFill>
    </fill>
    <fill>
      <patternFill patternType="solid">
        <fgColor rgb="FF92D050"/>
        <bgColor indexed="64"/>
      </patternFill>
    </fill>
    <fill>
      <patternFill patternType="solid">
        <fgColor rgb="FF008817"/>
        <bgColor indexed="64"/>
      </patternFill>
    </fill>
    <fill>
      <patternFill patternType="solid">
        <fgColor rgb="FF008817"/>
        <bgColor rgb="FF000000"/>
      </patternFill>
    </fill>
    <fill>
      <patternFill patternType="solid">
        <fgColor theme="1" tint="0.499984740745262"/>
        <bgColor indexed="64"/>
      </patternFill>
    </fill>
    <fill>
      <patternFill patternType="solid">
        <fgColor theme="1" tint="0.249977111117893"/>
        <bgColor rgb="FF000000"/>
      </patternFill>
    </fill>
    <fill>
      <patternFill patternType="solid">
        <fgColor rgb="FFFF6600"/>
        <bgColor indexed="64"/>
      </patternFill>
    </fill>
    <fill>
      <patternFill patternType="solid">
        <fgColor theme="0" tint="-0.14999847407452621"/>
        <bgColor indexed="64"/>
      </patternFill>
    </fill>
  </fills>
  <borders count="103">
    <border>
      <left/>
      <right/>
      <top/>
      <bottom/>
      <diagonal/>
    </border>
    <border>
      <left/>
      <right/>
      <top style="medium">
        <color indexed="64"/>
      </top>
      <bottom/>
      <diagonal/>
    </border>
    <border>
      <left/>
      <right/>
      <top style="medium">
        <color indexed="64"/>
      </top>
      <bottom style="thick">
        <color theme="0"/>
      </bottom>
      <diagonal/>
    </border>
    <border>
      <left/>
      <right/>
      <top style="thick">
        <color theme="0"/>
      </top>
      <bottom style="thick">
        <color theme="0"/>
      </bottom>
      <diagonal/>
    </border>
    <border>
      <left/>
      <right/>
      <top/>
      <bottom style="thick">
        <color rgb="FFFF62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auto="1"/>
      </bottom>
      <diagonal/>
    </border>
    <border>
      <left style="thin">
        <color indexed="64"/>
      </left>
      <right/>
      <top/>
      <bottom style="thin">
        <color indexed="64"/>
      </bottom>
      <diagonal/>
    </border>
    <border>
      <left/>
      <right style="thin">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right/>
      <top/>
      <bottom style="thin">
        <color auto="1"/>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theme="0" tint="-0.499984740745262"/>
      </bottom>
      <diagonal/>
    </border>
    <border>
      <left/>
      <right/>
      <top style="medium">
        <color indexed="9"/>
      </top>
      <bottom/>
      <diagonal/>
    </border>
    <border>
      <left/>
      <right style="thin">
        <color rgb="FFE26B0A"/>
      </right>
      <top/>
      <bottom/>
      <diagonal/>
    </border>
    <border>
      <left/>
      <right/>
      <top style="thin">
        <color indexed="9"/>
      </top>
      <bottom/>
      <diagonal/>
    </border>
    <border>
      <left/>
      <right/>
      <top/>
      <bottom style="medium">
        <color auto="1"/>
      </bottom>
      <diagonal/>
    </border>
    <border>
      <left style="thin">
        <color indexed="9"/>
      </left>
      <right/>
      <top style="thin">
        <color indexed="9"/>
      </top>
      <bottom/>
      <diagonal/>
    </border>
    <border>
      <left style="thin">
        <color indexed="9"/>
      </left>
      <right/>
      <top/>
      <bottom style="thin">
        <color theme="9" tint="-0.24994659260841701"/>
      </bottom>
      <diagonal/>
    </border>
    <border>
      <left/>
      <right/>
      <top/>
      <bottom style="thin">
        <color theme="9" tint="-0.24994659260841701"/>
      </bottom>
      <diagonal/>
    </border>
    <border>
      <left/>
      <right style="thin">
        <color indexed="9"/>
      </right>
      <top/>
      <bottom style="thin">
        <color theme="9" tint="-0.24994659260841701"/>
      </bottom>
      <diagonal/>
    </border>
    <border>
      <left/>
      <right style="thin">
        <color theme="0" tint="-0.34998626667073579"/>
      </right>
      <top style="thin">
        <color theme="0" tint="-0.14996795556505021"/>
      </top>
      <bottom style="thin">
        <color theme="0" tint="-0.14996795556505021"/>
      </bottom>
      <diagonal/>
    </border>
    <border>
      <left style="thin">
        <color rgb="FFA6A6A6"/>
      </left>
      <right/>
      <top style="thin">
        <color rgb="FFD9D9D9"/>
      </top>
      <bottom style="thin">
        <color rgb="FFD9D9D9"/>
      </bottom>
      <diagonal/>
    </border>
    <border>
      <left/>
      <right/>
      <top style="thin">
        <color rgb="FFD9D9D9"/>
      </top>
      <bottom style="thin">
        <color rgb="FFD9D9D9"/>
      </bottom>
      <diagonal/>
    </border>
    <border>
      <left/>
      <right style="thin">
        <color rgb="FFA6A6A6"/>
      </right>
      <top style="thin">
        <color rgb="FFD9D9D9"/>
      </top>
      <bottom style="thin">
        <color rgb="FFD9D9D9"/>
      </bottom>
      <diagonal/>
    </border>
    <border>
      <left/>
      <right style="thin">
        <color theme="0" tint="-0.34998626667073579"/>
      </right>
      <top/>
      <bottom style="thin">
        <color theme="0" tint="-0.14996795556505021"/>
      </bottom>
      <diagonal/>
    </border>
    <border>
      <left/>
      <right/>
      <top/>
      <bottom style="thin">
        <color theme="0"/>
      </bottom>
      <diagonal/>
    </border>
    <border>
      <left/>
      <right/>
      <top style="thin">
        <color theme="0"/>
      </top>
      <bottom/>
      <diagonal/>
    </border>
    <border>
      <left/>
      <right/>
      <top/>
      <bottom style="thin">
        <color rgb="FFFFFFFF"/>
      </bottom>
      <diagonal/>
    </border>
    <border>
      <left/>
      <right/>
      <top style="medium">
        <color indexed="9"/>
      </top>
      <bottom style="medium">
        <color indexed="64"/>
      </bottom>
      <diagonal/>
    </border>
    <border>
      <left/>
      <right/>
      <top/>
      <bottom style="thick">
        <color indexed="23"/>
      </bottom>
      <diagonal/>
    </border>
    <border>
      <left/>
      <right/>
      <top/>
      <bottom style="thick">
        <color rgb="FF585858"/>
      </bottom>
      <diagonal/>
    </border>
    <border>
      <left/>
      <right/>
      <top style="medium">
        <color indexed="9"/>
      </top>
      <bottom style="medium">
        <color indexed="9"/>
      </bottom>
      <diagonal/>
    </border>
    <border>
      <left/>
      <right/>
      <top style="thin">
        <color indexed="64"/>
      </top>
      <bottom style="medium">
        <color indexed="64"/>
      </bottom>
      <diagonal/>
    </border>
    <border>
      <left/>
      <right/>
      <top style="medium">
        <color auto="1"/>
      </top>
      <bottom/>
      <diagonal/>
    </border>
    <border>
      <left style="medium">
        <color indexed="64"/>
      </left>
      <right/>
      <top/>
      <bottom style="medium">
        <color auto="1"/>
      </bottom>
      <diagonal/>
    </border>
    <border>
      <left/>
      <right style="medium">
        <color indexed="64"/>
      </right>
      <top/>
      <bottom style="medium">
        <color indexed="64"/>
      </bottom>
      <diagonal/>
    </border>
    <border>
      <left/>
      <right/>
      <top/>
      <bottom style="medium">
        <color rgb="FF808080"/>
      </bottom>
      <diagonal/>
    </border>
    <border>
      <left/>
      <right/>
      <top/>
      <bottom style="thick">
        <color rgb="FF808080"/>
      </bottom>
      <diagonal/>
    </border>
    <border>
      <left/>
      <right/>
      <top style="medium">
        <color indexed="9"/>
      </top>
      <bottom style="medium">
        <color theme="1" tint="0.249977111117893"/>
      </bottom>
      <diagonal/>
    </border>
    <border>
      <left/>
      <right/>
      <top style="medium">
        <color rgb="FF000000"/>
      </top>
      <bottom style="thin">
        <color rgb="FF000000"/>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rgb="FFE26B0A"/>
      </right>
      <top/>
      <bottom style="thin">
        <color indexed="64"/>
      </bottom>
      <diagonal/>
    </border>
    <border>
      <left/>
      <right/>
      <top/>
      <bottom style="medium">
        <color indexed="63"/>
      </bottom>
      <diagonal/>
    </border>
    <border>
      <left/>
      <right/>
      <top/>
      <bottom style="thin">
        <color indexed="9"/>
      </bottom>
      <diagonal/>
    </border>
    <border>
      <left/>
      <right/>
      <top/>
      <bottom style="medium">
        <color indexed="64"/>
      </bottom>
      <diagonal/>
    </border>
    <border>
      <left/>
      <right/>
      <top/>
      <bottom style="medium">
        <color indexed="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theme="1"/>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top style="thick">
        <color indexed="23"/>
      </top>
      <bottom/>
      <diagonal/>
    </border>
  </borders>
  <cellStyleXfs count="58">
    <xf numFmtId="0" fontId="0" fillId="0" borderId="0"/>
    <xf numFmtId="0" fontId="7" fillId="0" borderId="0" applyFont="0" applyAlignment="0"/>
    <xf numFmtId="43" fontId="7" fillId="0" borderId="0" applyFont="0" applyFill="0" applyBorder="0" applyAlignment="0" applyProtection="0"/>
    <xf numFmtId="9" fontId="7" fillId="0" borderId="0" applyFont="0" applyFill="0" applyBorder="0" applyAlignment="0" applyProtection="0"/>
    <xf numFmtId="0" fontId="30" fillId="0" borderId="0" applyNumberFormat="0" applyFill="0" applyBorder="0">
      <alignment horizontal="justify"/>
    </xf>
    <xf numFmtId="0" fontId="31" fillId="0" borderId="0" applyNumberFormat="0" applyFont="0" applyBorder="0" applyAlignment="0"/>
    <xf numFmtId="0" fontId="33" fillId="0" borderId="0">
      <alignment vertical="top"/>
    </xf>
    <xf numFmtId="0" fontId="7" fillId="0" borderId="0"/>
    <xf numFmtId="0" fontId="33" fillId="0" borderId="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7" fillId="0" borderId="0"/>
    <xf numFmtId="9" fontId="33" fillId="0" borderId="0" applyFont="0" applyFill="0" applyBorder="0" applyAlignment="0" applyProtection="0"/>
    <xf numFmtId="0" fontId="33" fillId="0" borderId="0"/>
    <xf numFmtId="0" fontId="42" fillId="0" borderId="0">
      <alignment vertical="top"/>
    </xf>
    <xf numFmtId="38" fontId="44" fillId="0" borderId="0"/>
    <xf numFmtId="43" fontId="33" fillId="0" borderId="0" applyFont="0" applyFill="0" applyBorder="0" applyAlignment="0" applyProtection="0"/>
    <xf numFmtId="0" fontId="46" fillId="0" borderId="0"/>
    <xf numFmtId="0" fontId="33" fillId="0" borderId="0"/>
    <xf numFmtId="0" fontId="33" fillId="0" borderId="0">
      <alignment vertical="top"/>
    </xf>
    <xf numFmtId="0" fontId="51" fillId="15" borderId="0"/>
    <xf numFmtId="0" fontId="46" fillId="0" borderId="0"/>
    <xf numFmtId="0" fontId="33" fillId="0" borderId="0" applyNumberFormat="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33" fillId="0" borderId="0">
      <alignment vertical="top"/>
    </xf>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33" fillId="0" borderId="0">
      <alignment vertical="top"/>
    </xf>
    <xf numFmtId="9" fontId="33" fillId="0" borderId="0" applyFont="0" applyFill="0" applyBorder="0" applyAlignment="0" applyProtection="0"/>
    <xf numFmtId="43" fontId="33" fillId="0" borderId="0" applyFont="0" applyFill="0" applyBorder="0" applyAlignment="0" applyProtection="0"/>
    <xf numFmtId="0" fontId="33" fillId="0" borderId="0">
      <alignment vertical="top"/>
    </xf>
    <xf numFmtId="0" fontId="33" fillId="0" borderId="0">
      <alignment vertical="top"/>
    </xf>
    <xf numFmtId="0" fontId="33" fillId="0" borderId="0"/>
    <xf numFmtId="0" fontId="33" fillId="0" borderId="0"/>
    <xf numFmtId="0" fontId="33" fillId="0" borderId="0"/>
    <xf numFmtId="178" fontId="84" fillId="0" borderId="0"/>
    <xf numFmtId="174" fontId="33" fillId="0" borderId="0" applyFont="0" applyFill="0" applyBorder="0" applyAlignment="0" applyProtection="0"/>
    <xf numFmtId="0" fontId="7" fillId="0" borderId="0"/>
    <xf numFmtId="174" fontId="33" fillId="0" borderId="0" applyFont="0" applyFill="0" applyBorder="0" applyAlignment="0" applyProtection="0"/>
    <xf numFmtId="174" fontId="33" fillId="0" borderId="0" applyFont="0" applyFill="0" applyBorder="0" applyAlignment="0" applyProtection="0"/>
    <xf numFmtId="43" fontId="7" fillId="0" borderId="0" applyFont="0" applyFill="0" applyBorder="0" applyAlignment="0" applyProtection="0"/>
    <xf numFmtId="174" fontId="33" fillId="0" borderId="0" applyFont="0" applyFill="0" applyBorder="0" applyAlignment="0" applyProtection="0"/>
    <xf numFmtId="0" fontId="33" fillId="0" borderId="0">
      <alignment vertical="top"/>
    </xf>
    <xf numFmtId="43" fontId="33" fillId="0" borderId="0" applyFont="0" applyFill="0" applyBorder="0" applyAlignment="0" applyProtection="0"/>
    <xf numFmtId="0" fontId="7" fillId="0" borderId="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7" fillId="0" borderId="0" applyFont="0" applyFill="0" applyBorder="0" applyAlignment="0" applyProtection="0"/>
    <xf numFmtId="0" fontId="98" fillId="0" borderId="0" applyNumberFormat="0" applyFill="0" applyBorder="0" applyAlignment="0" applyProtection="0"/>
  </cellStyleXfs>
  <cellXfs count="977">
    <xf numFmtId="0" fontId="0" fillId="0" borderId="0" xfId="0"/>
    <xf numFmtId="0" fontId="2" fillId="0" borderId="0" xfId="0" applyFont="1" applyAlignment="1">
      <alignment vertical="center"/>
    </xf>
    <xf numFmtId="0" fontId="3" fillId="0" borderId="0" xfId="0" applyFont="1"/>
    <xf numFmtId="0" fontId="5" fillId="0" borderId="0" xfId="0" applyFont="1"/>
    <xf numFmtId="14" fontId="5" fillId="0" borderId="0" xfId="0" applyNumberFormat="1" applyFont="1" applyAlignment="1">
      <alignment horizontal="center" vertical="center"/>
    </xf>
    <xf numFmtId="0" fontId="4" fillId="0" borderId="0" xfId="0" applyFont="1" applyAlignment="1">
      <alignment vertical="center"/>
    </xf>
    <xf numFmtId="0" fontId="6" fillId="0" borderId="0" xfId="0" applyFont="1" applyAlignment="1">
      <alignment vertical="center"/>
    </xf>
    <xf numFmtId="0" fontId="6" fillId="0" borderId="0" xfId="0" applyFont="1" applyAlignment="1">
      <alignment horizontal="left" vertical="center" indent="1"/>
    </xf>
    <xf numFmtId="0" fontId="3" fillId="0" borderId="0" xfId="0" applyFont="1" applyAlignment="1">
      <alignment horizontal="left" vertical="center" indent="2"/>
    </xf>
    <xf numFmtId="0" fontId="3" fillId="0" borderId="0" xfId="0" applyFont="1" applyAlignment="1">
      <alignment horizontal="left" vertical="center" indent="1"/>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xf>
    <xf numFmtId="0" fontId="0" fillId="0" borderId="0" xfId="0" applyAlignment="1">
      <alignment horizontal="left"/>
    </xf>
    <xf numFmtId="0" fontId="6" fillId="0" borderId="0" xfId="0" applyFont="1" applyAlignment="1">
      <alignment horizontal="left" vertical="center"/>
    </xf>
    <xf numFmtId="37" fontId="9" fillId="2" borderId="0" xfId="0" applyNumberFormat="1" applyFont="1" applyFill="1" applyAlignment="1">
      <alignment vertical="center"/>
    </xf>
    <xf numFmtId="0" fontId="10" fillId="3" borderId="0" xfId="0" applyFont="1" applyFill="1" applyAlignment="1">
      <alignment horizontal="center" vertical="center" wrapText="1"/>
    </xf>
    <xf numFmtId="0" fontId="10" fillId="3" borderId="0" xfId="0" applyFont="1" applyFill="1"/>
    <xf numFmtId="0" fontId="10" fillId="3" borderId="0" xfId="0" applyFont="1" applyFill="1" applyAlignment="1">
      <alignment vertical="center" wrapText="1"/>
    </xf>
    <xf numFmtId="0" fontId="10" fillId="3" borderId="3" xfId="0" applyFont="1" applyFill="1" applyBorder="1" applyAlignment="1">
      <alignment vertical="center" wrapText="1"/>
    </xf>
    <xf numFmtId="0" fontId="10" fillId="3" borderId="3" xfId="0" applyFont="1" applyFill="1" applyBorder="1" applyAlignment="1">
      <alignment vertical="center"/>
    </xf>
    <xf numFmtId="37" fontId="13" fillId="2" borderId="0" xfId="0" applyNumberFormat="1" applyFont="1" applyFill="1" applyAlignment="1">
      <alignment horizontal="left" vertical="top"/>
    </xf>
    <xf numFmtId="0" fontId="14" fillId="0" borderId="0" xfId="0" applyFont="1"/>
    <xf numFmtId="0" fontId="6" fillId="0" borderId="0" xfId="0" applyFont="1"/>
    <xf numFmtId="0" fontId="15" fillId="0" borderId="0" xfId="0" applyFont="1" applyAlignment="1">
      <alignment vertical="center"/>
    </xf>
    <xf numFmtId="0" fontId="16" fillId="0" borderId="0" xfId="0" applyFont="1" applyAlignment="1">
      <alignment horizontal="left" vertical="center"/>
    </xf>
    <xf numFmtId="0" fontId="20" fillId="4" borderId="0" xfId="0" applyFont="1" applyFill="1" applyAlignment="1">
      <alignment vertical="center"/>
    </xf>
    <xf numFmtId="0" fontId="20" fillId="4" borderId="0" xfId="0" applyFont="1" applyFill="1" applyAlignment="1">
      <alignment horizontal="center" vertical="center"/>
    </xf>
    <xf numFmtId="170" fontId="20" fillId="4" borderId="0" xfId="0" applyNumberFormat="1" applyFont="1" applyFill="1"/>
    <xf numFmtId="164" fontId="20" fillId="4" borderId="0" xfId="0" applyNumberFormat="1" applyFont="1" applyFill="1"/>
    <xf numFmtId="0" fontId="20" fillId="4" borderId="0" xfId="0" applyFont="1" applyFill="1"/>
    <xf numFmtId="0" fontId="20" fillId="4" borderId="0" xfId="0" applyFont="1" applyFill="1" applyAlignment="1">
      <alignment horizontal="center"/>
    </xf>
    <xf numFmtId="171" fontId="20" fillId="4" borderId="0" xfId="0" applyNumberFormat="1" applyFont="1" applyFill="1" applyAlignment="1">
      <alignment horizontal="center"/>
    </xf>
    <xf numFmtId="0" fontId="6" fillId="0" borderId="0" xfId="0" applyFont="1" applyAlignment="1">
      <alignment horizontal="left"/>
    </xf>
    <xf numFmtId="0" fontId="1" fillId="2" borderId="0" xfId="0" applyFont="1" applyFill="1" applyAlignment="1">
      <alignment vertical="top"/>
    </xf>
    <xf numFmtId="0" fontId="3" fillId="2" borderId="0" xfId="0" applyFont="1" applyFill="1" applyAlignment="1">
      <alignment horizontal="left"/>
    </xf>
    <xf numFmtId="0" fontId="0" fillId="0" borderId="0" xfId="0" applyAlignment="1">
      <alignment vertical="center"/>
    </xf>
    <xf numFmtId="0" fontId="22" fillId="0" borderId="0" xfId="0" applyFont="1"/>
    <xf numFmtId="0" fontId="18" fillId="0" borderId="0" xfId="0" applyFont="1"/>
    <xf numFmtId="0" fontId="9" fillId="2" borderId="0" xfId="0" applyFont="1" applyFill="1" applyAlignment="1">
      <alignment vertical="top"/>
    </xf>
    <xf numFmtId="0" fontId="3" fillId="0" borderId="0" xfId="0" applyFont="1" applyAlignment="1">
      <alignment horizontal="left" indent="2"/>
    </xf>
    <xf numFmtId="0" fontId="3" fillId="0" borderId="0" xfId="0" applyFont="1" applyAlignment="1">
      <alignment horizontal="left" vertical="center" indent="4"/>
    </xf>
    <xf numFmtId="0" fontId="0" fillId="0" borderId="0" xfId="0" applyAlignment="1">
      <alignment horizontal="left" indent="2"/>
    </xf>
    <xf numFmtId="0" fontId="2" fillId="0" borderId="0" xfId="0" applyFont="1" applyAlignment="1">
      <alignment horizontal="left" vertical="center"/>
    </xf>
    <xf numFmtId="0" fontId="4" fillId="0" borderId="0" xfId="0" applyFont="1" applyAlignment="1">
      <alignment horizontal="left" vertical="center"/>
    </xf>
    <xf numFmtId="37" fontId="19" fillId="9" borderId="0" xfId="6" applyNumberFormat="1" applyFont="1" applyFill="1" applyAlignment="1">
      <alignment vertical="center"/>
    </xf>
    <xf numFmtId="37" fontId="19" fillId="9" borderId="0" xfId="6" applyNumberFormat="1" applyFont="1" applyFill="1" applyAlignment="1">
      <alignment horizontal="right" vertical="center"/>
    </xf>
    <xf numFmtId="0" fontId="34" fillId="0" borderId="0" xfId="7" applyFont="1"/>
    <xf numFmtId="0" fontId="26" fillId="0" borderId="0" xfId="7" applyFont="1"/>
    <xf numFmtId="0" fontId="22" fillId="0" borderId="0" xfId="7" applyFont="1"/>
    <xf numFmtId="0" fontId="36" fillId="0" borderId="0" xfId="7" applyFont="1"/>
    <xf numFmtId="3" fontId="37" fillId="0" borderId="0" xfId="7" applyNumberFormat="1" applyFont="1" applyAlignment="1">
      <alignment horizontal="right" vertical="top" wrapText="1"/>
    </xf>
    <xf numFmtId="3" fontId="37" fillId="0" borderId="0" xfId="7" applyNumberFormat="1" applyFont="1" applyAlignment="1">
      <alignment horizontal="right" vertical="top"/>
    </xf>
    <xf numFmtId="168" fontId="37" fillId="0" borderId="0" xfId="7" applyNumberFormat="1" applyFont="1" applyAlignment="1">
      <alignment horizontal="right" vertical="top" wrapText="1"/>
    </xf>
    <xf numFmtId="168" fontId="37" fillId="0" borderId="0" xfId="7" applyNumberFormat="1" applyFont="1" applyAlignment="1">
      <alignment horizontal="right" vertical="top"/>
    </xf>
    <xf numFmtId="0" fontId="22" fillId="0" borderId="0" xfId="12" applyFont="1"/>
    <xf numFmtId="0" fontId="22" fillId="0" borderId="46" xfId="7" applyFont="1" applyBorder="1"/>
    <xf numFmtId="168" fontId="37" fillId="0" borderId="0" xfId="12" applyNumberFormat="1" applyFont="1" applyAlignment="1">
      <alignment horizontal="right" vertical="top"/>
    </xf>
    <xf numFmtId="168" fontId="41" fillId="0" borderId="0" xfId="13" applyNumberFormat="1" applyFont="1" applyFill="1" applyBorder="1" applyAlignment="1">
      <alignment vertical="top"/>
    </xf>
    <xf numFmtId="37" fontId="17" fillId="9" borderId="0" xfId="6" applyNumberFormat="1" applyFont="1" applyFill="1" applyAlignment="1">
      <alignment horizontal="left" vertical="center"/>
    </xf>
    <xf numFmtId="0" fontId="33" fillId="9" borderId="0" xfId="14" applyFill="1"/>
    <xf numFmtId="0" fontId="33" fillId="0" borderId="0" xfId="14"/>
    <xf numFmtId="0" fontId="43" fillId="0" borderId="0" xfId="15" applyFont="1" applyAlignment="1">
      <alignment horizontal="left" vertical="center"/>
    </xf>
    <xf numFmtId="37" fontId="33" fillId="4" borderId="0" xfId="16" applyNumberFormat="1" applyFont="1" applyFill="1"/>
    <xf numFmtId="0" fontId="33" fillId="4" borderId="0" xfId="15" applyFont="1" applyFill="1">
      <alignment vertical="top"/>
    </xf>
    <xf numFmtId="37" fontId="33" fillId="9" borderId="0" xfId="15" applyNumberFormat="1" applyFont="1" applyFill="1" applyAlignment="1">
      <alignment horizontal="center"/>
    </xf>
    <xf numFmtId="0" fontId="42" fillId="10" borderId="0" xfId="15" applyFill="1">
      <alignment vertical="top"/>
    </xf>
    <xf numFmtId="37" fontId="45" fillId="11" borderId="47" xfId="15" applyNumberFormat="1" applyFont="1" applyFill="1" applyBorder="1">
      <alignment vertical="top"/>
    </xf>
    <xf numFmtId="0" fontId="33" fillId="11" borderId="0" xfId="15" applyFont="1" applyFill="1">
      <alignment vertical="top"/>
    </xf>
    <xf numFmtId="0" fontId="23" fillId="4" borderId="0" xfId="15" applyFont="1" applyFill="1" applyAlignment="1">
      <alignment horizontal="left"/>
    </xf>
    <xf numFmtId="0" fontId="48" fillId="4" borderId="0" xfId="15" applyFont="1" applyFill="1">
      <alignment vertical="top"/>
    </xf>
    <xf numFmtId="0" fontId="20" fillId="4" borderId="0" xfId="15" applyFont="1" applyFill="1" applyAlignment="1">
      <alignment horizontal="left" indent="1"/>
    </xf>
    <xf numFmtId="167" fontId="33" fillId="0" borderId="0" xfId="15" applyNumberFormat="1" applyFont="1">
      <alignment vertical="top"/>
    </xf>
    <xf numFmtId="0" fontId="23" fillId="4" borderId="0" xfId="15" applyFont="1" applyFill="1">
      <alignment vertical="top"/>
    </xf>
    <xf numFmtId="0" fontId="32" fillId="4" borderId="0" xfId="15" applyFont="1" applyFill="1" applyAlignment="1">
      <alignment horizontal="left" indent="1"/>
    </xf>
    <xf numFmtId="0" fontId="24" fillId="4" borderId="0" xfId="15" applyFont="1" applyFill="1" applyAlignment="1">
      <alignment horizontal="left" indent="1"/>
    </xf>
    <xf numFmtId="167" fontId="47" fillId="11" borderId="0" xfId="15" applyNumberFormat="1" applyFont="1" applyFill="1">
      <alignment vertical="top"/>
    </xf>
    <xf numFmtId="167" fontId="48" fillId="0" borderId="0" xfId="15" applyNumberFormat="1" applyFont="1">
      <alignment vertical="top"/>
    </xf>
    <xf numFmtId="167" fontId="33" fillId="4" borderId="0" xfId="15" applyNumberFormat="1" applyFont="1" applyFill="1">
      <alignment vertical="top"/>
    </xf>
    <xf numFmtId="0" fontId="27" fillId="10" borderId="0" xfId="15" applyFont="1" applyFill="1">
      <alignment vertical="top"/>
    </xf>
    <xf numFmtId="37" fontId="33" fillId="0" borderId="0" xfId="18" applyNumberFormat="1" applyFont="1" applyAlignment="1">
      <alignment horizontal="left" vertical="center" indent="1"/>
    </xf>
    <xf numFmtId="0" fontId="20" fillId="4" borderId="0" xfId="15" applyFont="1" applyFill="1">
      <alignment vertical="top"/>
    </xf>
    <xf numFmtId="0" fontId="20" fillId="4" borderId="0" xfId="21" applyFont="1" applyFill="1" applyAlignment="1">
      <alignment horizontal="left" indent="2"/>
    </xf>
    <xf numFmtId="0" fontId="20" fillId="4" borderId="0" xfId="15" applyFont="1" applyFill="1" applyAlignment="1">
      <alignment horizontal="left" wrapText="1" indent="1"/>
    </xf>
    <xf numFmtId="0" fontId="20" fillId="0" borderId="0" xfId="21" applyFont="1" applyFill="1" applyAlignment="1">
      <alignment horizontal="left" indent="1"/>
    </xf>
    <xf numFmtId="0" fontId="20" fillId="4" borderId="0" xfId="15" applyFont="1" applyFill="1" applyAlignment="1">
      <alignment horizontal="left" indent="2"/>
    </xf>
    <xf numFmtId="0" fontId="23" fillId="0" borderId="0" xfId="21" applyFont="1" applyFill="1"/>
    <xf numFmtId="3" fontId="23" fillId="0" borderId="0" xfId="21" applyNumberFormat="1" applyFont="1" applyFill="1"/>
    <xf numFmtId="0" fontId="33" fillId="0" borderId="0" xfId="15" applyFont="1">
      <alignment vertical="top"/>
    </xf>
    <xf numFmtId="0" fontId="33" fillId="11" borderId="15" xfId="15" applyFont="1" applyFill="1" applyBorder="1">
      <alignment vertical="top"/>
    </xf>
    <xf numFmtId="0" fontId="33" fillId="4" borderId="0" xfId="0" applyFont="1" applyFill="1"/>
    <xf numFmtId="0" fontId="20" fillId="0" borderId="0" xfId="6" applyFont="1" applyAlignment="1"/>
    <xf numFmtId="37" fontId="19" fillId="9" borderId="0" xfId="15" applyNumberFormat="1" applyFont="1" applyFill="1" applyAlignment="1">
      <alignment horizontal="left" vertical="top"/>
    </xf>
    <xf numFmtId="37" fontId="20" fillId="4" borderId="0" xfId="16" applyNumberFormat="1" applyFont="1" applyFill="1"/>
    <xf numFmtId="0" fontId="20" fillId="0" borderId="0" xfId="0" applyFont="1"/>
    <xf numFmtId="37" fontId="54" fillId="7" borderId="0" xfId="15" applyNumberFormat="1" applyFont="1" applyFill="1">
      <alignment vertical="top"/>
    </xf>
    <xf numFmtId="37" fontId="20" fillId="0" borderId="0" xfId="22" applyNumberFormat="1" applyFont="1" applyAlignment="1">
      <alignment horizontal="left" vertical="center" indent="1"/>
    </xf>
    <xf numFmtId="0" fontId="24" fillId="0" borderId="0" xfId="0" applyFont="1"/>
    <xf numFmtId="0" fontId="23" fillId="0" borderId="0" xfId="6" applyFont="1" applyAlignment="1"/>
    <xf numFmtId="167" fontId="20" fillId="0" borderId="0" xfId="6" applyNumberFormat="1" applyFont="1" applyAlignment="1"/>
    <xf numFmtId="167" fontId="20" fillId="0" borderId="0" xfId="0" applyNumberFormat="1" applyFont="1"/>
    <xf numFmtId="167" fontId="24" fillId="0" borderId="0" xfId="0" applyNumberFormat="1" applyFont="1"/>
    <xf numFmtId="0" fontId="45" fillId="9" borderId="0" xfId="6" applyFont="1" applyFill="1" applyAlignment="1">
      <alignment vertical="center"/>
    </xf>
    <xf numFmtId="0" fontId="20" fillId="0" borderId="0" xfId="6" applyFont="1" applyAlignment="1">
      <alignment vertical="center"/>
    </xf>
    <xf numFmtId="15" fontId="57" fillId="18" borderId="52" xfId="23" applyNumberFormat="1" applyFont="1" applyFill="1" applyBorder="1" applyAlignment="1">
      <alignment horizontal="center" vertical="center" wrapText="1"/>
    </xf>
    <xf numFmtId="15" fontId="57" fillId="18" borderId="53" xfId="23" applyNumberFormat="1" applyFont="1" applyFill="1" applyBorder="1" applyAlignment="1">
      <alignment horizontal="center" vertical="center" wrapText="1"/>
    </xf>
    <xf numFmtId="15" fontId="57" fillId="18" borderId="54" xfId="23" applyNumberFormat="1" applyFont="1" applyFill="1" applyBorder="1" applyAlignment="1">
      <alignment horizontal="center" vertical="center" wrapText="1"/>
    </xf>
    <xf numFmtId="168" fontId="24" fillId="0" borderId="58" xfId="26" applyNumberFormat="1" applyFont="1" applyBorder="1" applyAlignment="1">
      <alignment vertical="center"/>
    </xf>
    <xf numFmtId="168" fontId="55" fillId="0" borderId="58" xfId="26" applyNumberFormat="1" applyFont="1" applyBorder="1" applyAlignment="1">
      <alignment vertical="center"/>
    </xf>
    <xf numFmtId="0" fontId="23" fillId="0" borderId="0" xfId="6" applyFont="1" applyAlignment="1">
      <alignment vertical="center"/>
    </xf>
    <xf numFmtId="0" fontId="58" fillId="0" borderId="59" xfId="24" applyFont="1" applyBorder="1" applyAlignment="1">
      <alignment horizontal="left" vertical="center" wrapText="1" indent="1"/>
    </xf>
    <xf numFmtId="0" fontId="58" fillId="0" borderId="59" xfId="24" applyFont="1" applyBorder="1" applyAlignment="1">
      <alignment horizontal="left" vertical="center" wrapText="1" indent="2"/>
    </xf>
    <xf numFmtId="0" fontId="59" fillId="19" borderId="59" xfId="24" applyFont="1" applyFill="1" applyBorder="1" applyAlignment="1">
      <alignment horizontal="left" vertical="center" wrapText="1" indent="1"/>
    </xf>
    <xf numFmtId="168" fontId="55" fillId="20" borderId="58" xfId="26" applyNumberFormat="1" applyFont="1" applyFill="1" applyBorder="1" applyAlignment="1">
      <alignment vertical="center"/>
    </xf>
    <xf numFmtId="0" fontId="60" fillId="0" borderId="0" xfId="6" applyFont="1" applyAlignment="1">
      <alignment vertical="center"/>
    </xf>
    <xf numFmtId="0" fontId="7" fillId="0" borderId="0" xfId="24"/>
    <xf numFmtId="0" fontId="27" fillId="0" borderId="0" xfId="6" applyFont="1" applyAlignment="1">
      <alignment vertical="center"/>
    </xf>
    <xf numFmtId="38" fontId="61" fillId="11" borderId="0" xfId="27" applyNumberFormat="1" applyFont="1" applyFill="1" applyAlignment="1">
      <alignment vertical="center"/>
    </xf>
    <xf numFmtId="0" fontId="20" fillId="0" borderId="0" xfId="0" applyFont="1" applyAlignment="1">
      <alignment horizontal="left" indent="2"/>
    </xf>
    <xf numFmtId="0" fontId="20" fillId="4" borderId="0" xfId="21" applyFont="1" applyFill="1" applyAlignment="1">
      <alignment vertical="center" wrapText="1"/>
    </xf>
    <xf numFmtId="0" fontId="20" fillId="4" borderId="0" xfId="21" applyFont="1" applyFill="1" applyAlignment="1">
      <alignment horizontal="left" vertical="center" wrapText="1" indent="2"/>
    </xf>
    <xf numFmtId="0" fontId="62" fillId="0" borderId="0" xfId="32" applyFont="1" applyAlignment="1"/>
    <xf numFmtId="0" fontId="20" fillId="0" borderId="0" xfId="21" applyFont="1" applyFill="1" applyAlignment="1">
      <alignment horizontal="left" vertical="center" wrapText="1" indent="1"/>
    </xf>
    <xf numFmtId="175" fontId="20" fillId="0" borderId="0" xfId="0" applyNumberFormat="1" applyFont="1"/>
    <xf numFmtId="0" fontId="45" fillId="11" borderId="0" xfId="6" applyFont="1" applyFill="1" applyAlignment="1">
      <alignment vertical="center"/>
    </xf>
    <xf numFmtId="0" fontId="45" fillId="11" borderId="0" xfId="6" applyFont="1" applyFill="1" applyAlignment="1">
      <alignment horizontal="center" vertical="center"/>
    </xf>
    <xf numFmtId="0" fontId="20" fillId="0" borderId="0" xfId="0" applyFont="1" applyAlignment="1">
      <alignment vertical="center"/>
    </xf>
    <xf numFmtId="0" fontId="24" fillId="0" borderId="0" xfId="0" applyFont="1" applyAlignment="1">
      <alignment vertical="center"/>
    </xf>
    <xf numFmtId="167" fontId="45" fillId="11" borderId="0" xfId="15" applyNumberFormat="1" applyFont="1" applyFill="1" applyAlignment="1">
      <alignment vertical="center"/>
    </xf>
    <xf numFmtId="167" fontId="61" fillId="11" borderId="0" xfId="15" applyNumberFormat="1" applyFont="1" applyFill="1" applyAlignment="1">
      <alignment vertical="center"/>
    </xf>
    <xf numFmtId="0" fontId="27" fillId="0" borderId="0" xfId="6" applyFont="1" applyAlignment="1">
      <alignment horizontal="left" vertical="center"/>
    </xf>
    <xf numFmtId="168" fontId="45" fillId="11" borderId="0" xfId="33" applyNumberFormat="1" applyFont="1" applyFill="1" applyAlignment="1">
      <alignment vertical="center"/>
    </xf>
    <xf numFmtId="168" fontId="56" fillId="12" borderId="0" xfId="33" applyNumberFormat="1" applyFont="1" applyFill="1" applyAlignment="1">
      <alignment vertical="center"/>
    </xf>
    <xf numFmtId="0" fontId="64" fillId="0" borderId="0" xfId="35" applyFont="1" applyAlignment="1">
      <alignment vertical="center"/>
    </xf>
    <xf numFmtId="0" fontId="66" fillId="11" borderId="0" xfId="6" applyFont="1" applyFill="1" applyAlignment="1">
      <alignment horizontal="center" vertical="center"/>
    </xf>
    <xf numFmtId="0" fontId="67" fillId="11" borderId="0" xfId="6" applyFont="1" applyFill="1" applyAlignment="1">
      <alignment vertical="center" wrapText="1"/>
    </xf>
    <xf numFmtId="0" fontId="64" fillId="0" borderId="0" xfId="35" applyFont="1" applyAlignment="1">
      <alignment horizontal="left" vertical="center"/>
    </xf>
    <xf numFmtId="0" fontId="64" fillId="0" borderId="64" xfId="35" applyFont="1" applyBorder="1" applyAlignment="1">
      <alignment horizontal="left" vertical="center" wrapText="1"/>
    </xf>
    <xf numFmtId="0" fontId="64" fillId="0" borderId="0" xfId="6" applyFont="1" applyAlignment="1">
      <alignment vertical="center"/>
    </xf>
    <xf numFmtId="167" fontId="64" fillId="0" borderId="0" xfId="35" applyNumberFormat="1" applyFont="1" applyAlignment="1">
      <alignment vertical="center"/>
    </xf>
    <xf numFmtId="0" fontId="64" fillId="0" borderId="0" xfId="0" applyFont="1" applyAlignment="1">
      <alignment vertical="center"/>
    </xf>
    <xf numFmtId="0" fontId="0" fillId="5" borderId="0" xfId="0" applyFill="1"/>
    <xf numFmtId="0" fontId="69" fillId="0" borderId="0" xfId="0" applyFont="1" applyAlignment="1">
      <alignment vertical="center"/>
    </xf>
    <xf numFmtId="0" fontId="10" fillId="12" borderId="62" xfId="0" applyFont="1" applyFill="1" applyBorder="1" applyAlignment="1">
      <alignment vertical="center"/>
    </xf>
    <xf numFmtId="168" fontId="69" fillId="0" borderId="65" xfId="33" applyNumberFormat="1" applyFont="1" applyFill="1" applyBorder="1" applyAlignment="1">
      <alignment horizontal="right" vertical="center" wrapText="1"/>
    </xf>
    <xf numFmtId="168" fontId="64" fillId="0" borderId="0" xfId="33" applyNumberFormat="1" applyFont="1" applyFill="1" applyBorder="1" applyAlignment="1">
      <alignment vertical="center"/>
    </xf>
    <xf numFmtId="0" fontId="33" fillId="0" borderId="0" xfId="0" applyFont="1" applyAlignment="1">
      <alignment vertical="center"/>
    </xf>
    <xf numFmtId="0" fontId="64" fillId="0" borderId="0" xfId="8" applyFont="1"/>
    <xf numFmtId="0" fontId="67" fillId="11" borderId="0" xfId="15" applyFont="1" applyFill="1" applyAlignment="1">
      <alignment horizontal="left" vertical="center" wrapText="1"/>
    </xf>
    <xf numFmtId="0" fontId="64" fillId="0" borderId="0" xfId="15" applyFont="1" applyAlignment="1">
      <alignment horizontal="left" vertical="center" wrapText="1"/>
    </xf>
    <xf numFmtId="0" fontId="68" fillId="0" borderId="0" xfId="37" applyFont="1"/>
    <xf numFmtId="0" fontId="68" fillId="0" borderId="0" xfId="8" applyFont="1"/>
    <xf numFmtId="0" fontId="64" fillId="0" borderId="0" xfId="8" applyFont="1" applyAlignment="1">
      <alignment horizontal="left" vertical="center"/>
    </xf>
    <xf numFmtId="0" fontId="68" fillId="0" borderId="0" xfId="15" applyFont="1" applyAlignment="1">
      <alignment horizontal="left" vertical="center" wrapText="1"/>
    </xf>
    <xf numFmtId="167" fontId="68" fillId="0" borderId="0" xfId="8" applyNumberFormat="1" applyFont="1"/>
    <xf numFmtId="0" fontId="69" fillId="0" borderId="0" xfId="8" applyFont="1"/>
    <xf numFmtId="0" fontId="20" fillId="0" borderId="0" xfId="8" applyFont="1"/>
    <xf numFmtId="0" fontId="64" fillId="0" borderId="0" xfId="8" applyFont="1" applyAlignment="1">
      <alignment vertical="center"/>
    </xf>
    <xf numFmtId="168" fontId="69" fillId="0" borderId="0" xfId="33" applyNumberFormat="1" applyFont="1" applyFill="1" applyBorder="1" applyAlignment="1">
      <alignment vertical="center"/>
    </xf>
    <xf numFmtId="168" fontId="64" fillId="0" borderId="64" xfId="33" applyNumberFormat="1" applyFont="1" applyFill="1" applyBorder="1" applyAlignment="1">
      <alignment vertical="center"/>
    </xf>
    <xf numFmtId="0" fontId="20" fillId="0" borderId="0" xfId="36" applyFont="1" applyAlignment="1"/>
    <xf numFmtId="0" fontId="64" fillId="0" borderId="0" xfId="8" applyFont="1" applyAlignment="1">
      <alignment horizontal="left" indent="2"/>
    </xf>
    <xf numFmtId="172" fontId="19" fillId="13" borderId="0" xfId="0" applyNumberFormat="1" applyFont="1" applyFill="1" applyAlignment="1">
      <alignment horizontal="center" vertical="center"/>
    </xf>
    <xf numFmtId="0" fontId="22" fillId="0" borderId="66" xfId="0" applyFont="1" applyBorder="1"/>
    <xf numFmtId="0" fontId="22" fillId="0" borderId="66" xfId="0" applyFont="1" applyBorder="1" applyAlignment="1">
      <alignment horizontal="center"/>
    </xf>
    <xf numFmtId="0" fontId="22" fillId="5" borderId="66" xfId="0" applyFont="1" applyFill="1" applyBorder="1" applyAlignment="1">
      <alignment horizontal="center"/>
    </xf>
    <xf numFmtId="0" fontId="22" fillId="0" borderId="66" xfId="0" applyFont="1" applyBorder="1" applyAlignment="1">
      <alignment horizontal="left"/>
    </xf>
    <xf numFmtId="0" fontId="22" fillId="26" borderId="66" xfId="0" applyFont="1" applyFill="1" applyBorder="1" applyAlignment="1">
      <alignment horizontal="center"/>
    </xf>
    <xf numFmtId="0" fontId="22" fillId="0" borderId="0" xfId="0" applyFont="1" applyAlignment="1">
      <alignment horizontal="center"/>
    </xf>
    <xf numFmtId="0" fontId="20" fillId="0" borderId="66" xfId="0" applyFont="1" applyBorder="1" applyAlignment="1">
      <alignment horizontal="center"/>
    </xf>
    <xf numFmtId="0" fontId="20" fillId="0" borderId="66" xfId="0" quotePrefix="1" applyFont="1" applyBorder="1" applyAlignment="1">
      <alignment horizontal="center"/>
    </xf>
    <xf numFmtId="0" fontId="22" fillId="5" borderId="0" xfId="0" applyFont="1" applyFill="1"/>
    <xf numFmtId="0" fontId="22" fillId="5" borderId="0" xfId="0" applyFont="1" applyFill="1" applyAlignment="1">
      <alignment horizontal="center"/>
    </xf>
    <xf numFmtId="37" fontId="23" fillId="0" borderId="0" xfId="0" applyNumberFormat="1" applyFont="1" applyAlignment="1">
      <alignment horizontal="left"/>
    </xf>
    <xf numFmtId="0" fontId="22" fillId="26" borderId="0" xfId="0" applyFont="1" applyFill="1"/>
    <xf numFmtId="0" fontId="22" fillId="25" borderId="0" xfId="0" applyFont="1" applyFill="1"/>
    <xf numFmtId="0" fontId="22" fillId="22" borderId="0" xfId="0" applyFont="1" applyFill="1"/>
    <xf numFmtId="0" fontId="74" fillId="0" borderId="0" xfId="0" applyFont="1" applyAlignment="1">
      <alignment horizontal="left" vertical="center" wrapText="1"/>
    </xf>
    <xf numFmtId="0" fontId="74" fillId="0" borderId="0" xfId="0" applyFont="1" applyAlignment="1">
      <alignment vertical="center" wrapText="1"/>
    </xf>
    <xf numFmtId="37" fontId="75" fillId="27" borderId="0" xfId="0" applyNumberFormat="1" applyFont="1" applyFill="1" applyAlignment="1">
      <alignment vertical="center"/>
    </xf>
    <xf numFmtId="37" fontId="75" fillId="27" borderId="0" xfId="0" applyNumberFormat="1" applyFont="1" applyFill="1" applyAlignment="1">
      <alignment horizontal="left" vertical="center" indent="4"/>
    </xf>
    <xf numFmtId="37" fontId="76" fillId="27" borderId="0" xfId="0" applyNumberFormat="1" applyFont="1" applyFill="1" applyAlignment="1">
      <alignment horizontal="left" vertical="center" indent="6"/>
    </xf>
    <xf numFmtId="172" fontId="12" fillId="28" borderId="0" xfId="0" quotePrefix="1" applyNumberFormat="1" applyFont="1" applyFill="1" applyAlignment="1">
      <alignment horizontal="center" vertical="center"/>
    </xf>
    <xf numFmtId="167" fontId="28" fillId="0" borderId="0" xfId="0" applyNumberFormat="1" applyFont="1"/>
    <xf numFmtId="167" fontId="29" fillId="0" borderId="0" xfId="0" applyNumberFormat="1" applyFont="1"/>
    <xf numFmtId="0" fontId="23" fillId="0" borderId="0" xfId="0" applyFont="1"/>
    <xf numFmtId="0" fontId="24" fillId="0" borderId="0" xfId="38" applyFont="1" applyAlignment="1">
      <alignment wrapText="1"/>
    </xf>
    <xf numFmtId="0" fontId="24" fillId="0" borderId="0" xfId="38" applyFont="1" applyAlignment="1">
      <alignment horizontal="left"/>
    </xf>
    <xf numFmtId="0" fontId="55" fillId="0" borderId="0" xfId="38" applyFont="1" applyAlignment="1">
      <alignment horizontal="left"/>
    </xf>
    <xf numFmtId="0" fontId="24" fillId="0" borderId="0" xfId="38" applyFont="1"/>
    <xf numFmtId="0" fontId="24" fillId="0" borderId="0" xfId="0" applyFont="1" applyAlignment="1">
      <alignment horizontal="left"/>
    </xf>
    <xf numFmtId="0" fontId="77" fillId="0" borderId="0" xfId="5" applyNumberFormat="1" applyFont="1" applyBorder="1" applyAlignment="1" applyProtection="1">
      <alignment horizontal="left"/>
      <protection locked="0"/>
    </xf>
    <xf numFmtId="37" fontId="75" fillId="27" borderId="0" xfId="0" applyNumberFormat="1" applyFont="1" applyFill="1" applyAlignment="1">
      <alignment horizontal="left" vertical="center" indent="2"/>
    </xf>
    <xf numFmtId="172" fontId="12" fillId="28" borderId="0" xfId="0" applyNumberFormat="1" applyFont="1" applyFill="1" applyAlignment="1">
      <alignment horizontal="center" vertical="center" wrapText="1"/>
    </xf>
    <xf numFmtId="0" fontId="14" fillId="0" borderId="0" xfId="0" applyFont="1" applyAlignment="1">
      <alignment horizontal="left"/>
    </xf>
    <xf numFmtId="0" fontId="39" fillId="0" borderId="0" xfId="0" applyFont="1"/>
    <xf numFmtId="0" fontId="19" fillId="27" borderId="0" xfId="0" applyFont="1" applyFill="1" applyAlignment="1">
      <alignment horizontal="center" vertical="center" wrapText="1"/>
    </xf>
    <xf numFmtId="167" fontId="59" fillId="5" borderId="0" xfId="39" applyNumberFormat="1" applyFont="1" applyFill="1" applyAlignment="1" applyProtection="1">
      <alignment horizontal="right" wrapText="1"/>
      <protection locked="0"/>
    </xf>
    <xf numFmtId="167" fontId="58" fillId="5" borderId="0" xfId="39" applyNumberFormat="1" applyFont="1" applyFill="1" applyAlignment="1" applyProtection="1">
      <alignment horizontal="right" wrapText="1"/>
      <protection locked="0"/>
    </xf>
    <xf numFmtId="167" fontId="59" fillId="5" borderId="0" xfId="39" applyNumberFormat="1" applyFont="1" applyFill="1" applyAlignment="1">
      <alignment horizontal="right" wrapText="1"/>
    </xf>
    <xf numFmtId="167" fontId="58" fillId="5" borderId="0" xfId="39" applyNumberFormat="1" applyFont="1" applyFill="1" applyAlignment="1">
      <alignment horizontal="right" wrapText="1"/>
    </xf>
    <xf numFmtId="167" fontId="20" fillId="5" borderId="0" xfId="39" applyNumberFormat="1" applyFont="1" applyFill="1" applyAlignment="1" applyProtection="1">
      <alignment horizontal="right" wrapText="1"/>
      <protection locked="0"/>
    </xf>
    <xf numFmtId="167" fontId="20" fillId="5" borderId="0" xfId="39" applyNumberFormat="1" applyFont="1" applyFill="1" applyAlignment="1">
      <alignment horizontal="right" wrapText="1"/>
    </xf>
    <xf numFmtId="0" fontId="20" fillId="0" borderId="0" xfId="0" applyFont="1" applyAlignment="1">
      <alignment horizontal="left"/>
    </xf>
    <xf numFmtId="178" fontId="85" fillId="2" borderId="0" xfId="40" applyFont="1" applyFill="1"/>
    <xf numFmtId="178" fontId="85" fillId="5" borderId="0" xfId="40" applyFont="1" applyFill="1"/>
    <xf numFmtId="178" fontId="85" fillId="5" borderId="0" xfId="40" applyFont="1" applyFill="1" applyAlignment="1">
      <alignment horizontal="center"/>
    </xf>
    <xf numFmtId="178" fontId="87" fillId="5" borderId="0" xfId="40" applyFont="1" applyFill="1"/>
    <xf numFmtId="178" fontId="87" fillId="5" borderId="0" xfId="40" applyFont="1" applyFill="1" applyAlignment="1">
      <alignment horizontal="left" vertical="center"/>
    </xf>
    <xf numFmtId="178" fontId="85" fillId="5" borderId="0" xfId="40" applyFont="1" applyFill="1" applyAlignment="1">
      <alignment horizontal="left" vertical="center"/>
    </xf>
    <xf numFmtId="178" fontId="88" fillId="5" borderId="0" xfId="40" applyFont="1" applyFill="1"/>
    <xf numFmtId="178" fontId="85" fillId="5" borderId="0" xfId="40" applyFont="1" applyFill="1" applyAlignment="1">
      <alignment horizontal="left" vertical="top" wrapText="1"/>
    </xf>
    <xf numFmtId="178" fontId="85" fillId="5" borderId="0" xfId="40" applyFont="1" applyFill="1" applyAlignment="1">
      <alignment vertical="top" wrapText="1"/>
    </xf>
    <xf numFmtId="178" fontId="90" fillId="5" borderId="0" xfId="40" applyFont="1" applyFill="1" applyAlignment="1">
      <alignment vertical="top" wrapText="1"/>
    </xf>
    <xf numFmtId="178" fontId="85" fillId="0" borderId="0" xfId="40" applyFont="1"/>
    <xf numFmtId="172" fontId="35" fillId="7" borderId="0" xfId="41" applyNumberFormat="1" applyFont="1" applyFill="1" applyBorder="1" applyAlignment="1">
      <alignment horizontal="center" vertical="center"/>
    </xf>
    <xf numFmtId="0" fontId="22" fillId="0" borderId="0" xfId="42" applyFont="1"/>
    <xf numFmtId="3" fontId="34" fillId="0" borderId="0" xfId="7" applyNumberFormat="1" applyFont="1" applyAlignment="1">
      <alignment vertical="top"/>
    </xf>
    <xf numFmtId="37" fontId="23" fillId="4" borderId="0" xfId="43" applyNumberFormat="1" applyFont="1" applyFill="1" applyBorder="1"/>
    <xf numFmtId="167" fontId="37" fillId="0" borderId="0" xfId="7" applyNumberFormat="1" applyFont="1" applyAlignment="1">
      <alignment horizontal="right" vertical="top"/>
    </xf>
    <xf numFmtId="168" fontId="41" fillId="0" borderId="0" xfId="44" applyNumberFormat="1" applyFont="1" applyFill="1" applyBorder="1" applyAlignment="1">
      <alignment vertical="top"/>
    </xf>
    <xf numFmtId="43" fontId="37" fillId="0" borderId="0" xfId="45" applyFont="1" applyFill="1" applyBorder="1" applyAlignment="1">
      <alignment horizontal="right" vertical="top"/>
    </xf>
    <xf numFmtId="2" fontId="37" fillId="0" borderId="0" xfId="7" applyNumberFormat="1" applyFont="1" applyAlignment="1">
      <alignment horizontal="right" vertical="top"/>
    </xf>
    <xf numFmtId="169" fontId="37" fillId="0" borderId="0" xfId="45" applyNumberFormat="1" applyFont="1" applyFill="1" applyBorder="1" applyAlignment="1">
      <alignment horizontal="right" vertical="top"/>
    </xf>
    <xf numFmtId="3" fontId="37" fillId="0" borderId="0" xfId="45" applyNumberFormat="1" applyFont="1" applyFill="1" applyBorder="1" applyAlignment="1">
      <alignment horizontal="right" vertical="top"/>
    </xf>
    <xf numFmtId="167" fontId="37" fillId="0" borderId="0" xfId="45" applyNumberFormat="1" applyFont="1" applyFill="1" applyBorder="1" applyAlignment="1">
      <alignment horizontal="right" vertical="top"/>
    </xf>
    <xf numFmtId="168" fontId="37" fillId="0" borderId="0" xfId="45" applyNumberFormat="1" applyFont="1" applyFill="1" applyBorder="1" applyAlignment="1">
      <alignment horizontal="right" vertical="top"/>
    </xf>
    <xf numFmtId="0" fontId="36" fillId="0" borderId="0" xfId="42" applyFont="1"/>
    <xf numFmtId="3" fontId="37" fillId="0" borderId="0" xfId="3" applyNumberFormat="1" applyFont="1" applyFill="1" applyBorder="1" applyAlignment="1">
      <alignment horizontal="right" vertical="top"/>
    </xf>
    <xf numFmtId="0" fontId="34" fillId="0" borderId="0" xfId="7" applyFont="1" applyAlignment="1">
      <alignment vertical="top"/>
    </xf>
    <xf numFmtId="0" fontId="37" fillId="0" borderId="0" xfId="7" applyFont="1" applyAlignment="1">
      <alignment horizontal="right" vertical="top"/>
    </xf>
    <xf numFmtId="3" fontId="41" fillId="0" borderId="0" xfId="7" applyNumberFormat="1" applyFont="1" applyAlignment="1">
      <alignment vertical="top"/>
    </xf>
    <xf numFmtId="3" fontId="41" fillId="0" borderId="0" xfId="12" applyNumberFormat="1" applyFont="1" applyAlignment="1">
      <alignment horizontal="center" vertical="top"/>
    </xf>
    <xf numFmtId="0" fontId="22" fillId="0" borderId="46" xfId="42" applyFont="1" applyBorder="1"/>
    <xf numFmtId="3" fontId="37" fillId="0" borderId="71" xfId="7" applyNumberFormat="1" applyFont="1" applyBorder="1" applyAlignment="1">
      <alignment horizontal="right" vertical="top"/>
    </xf>
    <xf numFmtId="0" fontId="22" fillId="0" borderId="0" xfId="35" applyFont="1" applyAlignment="1"/>
    <xf numFmtId="3" fontId="41" fillId="0" borderId="0" xfId="12" applyNumberFormat="1" applyFont="1" applyAlignment="1">
      <alignment vertical="top"/>
    </xf>
    <xf numFmtId="170" fontId="41" fillId="0" borderId="0" xfId="12" applyNumberFormat="1" applyFont="1" applyAlignment="1">
      <alignment vertical="top"/>
    </xf>
    <xf numFmtId="173" fontId="37" fillId="0" borderId="0" xfId="45" applyNumberFormat="1" applyFont="1" applyFill="1" applyBorder="1" applyAlignment="1">
      <alignment horizontal="right" vertical="top"/>
    </xf>
    <xf numFmtId="168" fontId="41" fillId="0" borderId="71" xfId="13" applyNumberFormat="1" applyFont="1" applyFill="1" applyBorder="1" applyAlignment="1">
      <alignment vertical="top"/>
    </xf>
    <xf numFmtId="0" fontId="26" fillId="0" borderId="0" xfId="42" applyFont="1"/>
    <xf numFmtId="0" fontId="22" fillId="0" borderId="0" xfId="42" applyFont="1" applyAlignment="1">
      <alignment wrapText="1"/>
    </xf>
    <xf numFmtId="172" fontId="45" fillId="11" borderId="47" xfId="46" applyNumberFormat="1" applyFont="1" applyFill="1" applyBorder="1" applyAlignment="1">
      <alignment horizontal="center" vertical="center"/>
    </xf>
    <xf numFmtId="49" fontId="45" fillId="11" borderId="47" xfId="46" applyNumberFormat="1" applyFont="1" applyFill="1" applyBorder="1" applyAlignment="1">
      <alignment horizontal="center" vertical="center"/>
    </xf>
    <xf numFmtId="0" fontId="45" fillId="11" borderId="47" xfId="46" applyNumberFormat="1" applyFont="1" applyFill="1" applyBorder="1" applyAlignment="1">
      <alignment horizontal="center" vertical="center"/>
    </xf>
    <xf numFmtId="167" fontId="47" fillId="11" borderId="0" xfId="45" applyNumberFormat="1" applyFont="1" applyFill="1" applyBorder="1"/>
    <xf numFmtId="37" fontId="23" fillId="4" borderId="0" xfId="35" applyNumberFormat="1" applyFont="1" applyFill="1" applyAlignment="1"/>
    <xf numFmtId="167" fontId="48" fillId="0" borderId="0" xfId="45" applyNumberFormat="1" applyFont="1" applyFill="1" applyBorder="1"/>
    <xf numFmtId="167" fontId="43" fillId="11" borderId="0" xfId="45" applyNumberFormat="1" applyFont="1" applyFill="1" applyBorder="1"/>
    <xf numFmtId="167" fontId="48" fillId="0" borderId="0" xfId="46" applyNumberFormat="1" applyFont="1" applyFill="1" applyBorder="1"/>
    <xf numFmtId="37" fontId="20" fillId="4" borderId="0" xfId="35" applyNumberFormat="1" applyFont="1" applyFill="1" applyAlignment="1">
      <alignment horizontal="left" indent="1"/>
    </xf>
    <xf numFmtId="37" fontId="23" fillId="4" borderId="0" xfId="35" applyNumberFormat="1" applyFont="1" applyFill="1" applyAlignment="1">
      <alignment horizontal="left" indent="1"/>
    </xf>
    <xf numFmtId="37" fontId="45" fillId="11" borderId="63" xfId="35" applyNumberFormat="1" applyFont="1" applyFill="1" applyBorder="1">
      <alignment vertical="top"/>
    </xf>
    <xf numFmtId="167" fontId="49" fillId="11" borderId="50" xfId="45" applyNumberFormat="1" applyFont="1" applyFill="1" applyBorder="1"/>
    <xf numFmtId="167" fontId="47" fillId="11" borderId="0" xfId="46" applyNumberFormat="1" applyFont="1" applyFill="1" applyBorder="1"/>
    <xf numFmtId="167" fontId="43" fillId="11" borderId="0" xfId="46" applyNumberFormat="1" applyFont="1" applyFill="1" applyBorder="1"/>
    <xf numFmtId="167" fontId="49" fillId="11" borderId="50" xfId="46" applyNumberFormat="1" applyFont="1" applyFill="1" applyBorder="1"/>
    <xf numFmtId="0" fontId="33" fillId="9" borderId="0" xfId="15" applyFont="1" applyFill="1">
      <alignment vertical="top"/>
    </xf>
    <xf numFmtId="0" fontId="45" fillId="11" borderId="47" xfId="46" quotePrefix="1" applyNumberFormat="1" applyFont="1" applyFill="1" applyBorder="1" applyAlignment="1">
      <alignment horizontal="center" vertical="center"/>
    </xf>
    <xf numFmtId="0" fontId="23" fillId="4" borderId="0" xfId="35" applyFont="1" applyFill="1" applyAlignment="1">
      <alignment horizontal="left"/>
    </xf>
    <xf numFmtId="0" fontId="20" fillId="4" borderId="0" xfId="35" applyFont="1" applyFill="1">
      <alignment vertical="top"/>
    </xf>
    <xf numFmtId="0" fontId="20" fillId="4" borderId="0" xfId="35" applyFont="1" applyFill="1" applyAlignment="1">
      <alignment horizontal="left" indent="1"/>
    </xf>
    <xf numFmtId="167" fontId="33" fillId="0" borderId="0" xfId="46" applyNumberFormat="1" applyFont="1" applyFill="1" applyBorder="1"/>
    <xf numFmtId="0" fontId="20" fillId="4" borderId="0" xfId="35" applyFont="1" applyFill="1" applyAlignment="1">
      <alignment horizontal="left" indent="2"/>
    </xf>
    <xf numFmtId="0" fontId="20" fillId="4" borderId="0" xfId="35" applyFont="1" applyFill="1" applyAlignment="1">
      <alignment horizontal="left" wrapText="1" indent="1"/>
    </xf>
    <xf numFmtId="0" fontId="20" fillId="0" borderId="0" xfId="35" applyFont="1" applyAlignment="1">
      <alignment horizontal="left" indent="1"/>
    </xf>
    <xf numFmtId="0" fontId="23" fillId="4" borderId="0" xfId="35" applyFont="1" applyFill="1">
      <alignment vertical="top"/>
    </xf>
    <xf numFmtId="0" fontId="23" fillId="0" borderId="0" xfId="35" applyFont="1" applyAlignment="1"/>
    <xf numFmtId="3" fontId="23" fillId="0" borderId="0" xfId="35" applyNumberFormat="1" applyFont="1" applyAlignment="1"/>
    <xf numFmtId="37" fontId="33" fillId="9" borderId="0" xfId="16" applyNumberFormat="1" applyFont="1" applyFill="1"/>
    <xf numFmtId="0" fontId="52" fillId="9" borderId="0" xfId="15" applyFont="1" applyFill="1">
      <alignment vertical="top"/>
    </xf>
    <xf numFmtId="0" fontId="53" fillId="16" borderId="0" xfId="47" applyFont="1" applyFill="1" applyAlignment="1"/>
    <xf numFmtId="167" fontId="33" fillId="16" borderId="0" xfId="44" applyNumberFormat="1" applyFont="1" applyFill="1" applyBorder="1" applyAlignment="1"/>
    <xf numFmtId="167" fontId="52" fillId="16" borderId="0" xfId="44" applyNumberFormat="1" applyFont="1" applyFill="1" applyBorder="1" applyAlignment="1"/>
    <xf numFmtId="167" fontId="45" fillId="17" borderId="0" xfId="46" applyNumberFormat="1" applyFont="1" applyFill="1" applyBorder="1" applyAlignment="1"/>
    <xf numFmtId="0" fontId="63" fillId="9" borderId="0" xfId="6" applyFont="1" applyFill="1" applyAlignment="1">
      <alignment horizontal="center" vertical="center"/>
    </xf>
    <xf numFmtId="167" fontId="33" fillId="5" borderId="0" xfId="48" applyNumberFormat="1" applyFont="1" applyFill="1" applyBorder="1" applyAlignment="1"/>
    <xf numFmtId="167" fontId="33" fillId="5" borderId="0" xfId="48" applyNumberFormat="1" applyFont="1" applyFill="1" applyBorder="1" applyAlignment="1">
      <alignment vertical="top" wrapText="1"/>
    </xf>
    <xf numFmtId="167" fontId="48" fillId="5" borderId="0" xfId="48" applyNumberFormat="1" applyFont="1" applyFill="1" applyBorder="1" applyAlignment="1">
      <alignment horizontal="right"/>
    </xf>
    <xf numFmtId="167" fontId="33" fillId="5" borderId="0" xfId="48" applyNumberFormat="1" applyFont="1" applyFill="1" applyBorder="1" applyAlignment="1">
      <alignment horizontal="right"/>
    </xf>
    <xf numFmtId="167" fontId="48" fillId="0" borderId="0" xfId="48" applyNumberFormat="1" applyFont="1" applyFill="1" applyBorder="1" applyAlignment="1">
      <alignment horizontal="right"/>
    </xf>
    <xf numFmtId="0" fontId="33" fillId="4" borderId="0" xfId="47" applyFill="1" applyAlignment="1"/>
    <xf numFmtId="167" fontId="33" fillId="4" borderId="0" xfId="44" applyNumberFormat="1" applyFont="1" applyFill="1" applyBorder="1" applyAlignment="1"/>
    <xf numFmtId="167" fontId="33" fillId="4" borderId="0" xfId="44" applyNumberFormat="1" applyFont="1" applyFill="1" applyBorder="1" applyAlignment="1">
      <alignment vertical="top" wrapText="1"/>
    </xf>
    <xf numFmtId="167" fontId="62" fillId="0" borderId="0" xfId="0" applyNumberFormat="1" applyFont="1"/>
    <xf numFmtId="0" fontId="23" fillId="0" borderId="0" xfId="35" applyFont="1" applyAlignment="1">
      <alignment vertical="center"/>
    </xf>
    <xf numFmtId="37" fontId="19" fillId="29" borderId="0" xfId="15" applyNumberFormat="1" applyFont="1" applyFill="1" applyAlignment="1">
      <alignment horizontal="left" vertical="top"/>
    </xf>
    <xf numFmtId="172" fontId="54" fillId="7" borderId="0" xfId="44" applyNumberFormat="1" applyFont="1" applyFill="1" applyBorder="1" applyAlignment="1">
      <alignment horizontal="center" vertical="center"/>
    </xf>
    <xf numFmtId="172" fontId="54" fillId="7" borderId="0" xfId="44" applyNumberFormat="1" applyFont="1" applyFill="1" applyAlignment="1">
      <alignment horizontal="center" vertical="center"/>
    </xf>
    <xf numFmtId="167" fontId="23" fillId="0" borderId="0" xfId="46" applyNumberFormat="1" applyFont="1"/>
    <xf numFmtId="167" fontId="20" fillId="0" borderId="0" xfId="46" applyNumberFormat="1" applyFont="1"/>
    <xf numFmtId="0" fontId="19" fillId="9" borderId="0" xfId="6" applyFont="1" applyFill="1" applyAlignment="1">
      <alignment vertical="center"/>
    </xf>
    <xf numFmtId="0" fontId="19" fillId="9" borderId="0" xfId="6" applyFont="1" applyFill="1" applyAlignment="1">
      <alignment horizontal="center" vertical="center"/>
    </xf>
    <xf numFmtId="0" fontId="58" fillId="0" borderId="55" xfId="49" applyFont="1" applyBorder="1" applyAlignment="1">
      <alignment horizontal="left" vertical="center" wrapText="1" indent="1"/>
    </xf>
    <xf numFmtId="3" fontId="20" fillId="0" borderId="56" xfId="46" applyNumberFormat="1" applyFont="1" applyBorder="1" applyAlignment="1">
      <alignment vertical="center"/>
    </xf>
    <xf numFmtId="167" fontId="20" fillId="0" borderId="57" xfId="46" applyNumberFormat="1" applyFont="1" applyBorder="1" applyAlignment="1">
      <alignment vertical="center"/>
    </xf>
    <xf numFmtId="0" fontId="59" fillId="0" borderId="55" xfId="49" applyFont="1" applyBorder="1" applyAlignment="1">
      <alignment horizontal="left" vertical="center" wrapText="1" indent="1"/>
    </xf>
    <xf numFmtId="3" fontId="23" fillId="0" borderId="56" xfId="46" applyNumberFormat="1" applyFont="1" applyBorder="1" applyAlignment="1">
      <alignment vertical="center"/>
    </xf>
    <xf numFmtId="167" fontId="23" fillId="0" borderId="57" xfId="46" applyNumberFormat="1" applyFont="1" applyBorder="1" applyAlignment="1">
      <alignment vertical="center"/>
    </xf>
    <xf numFmtId="3" fontId="23" fillId="20" borderId="56" xfId="46" applyNumberFormat="1" applyFont="1" applyFill="1" applyBorder="1" applyAlignment="1">
      <alignment vertical="center"/>
    </xf>
    <xf numFmtId="167" fontId="23" fillId="20" borderId="57" xfId="46" applyNumberFormat="1" applyFont="1" applyFill="1" applyBorder="1" applyAlignment="1">
      <alignment vertical="center"/>
    </xf>
    <xf numFmtId="167" fontId="45" fillId="11" borderId="0" xfId="50" applyNumberFormat="1" applyFont="1" applyFill="1" applyBorder="1" applyAlignment="1">
      <alignment vertical="center"/>
    </xf>
    <xf numFmtId="167" fontId="20" fillId="6" borderId="0" xfId="52" applyNumberFormat="1" applyFont="1" applyFill="1" applyAlignment="1">
      <alignment horizontal="right" vertical="center"/>
    </xf>
    <xf numFmtId="0" fontId="20" fillId="4" borderId="0" xfId="21" applyFont="1" applyFill="1" applyAlignment="1">
      <alignment horizontal="left" vertical="center" indent="2"/>
    </xf>
    <xf numFmtId="167" fontId="56" fillId="12" borderId="0" xfId="53" applyNumberFormat="1" applyFont="1" applyFill="1" applyAlignment="1">
      <alignment vertical="center"/>
    </xf>
    <xf numFmtId="167" fontId="45" fillId="14" borderId="0" xfId="53" applyNumberFormat="1" applyFont="1" applyFill="1" applyAlignment="1">
      <alignment vertical="center"/>
    </xf>
    <xf numFmtId="0" fontId="20" fillId="0" borderId="0" xfId="47" applyFont="1" applyAlignment="1">
      <alignment vertical="center"/>
    </xf>
    <xf numFmtId="0" fontId="27" fillId="0" borderId="0" xfId="35" applyFont="1" applyAlignment="1">
      <alignment vertical="center"/>
    </xf>
    <xf numFmtId="167" fontId="20" fillId="11" borderId="0" xfId="46" applyNumberFormat="1" applyFont="1" applyFill="1" applyAlignment="1">
      <alignment vertical="center"/>
    </xf>
    <xf numFmtId="167" fontId="23" fillId="0" borderId="0" xfId="46" applyNumberFormat="1" applyFont="1" applyAlignment="1">
      <alignment vertical="center"/>
    </xf>
    <xf numFmtId="0" fontId="27" fillId="0" borderId="0" xfId="35" applyFont="1" applyAlignment="1">
      <alignment horizontal="left" vertical="center"/>
    </xf>
    <xf numFmtId="167" fontId="20" fillId="0" borderId="0" xfId="46" applyNumberFormat="1" applyFont="1" applyAlignment="1">
      <alignment vertical="center"/>
    </xf>
    <xf numFmtId="0" fontId="27" fillId="0" borderId="0" xfId="35" applyFont="1" applyAlignment="1">
      <alignment horizontal="left" vertical="center" wrapText="1"/>
    </xf>
    <xf numFmtId="0" fontId="27" fillId="5" borderId="0" xfId="6" applyFont="1" applyFill="1" applyAlignment="1">
      <alignment horizontal="left" vertical="center"/>
    </xf>
    <xf numFmtId="0" fontId="23" fillId="0" borderId="0" xfId="47" applyFont="1" applyAlignment="1">
      <alignment vertical="center"/>
    </xf>
    <xf numFmtId="0" fontId="45" fillId="11" borderId="0" xfId="35" applyFont="1" applyFill="1" applyAlignment="1">
      <alignment vertical="center"/>
    </xf>
    <xf numFmtId="0" fontId="27" fillId="0" borderId="0" xfId="47" applyFont="1" applyAlignment="1">
      <alignment vertical="center"/>
    </xf>
    <xf numFmtId="0" fontId="64" fillId="0" borderId="0" xfId="47" applyFont="1" applyAlignment="1">
      <alignment vertical="center"/>
    </xf>
    <xf numFmtId="179" fontId="92" fillId="12" borderId="0" xfId="6" applyNumberFormat="1" applyFont="1" applyFill="1" applyAlignment="1">
      <alignment horizontal="center" vertical="center"/>
    </xf>
    <xf numFmtId="0" fontId="68" fillId="0" borderId="0" xfId="47" applyFont="1" applyAlignment="1">
      <alignment horizontal="center" vertical="center"/>
    </xf>
    <xf numFmtId="167" fontId="72" fillId="0" borderId="0" xfId="45" applyNumberFormat="1" applyFont="1" applyFill="1" applyBorder="1" applyAlignment="1">
      <alignment vertical="center"/>
    </xf>
    <xf numFmtId="167" fontId="68" fillId="0" borderId="0" xfId="46" applyNumberFormat="1" applyFont="1" applyAlignment="1">
      <alignment vertical="center"/>
    </xf>
    <xf numFmtId="0" fontId="20" fillId="0" borderId="0" xfId="35" applyFont="1" applyAlignment="1">
      <alignment horizontal="left" vertical="center" indent="1"/>
    </xf>
    <xf numFmtId="167" fontId="69" fillId="0" borderId="0" xfId="46" applyNumberFormat="1" applyFont="1" applyFill="1" applyBorder="1" applyAlignment="1">
      <alignment vertical="center"/>
    </xf>
    <xf numFmtId="167" fontId="64" fillId="0" borderId="0" xfId="46" applyNumberFormat="1" applyFont="1" applyAlignment="1">
      <alignment vertical="center"/>
    </xf>
    <xf numFmtId="167" fontId="68" fillId="6" borderId="0" xfId="46" applyNumberFormat="1" applyFont="1" applyFill="1" applyAlignment="1">
      <alignment vertical="center"/>
    </xf>
    <xf numFmtId="167" fontId="92" fillId="12" borderId="0" xfId="46" applyNumberFormat="1" applyFont="1" applyFill="1" applyAlignment="1">
      <alignment vertical="center"/>
    </xf>
    <xf numFmtId="0" fontId="68" fillId="0" borderId="0" xfId="47" applyFont="1" applyAlignment="1">
      <alignment vertical="center"/>
    </xf>
    <xf numFmtId="167" fontId="64" fillId="6" borderId="0" xfId="46" applyNumberFormat="1" applyFont="1" applyFill="1" applyAlignment="1">
      <alignment vertical="center"/>
    </xf>
    <xf numFmtId="167" fontId="69" fillId="21" borderId="0" xfId="45" applyNumberFormat="1" applyFont="1" applyFill="1" applyAlignment="1">
      <alignment vertical="center"/>
    </xf>
    <xf numFmtId="0" fontId="23" fillId="0" borderId="0" xfId="35" applyFont="1" applyAlignment="1">
      <alignment vertical="center" wrapText="1"/>
    </xf>
    <xf numFmtId="0" fontId="64" fillId="0" borderId="0" xfId="47" applyFont="1" applyAlignment="1">
      <alignment horizontal="center" vertical="center"/>
    </xf>
    <xf numFmtId="167" fontId="64" fillId="0" borderId="0" xfId="35" applyNumberFormat="1" applyFont="1" applyAlignment="1">
      <alignment horizontal="center" vertical="center"/>
    </xf>
    <xf numFmtId="0" fontId="20" fillId="0" borderId="0" xfId="35" applyFont="1" applyAlignment="1">
      <alignment horizontal="left" vertical="center"/>
    </xf>
    <xf numFmtId="167" fontId="69" fillId="0" borderId="65" xfId="45" applyNumberFormat="1" applyFont="1" applyFill="1" applyBorder="1" applyAlignment="1">
      <alignment vertical="center"/>
    </xf>
    <xf numFmtId="37" fontId="64" fillId="0" borderId="0" xfId="55" applyNumberFormat="1" applyFont="1" applyFill="1" applyBorder="1" applyAlignment="1">
      <alignment vertical="center"/>
    </xf>
    <xf numFmtId="167" fontId="67" fillId="11" borderId="0" xfId="46" applyNumberFormat="1" applyFont="1" applyFill="1" applyAlignment="1">
      <alignment vertical="center"/>
    </xf>
    <xf numFmtId="0" fontId="64" fillId="0" borderId="64" xfId="47" applyFont="1" applyBorder="1" applyAlignment="1">
      <alignment horizontal="left" vertical="center" wrapText="1"/>
    </xf>
    <xf numFmtId="167" fontId="69" fillId="0" borderId="65" xfId="45" applyNumberFormat="1" applyFont="1" applyFill="1" applyBorder="1" applyAlignment="1">
      <alignment vertical="center" wrapText="1"/>
    </xf>
    <xf numFmtId="168" fontId="69" fillId="0" borderId="72" xfId="33" applyNumberFormat="1" applyFont="1" applyFill="1" applyBorder="1" applyAlignment="1">
      <alignment horizontal="right" vertical="center" wrapText="1"/>
    </xf>
    <xf numFmtId="168" fontId="64" fillId="0" borderId="72" xfId="33" applyNumberFormat="1" applyFont="1" applyBorder="1" applyAlignment="1">
      <alignment horizontal="right" vertical="center" wrapText="1"/>
    </xf>
    <xf numFmtId="167" fontId="64" fillId="0" borderId="0" xfId="44" applyNumberFormat="1" applyFont="1" applyFill="1" applyBorder="1" applyAlignment="1">
      <alignment vertical="center"/>
    </xf>
    <xf numFmtId="167" fontId="64" fillId="0" borderId="0" xfId="44" applyNumberFormat="1" applyFont="1" applyAlignment="1">
      <alignment vertical="center"/>
    </xf>
    <xf numFmtId="167" fontId="69" fillId="0" borderId="72" xfId="46" applyNumberFormat="1" applyFont="1" applyFill="1" applyBorder="1" applyAlignment="1">
      <alignment vertical="center" wrapText="1"/>
    </xf>
    <xf numFmtId="167" fontId="64" fillId="0" borderId="64" xfId="44" applyNumberFormat="1" applyFont="1" applyBorder="1" applyAlignment="1">
      <alignment vertical="center" wrapText="1"/>
    </xf>
    <xf numFmtId="0" fontId="69" fillId="0" borderId="0" xfId="0" applyFont="1" applyAlignment="1">
      <alignment horizontal="left" vertical="center"/>
    </xf>
    <xf numFmtId="167" fontId="69" fillId="0" borderId="0" xfId="46" applyNumberFormat="1" applyFont="1" applyFill="1" applyBorder="1" applyAlignment="1">
      <alignment horizontal="right" vertical="center" wrapText="1"/>
    </xf>
    <xf numFmtId="167" fontId="64" fillId="0" borderId="0" xfId="46" applyNumberFormat="1" applyFont="1" applyAlignment="1">
      <alignment horizontal="right" vertical="center" wrapText="1"/>
    </xf>
    <xf numFmtId="0" fontId="69" fillId="0" borderId="65" xfId="0" applyFont="1" applyBorder="1" applyAlignment="1">
      <alignment horizontal="left" vertical="center" wrapText="1"/>
    </xf>
    <xf numFmtId="167" fontId="69" fillId="0" borderId="72" xfId="46" applyNumberFormat="1" applyFont="1" applyFill="1" applyBorder="1" applyAlignment="1">
      <alignment horizontal="right" vertical="center" wrapText="1"/>
    </xf>
    <xf numFmtId="167" fontId="64" fillId="0" borderId="72" xfId="46" applyNumberFormat="1" applyFont="1" applyBorder="1" applyAlignment="1">
      <alignment horizontal="right" vertical="center" wrapText="1"/>
    </xf>
    <xf numFmtId="168" fontId="69" fillId="0" borderId="0" xfId="33" applyNumberFormat="1" applyFont="1" applyFill="1" applyBorder="1" applyAlignment="1">
      <alignment horizontal="right" vertical="center" wrapText="1"/>
    </xf>
    <xf numFmtId="167" fontId="64" fillId="0" borderId="0" xfId="33" applyNumberFormat="1" applyFont="1" applyAlignment="1">
      <alignment horizontal="right" vertical="center" wrapText="1"/>
    </xf>
    <xf numFmtId="0" fontId="64" fillId="11" borderId="0" xfId="47" applyFont="1" applyFill="1" applyAlignment="1">
      <alignment vertical="center"/>
    </xf>
    <xf numFmtId="0" fontId="68" fillId="0" borderId="0" xfId="0" applyFont="1" applyAlignment="1">
      <alignment vertical="center"/>
    </xf>
    <xf numFmtId="167" fontId="69" fillId="5" borderId="0" xfId="45" applyNumberFormat="1" applyFont="1" applyFill="1" applyAlignment="1">
      <alignment vertical="center"/>
    </xf>
    <xf numFmtId="167" fontId="64" fillId="0" borderId="64" xfId="44" applyNumberFormat="1" applyFont="1" applyFill="1" applyBorder="1" applyAlignment="1">
      <alignment vertical="center"/>
    </xf>
    <xf numFmtId="179" fontId="70" fillId="18" borderId="0" xfId="6" applyNumberFormat="1" applyFont="1" applyFill="1" applyAlignment="1">
      <alignment horizontal="center" vertical="center"/>
    </xf>
    <xf numFmtId="43" fontId="69" fillId="0" borderId="72" xfId="46" applyNumberFormat="1" applyFont="1" applyFill="1" applyBorder="1" applyAlignment="1">
      <alignment horizontal="right" vertical="center" wrapText="1"/>
    </xf>
    <xf numFmtId="168" fontId="69" fillId="0" borderId="72" xfId="33" applyNumberFormat="1" applyFont="1" applyFill="1" applyBorder="1" applyAlignment="1">
      <alignment vertical="center" wrapText="1"/>
    </xf>
    <xf numFmtId="0" fontId="69" fillId="12" borderId="0" xfId="0" applyFont="1" applyFill="1" applyAlignment="1">
      <alignment vertical="center"/>
    </xf>
    <xf numFmtId="0" fontId="64" fillId="0" borderId="0" xfId="47" applyFont="1" applyAlignment="1">
      <alignment horizontal="left" vertical="center"/>
    </xf>
    <xf numFmtId="167" fontId="69" fillId="0" borderId="0" xfId="46" applyNumberFormat="1" applyFont="1" applyFill="1" applyBorder="1" applyAlignment="1">
      <alignment vertical="center" wrapText="1"/>
    </xf>
    <xf numFmtId="179" fontId="70" fillId="30" borderId="0" xfId="6" applyNumberFormat="1" applyFont="1" applyFill="1" applyAlignment="1">
      <alignment horizontal="center" vertical="center"/>
    </xf>
    <xf numFmtId="167" fontId="64" fillId="5" borderId="0" xfId="44" applyNumberFormat="1" applyFont="1" applyFill="1" applyBorder="1" applyAlignment="1">
      <alignment vertical="center"/>
    </xf>
    <xf numFmtId="167" fontId="68" fillId="5" borderId="0" xfId="44" applyNumberFormat="1" applyFont="1" applyFill="1" applyBorder="1" applyAlignment="1">
      <alignment vertical="center"/>
    </xf>
    <xf numFmtId="167" fontId="64" fillId="4" borderId="0" xfId="44" applyNumberFormat="1" applyFont="1" applyFill="1" applyBorder="1" applyAlignment="1">
      <alignment vertical="center"/>
    </xf>
    <xf numFmtId="167" fontId="67" fillId="11" borderId="0" xfId="44" applyNumberFormat="1" applyFont="1" applyFill="1" applyBorder="1" applyAlignment="1">
      <alignment vertical="center"/>
    </xf>
    <xf numFmtId="37" fontId="64" fillId="0" borderId="64" xfId="55" applyNumberFormat="1" applyFont="1" applyFill="1" applyBorder="1" applyAlignment="1">
      <alignment vertical="center"/>
    </xf>
    <xf numFmtId="37" fontId="23" fillId="13" borderId="0" xfId="0" applyNumberFormat="1" applyFont="1" applyFill="1" applyAlignment="1">
      <alignment horizontal="left" vertical="center" indent="6"/>
    </xf>
    <xf numFmtId="37" fontId="45" fillId="11" borderId="66" xfId="0" applyNumberFormat="1" applyFont="1" applyFill="1" applyBorder="1" applyAlignment="1">
      <alignment vertical="top"/>
    </xf>
    <xf numFmtId="37" fontId="45" fillId="11" borderId="66" xfId="0" applyNumberFormat="1" applyFont="1" applyFill="1" applyBorder="1" applyAlignment="1">
      <alignment horizontal="center" vertical="top"/>
    </xf>
    <xf numFmtId="0" fontId="22" fillId="0" borderId="73" xfId="0" applyFont="1" applyBorder="1"/>
    <xf numFmtId="0" fontId="22" fillId="0" borderId="0" xfId="0" applyFont="1" applyAlignment="1">
      <alignment horizontal="left" vertical="center"/>
    </xf>
    <xf numFmtId="0" fontId="44" fillId="0" borderId="0" xfId="0" applyFont="1" applyAlignment="1">
      <alignment vertical="center" wrapText="1"/>
    </xf>
    <xf numFmtId="0" fontId="94" fillId="0" borderId="0" xfId="0" applyFont="1" applyAlignment="1">
      <alignment horizontal="left"/>
    </xf>
    <xf numFmtId="0" fontId="22" fillId="27" borderId="0" xfId="0" applyFont="1" applyFill="1"/>
    <xf numFmtId="0" fontId="39" fillId="0" borderId="0" xfId="0" applyFont="1" applyAlignment="1">
      <alignment horizontal="left"/>
    </xf>
    <xf numFmtId="0" fontId="79" fillId="0" borderId="0" xfId="0" applyFont="1" applyAlignment="1">
      <alignment vertical="center"/>
    </xf>
    <xf numFmtId="14" fontId="48" fillId="0" borderId="0" xfId="0" applyNumberFormat="1" applyFont="1" applyAlignment="1">
      <alignment horizontal="left" vertical="center"/>
    </xf>
    <xf numFmtId="167" fontId="48" fillId="5" borderId="0" xfId="39" applyNumberFormat="1" applyFont="1" applyFill="1" applyAlignment="1" applyProtection="1">
      <alignment horizontal="right" wrapText="1"/>
      <protection locked="0"/>
    </xf>
    <xf numFmtId="167" fontId="33" fillId="5" borderId="0" xfId="39" applyNumberFormat="1" applyFill="1" applyAlignment="1" applyProtection="1">
      <alignment horizontal="right" wrapText="1"/>
      <protection locked="0"/>
    </xf>
    <xf numFmtId="0" fontId="41" fillId="0" borderId="0" xfId="0" applyFont="1" applyAlignment="1">
      <alignment vertical="center"/>
    </xf>
    <xf numFmtId="0" fontId="41" fillId="0" borderId="0" xfId="0" applyFont="1" applyAlignment="1">
      <alignment vertical="center" indent="1"/>
    </xf>
    <xf numFmtId="177" fontId="50" fillId="24" borderId="37" xfId="0" applyNumberFormat="1" applyFont="1" applyFill="1" applyBorder="1" applyAlignment="1">
      <alignment horizontal="right" vertical="center"/>
    </xf>
    <xf numFmtId="167" fontId="33" fillId="5" borderId="0" xfId="39" applyNumberFormat="1" applyFill="1" applyAlignment="1">
      <alignment horizontal="right" wrapText="1"/>
    </xf>
    <xf numFmtId="167" fontId="33" fillId="5" borderId="0" xfId="46" applyNumberFormat="1" applyFont="1" applyFill="1" applyBorder="1" applyAlignment="1" applyProtection="1">
      <alignment horizontal="right" wrapText="1"/>
      <protection locked="0"/>
    </xf>
    <xf numFmtId="167" fontId="48" fillId="5" borderId="0" xfId="39" applyNumberFormat="1" applyFont="1" applyFill="1" applyAlignment="1">
      <alignment horizontal="right" wrapText="1"/>
    </xf>
    <xf numFmtId="167" fontId="23" fillId="5" borderId="0" xfId="39" applyNumberFormat="1" applyFont="1" applyFill="1" applyAlignment="1" applyProtection="1">
      <alignment horizontal="right" wrapText="1"/>
      <protection locked="0"/>
    </xf>
    <xf numFmtId="167" fontId="23" fillId="5" borderId="0" xfId="39" applyNumberFormat="1" applyFont="1" applyFill="1" applyAlignment="1">
      <alignment horizontal="right" wrapText="1"/>
    </xf>
    <xf numFmtId="0" fontId="14" fillId="0" borderId="0" xfId="0" applyFont="1" applyAlignment="1">
      <alignment vertical="center"/>
    </xf>
    <xf numFmtId="167" fontId="20" fillId="5" borderId="0" xfId="46" applyNumberFormat="1" applyFont="1" applyFill="1" applyBorder="1" applyAlignment="1" applyProtection="1">
      <alignment horizontal="right" wrapText="1"/>
      <protection locked="0"/>
    </xf>
    <xf numFmtId="167" fontId="23" fillId="5" borderId="32" xfId="39" applyNumberFormat="1" applyFont="1" applyFill="1" applyBorder="1" applyAlignment="1">
      <alignment horizontal="right" wrapText="1"/>
    </xf>
    <xf numFmtId="177" fontId="56" fillId="24" borderId="43" xfId="0" applyNumberFormat="1" applyFont="1" applyFill="1" applyBorder="1" applyAlignment="1">
      <alignment horizontal="right" vertical="center"/>
    </xf>
    <xf numFmtId="0" fontId="82" fillId="0" borderId="0" xfId="0" applyFont="1" applyAlignment="1">
      <alignment vertical="center"/>
    </xf>
    <xf numFmtId="14" fontId="23" fillId="0" borderId="0" xfId="0" applyNumberFormat="1" applyFont="1" applyAlignment="1">
      <alignment horizontal="left" vertical="center"/>
    </xf>
    <xf numFmtId="177" fontId="56" fillId="24" borderId="0" xfId="0" applyNumberFormat="1" applyFont="1" applyFill="1" applyAlignment="1">
      <alignment horizontal="right" vertical="center"/>
    </xf>
    <xf numFmtId="167" fontId="58" fillId="5" borderId="0" xfId="46" applyNumberFormat="1" applyFont="1" applyFill="1" applyBorder="1" applyAlignment="1" applyProtection="1">
      <alignment horizontal="right" wrapText="1"/>
      <protection locked="0"/>
    </xf>
    <xf numFmtId="177" fontId="81" fillId="24" borderId="0" xfId="0" applyNumberFormat="1" applyFont="1" applyFill="1" applyAlignment="1">
      <alignment horizontal="right" vertical="center"/>
    </xf>
    <xf numFmtId="177" fontId="56" fillId="24" borderId="37" xfId="0" applyNumberFormat="1" applyFont="1" applyFill="1" applyBorder="1" applyAlignment="1">
      <alignment horizontal="right" vertical="center"/>
    </xf>
    <xf numFmtId="0" fontId="22" fillId="0" borderId="0" xfId="0" applyFont="1" applyAlignment="1">
      <alignment wrapText="1"/>
    </xf>
    <xf numFmtId="37" fontId="75" fillId="27" borderId="0" xfId="0" applyNumberFormat="1" applyFont="1" applyFill="1" applyAlignment="1">
      <alignment horizontal="left" vertical="center" indent="3"/>
    </xf>
    <xf numFmtId="172" fontId="12" fillId="28" borderId="0" xfId="0" quotePrefix="1" applyNumberFormat="1" applyFont="1" applyFill="1" applyAlignment="1">
      <alignment horizontal="center" vertical="center" wrapText="1"/>
    </xf>
    <xf numFmtId="0" fontId="21" fillId="0" borderId="0" xfId="0" applyFont="1" applyAlignment="1">
      <alignment horizontal="left"/>
    </xf>
    <xf numFmtId="41" fontId="55" fillId="0" borderId="0" xfId="0" applyNumberFormat="1" applyFont="1"/>
    <xf numFmtId="0" fontId="5" fillId="0" borderId="0" xfId="0" applyFont="1" applyAlignment="1">
      <alignment horizontal="left"/>
    </xf>
    <xf numFmtId="41" fontId="24" fillId="0" borderId="0" xfId="0" applyNumberFormat="1" applyFont="1"/>
    <xf numFmtId="0" fontId="5" fillId="0" borderId="0" xfId="0" applyFont="1" applyAlignment="1">
      <alignment horizontal="left" wrapText="1"/>
    </xf>
    <xf numFmtId="0" fontId="0" fillId="5" borderId="0" xfId="0" applyFill="1" applyAlignment="1">
      <alignment horizontal="left"/>
    </xf>
    <xf numFmtId="167" fontId="28" fillId="5" borderId="0" xfId="0" applyNumberFormat="1" applyFont="1" applyFill="1"/>
    <xf numFmtId="0" fontId="21" fillId="0" borderId="0" xfId="0" applyFont="1"/>
    <xf numFmtId="41" fontId="33" fillId="0" borderId="0" xfId="0" applyNumberFormat="1" applyFont="1"/>
    <xf numFmtId="41" fontId="0" fillId="0" borderId="0" xfId="0" applyNumberFormat="1"/>
    <xf numFmtId="167" fontId="71" fillId="0" borderId="0" xfId="0" applyNumberFormat="1" applyFont="1"/>
    <xf numFmtId="41" fontId="96" fillId="0" borderId="0" xfId="0" applyNumberFormat="1" applyFont="1"/>
    <xf numFmtId="167" fontId="96" fillId="0" borderId="0" xfId="0" applyNumberFormat="1" applyFont="1"/>
    <xf numFmtId="177" fontId="96" fillId="0" borderId="0" xfId="0" applyNumberFormat="1" applyFont="1"/>
    <xf numFmtId="41" fontId="71" fillId="0" borderId="0" xfId="0" applyNumberFormat="1" applyFont="1"/>
    <xf numFmtId="167" fontId="71" fillId="21" borderId="0" xfId="0" applyNumberFormat="1" applyFont="1" applyFill="1"/>
    <xf numFmtId="178" fontId="86" fillId="5" borderId="0" xfId="40" applyFont="1" applyFill="1"/>
    <xf numFmtId="0" fontId="19" fillId="11" borderId="82" xfId="35" applyFont="1" applyFill="1" applyBorder="1" applyAlignment="1">
      <alignment vertical="center"/>
    </xf>
    <xf numFmtId="167" fontId="45" fillId="17" borderId="83" xfId="35" applyNumberFormat="1" applyFont="1" applyFill="1" applyBorder="1" applyAlignment="1">
      <alignment vertical="center" wrapText="1"/>
    </xf>
    <xf numFmtId="167" fontId="45" fillId="17" borderId="83" xfId="35" applyNumberFormat="1" applyFont="1" applyFill="1" applyBorder="1" applyAlignment="1">
      <alignment vertical="center"/>
    </xf>
    <xf numFmtId="0" fontId="23" fillId="0" borderId="82" xfId="35" applyFont="1" applyBorder="1" applyAlignment="1">
      <alignment vertical="center"/>
    </xf>
    <xf numFmtId="167" fontId="48" fillId="0" borderId="84" xfId="48" applyNumberFormat="1" applyFont="1" applyFill="1" applyBorder="1" applyAlignment="1">
      <alignment horizontal="right"/>
    </xf>
    <xf numFmtId="0" fontId="23" fillId="0" borderId="82" xfId="19" applyFont="1" applyBorder="1" applyAlignment="1">
      <alignment vertical="center"/>
    </xf>
    <xf numFmtId="167" fontId="23" fillId="0" borderId="84" xfId="46" applyNumberFormat="1" applyFont="1" applyBorder="1"/>
    <xf numFmtId="0" fontId="61" fillId="9" borderId="83" xfId="35" applyFont="1" applyFill="1" applyBorder="1" applyAlignment="1">
      <alignment vertical="center"/>
    </xf>
    <xf numFmtId="0" fontId="63" fillId="9" borderId="83" xfId="47" applyFont="1" applyFill="1" applyBorder="1" applyAlignment="1">
      <alignment vertical="center"/>
    </xf>
    <xf numFmtId="0" fontId="65" fillId="9" borderId="83" xfId="35" applyFont="1" applyFill="1" applyBorder="1" applyAlignment="1">
      <alignment vertical="center"/>
    </xf>
    <xf numFmtId="0" fontId="63" fillId="11" borderId="83" xfId="47" applyFont="1" applyFill="1" applyBorder="1" applyAlignment="1">
      <alignment vertical="center"/>
    </xf>
    <xf numFmtId="0" fontId="19" fillId="9" borderId="83" xfId="36" applyFont="1" applyFill="1" applyBorder="1" applyAlignment="1">
      <alignment horizontal="right" vertical="center"/>
    </xf>
    <xf numFmtId="0" fontId="22" fillId="0" borderId="50" xfId="0" applyFont="1" applyBorder="1" applyAlignment="1">
      <alignment horizontal="center"/>
    </xf>
    <xf numFmtId="0" fontId="22" fillId="0" borderId="85" xfId="0" applyFont="1" applyBorder="1"/>
    <xf numFmtId="167" fontId="29" fillId="0" borderId="50" xfId="0" applyNumberFormat="1" applyFont="1" applyBorder="1"/>
    <xf numFmtId="0" fontId="0" fillId="0" borderId="50" xfId="0" applyBorder="1" applyAlignment="1">
      <alignment horizontal="left"/>
    </xf>
    <xf numFmtId="167" fontId="28" fillId="0" borderId="50" xfId="0" applyNumberFormat="1" applyFont="1" applyBorder="1"/>
    <xf numFmtId="41" fontId="71" fillId="0" borderId="50" xfId="0" applyNumberFormat="1" applyFont="1" applyBorder="1"/>
    <xf numFmtId="0" fontId="32" fillId="4" borderId="0" xfId="0" applyFont="1" applyFill="1" applyAlignment="1">
      <alignment vertical="center"/>
    </xf>
    <xf numFmtId="0" fontId="32" fillId="4" borderId="0" xfId="0" applyFont="1" applyFill="1" applyAlignment="1">
      <alignment horizontal="center" vertical="center"/>
    </xf>
    <xf numFmtId="14" fontId="97" fillId="5" borderId="0" xfId="0" applyNumberFormat="1" applyFont="1" applyFill="1" applyAlignment="1">
      <alignment horizontal="left" vertical="top"/>
    </xf>
    <xf numFmtId="174" fontId="20" fillId="4" borderId="0" xfId="0" applyNumberFormat="1" applyFont="1" applyFill="1" applyAlignment="1">
      <alignment vertical="center"/>
    </xf>
    <xf numFmtId="0" fontId="44" fillId="4" borderId="0" xfId="0" applyFont="1" applyFill="1" applyAlignment="1">
      <alignment vertical="center"/>
    </xf>
    <xf numFmtId="0" fontId="44" fillId="4" borderId="0" xfId="0" applyFont="1" applyFill="1"/>
    <xf numFmtId="178" fontId="87" fillId="0" borderId="0" xfId="40" applyFont="1"/>
    <xf numFmtId="178" fontId="88" fillId="0" borderId="0" xfId="40" applyFont="1"/>
    <xf numFmtId="178" fontId="98" fillId="0" borderId="0" xfId="57" applyNumberFormat="1" applyFill="1"/>
    <xf numFmtId="0" fontId="17" fillId="13" borderId="67" xfId="0" applyFont="1" applyFill="1" applyBorder="1" applyAlignment="1">
      <alignment vertical="center"/>
    </xf>
    <xf numFmtId="0" fontId="45" fillId="11" borderId="61" xfId="27" quotePrefix="1" applyFont="1" applyFill="1" applyBorder="1" applyAlignment="1">
      <alignment horizontal="center" vertical="center"/>
    </xf>
    <xf numFmtId="0" fontId="45" fillId="11" borderId="61" xfId="27" applyFont="1" applyFill="1" applyBorder="1" applyAlignment="1">
      <alignment horizontal="center" vertical="center"/>
    </xf>
    <xf numFmtId="0" fontId="23" fillId="0" borderId="0" xfId="0" applyFont="1" applyAlignment="1">
      <alignment horizontal="left"/>
    </xf>
    <xf numFmtId="37" fontId="17" fillId="9" borderId="0" xfId="6" applyNumberFormat="1" applyFont="1" applyFill="1" applyAlignment="1">
      <alignment horizontal="left" vertical="center" indent="1"/>
    </xf>
    <xf numFmtId="0" fontId="3" fillId="0" borderId="84" xfId="0" applyFont="1" applyBorder="1"/>
    <xf numFmtId="0" fontId="3" fillId="0" borderId="84" xfId="0" applyFont="1" applyBorder="1" applyAlignment="1">
      <alignment vertical="center"/>
    </xf>
    <xf numFmtId="0" fontId="2" fillId="0" borderId="84" xfId="0" applyFont="1" applyBorder="1" applyAlignment="1">
      <alignment vertical="center"/>
    </xf>
    <xf numFmtId="0" fontId="6" fillId="0" borderId="84" xfId="0" applyFont="1" applyBorder="1" applyAlignment="1">
      <alignment vertical="center"/>
    </xf>
    <xf numFmtId="167" fontId="20" fillId="0" borderId="0" xfId="53" applyNumberFormat="1" applyFont="1" applyFill="1" applyAlignment="1">
      <alignment vertical="center"/>
    </xf>
    <xf numFmtId="0" fontId="8" fillId="0" borderId="0" xfId="0" applyFont="1" applyAlignment="1">
      <alignment horizontal="left" vertical="center"/>
    </xf>
    <xf numFmtId="0" fontId="6" fillId="0" borderId="84" xfId="0" applyFont="1" applyBorder="1" applyAlignment="1">
      <alignment horizontal="left" vertical="center"/>
    </xf>
    <xf numFmtId="0" fontId="3" fillId="0" borderId="84" xfId="0" applyFont="1" applyBorder="1" applyAlignment="1">
      <alignment horizontal="left" vertical="center"/>
    </xf>
    <xf numFmtId="0" fontId="3" fillId="0" borderId="84" xfId="0" applyFont="1" applyBorder="1" applyAlignment="1">
      <alignment horizontal="left"/>
    </xf>
    <xf numFmtId="0" fontId="3" fillId="0" borderId="84" xfId="0" applyFont="1" applyBorder="1" applyAlignment="1">
      <alignment horizontal="left" vertical="center" indent="4"/>
    </xf>
    <xf numFmtId="0" fontId="39" fillId="0" borderId="68" xfId="0" applyFont="1" applyBorder="1" applyAlignment="1">
      <alignment vertical="top" wrapText="1"/>
    </xf>
    <xf numFmtId="0" fontId="2" fillId="0" borderId="84" xfId="0" applyFont="1" applyBorder="1" applyAlignment="1">
      <alignment horizontal="left" vertical="center"/>
    </xf>
    <xf numFmtId="0" fontId="19" fillId="9" borderId="0" xfId="27" applyFont="1" applyFill="1" applyAlignment="1">
      <alignment horizontal="right" vertical="center"/>
    </xf>
    <xf numFmtId="0" fontId="23" fillId="0" borderId="0" xfId="21" applyFont="1" applyFill="1" applyAlignment="1">
      <alignment horizontal="left" vertical="center"/>
    </xf>
    <xf numFmtId="167" fontId="20" fillId="0" borderId="0" xfId="28" applyNumberFormat="1" applyFont="1" applyAlignment="1">
      <alignment horizontal="right" vertical="center"/>
    </xf>
    <xf numFmtId="167" fontId="45" fillId="11" borderId="0" xfId="28" applyNumberFormat="1" applyFont="1" applyFill="1" applyAlignment="1">
      <alignment vertical="center"/>
    </xf>
    <xf numFmtId="0" fontId="20" fillId="0" borderId="0" xfId="21" applyFont="1" applyFill="1" applyAlignment="1">
      <alignment horizontal="left" vertical="center" indent="1"/>
    </xf>
    <xf numFmtId="0" fontId="45" fillId="9" borderId="60" xfId="27" applyFont="1" applyFill="1" applyBorder="1" applyAlignment="1">
      <alignment horizontal="left" vertical="center" indent="2"/>
    </xf>
    <xf numFmtId="0" fontId="9" fillId="2" borderId="0" xfId="0" applyFont="1" applyFill="1" applyAlignment="1">
      <alignment horizontal="center" vertical="center" wrapText="1"/>
    </xf>
    <xf numFmtId="178" fontId="85" fillId="5" borderId="0" xfId="40" applyFont="1" applyFill="1" applyAlignment="1">
      <alignment horizontal="left" vertical="center" indent="2"/>
    </xf>
    <xf numFmtId="178" fontId="85" fillId="5" borderId="0" xfId="40" applyFont="1" applyFill="1" applyAlignment="1">
      <alignment horizontal="left" vertical="center" wrapText="1"/>
    </xf>
    <xf numFmtId="0" fontId="1" fillId="2" borderId="0" xfId="0" applyFont="1" applyFill="1"/>
    <xf numFmtId="14" fontId="1" fillId="2" borderId="0" xfId="0" applyNumberFormat="1" applyFont="1" applyFill="1"/>
    <xf numFmtId="0" fontId="71" fillId="2" borderId="0" xfId="0" applyFont="1" applyFill="1"/>
    <xf numFmtId="14" fontId="71" fillId="2" borderId="0" xfId="0" applyNumberFormat="1" applyFont="1" applyFill="1"/>
    <xf numFmtId="14" fontId="9" fillId="2" borderId="0" xfId="0" applyNumberFormat="1" applyFont="1" applyFill="1" applyAlignment="1">
      <alignment horizontal="center" vertical="center" wrapText="1"/>
    </xf>
    <xf numFmtId="0" fontId="9" fillId="13" borderId="67" xfId="0" applyFont="1" applyFill="1" applyBorder="1" applyAlignment="1">
      <alignment vertical="center"/>
    </xf>
    <xf numFmtId="0" fontId="94" fillId="0" borderId="0" xfId="0" applyFont="1"/>
    <xf numFmtId="14" fontId="9" fillId="2" borderId="4" xfId="0" applyNumberFormat="1" applyFont="1" applyFill="1" applyBorder="1" applyAlignment="1">
      <alignment horizontal="left" vertical="top" indent="2"/>
    </xf>
    <xf numFmtId="0" fontId="3" fillId="0" borderId="15" xfId="0" applyFont="1" applyBorder="1"/>
    <xf numFmtId="0" fontId="6" fillId="0" borderId="84" xfId="0" applyFont="1" applyBorder="1" applyAlignment="1">
      <alignment horizontal="left"/>
    </xf>
    <xf numFmtId="0" fontId="6" fillId="0" borderId="84" xfId="0" applyFont="1" applyBorder="1"/>
    <xf numFmtId="0" fontId="99" fillId="0" borderId="0" xfId="0" applyFont="1"/>
    <xf numFmtId="0" fontId="96" fillId="32" borderId="0" xfId="0" applyFont="1" applyFill="1" applyAlignment="1">
      <alignment horizontal="center" vertical="center" wrapText="1"/>
    </xf>
    <xf numFmtId="0" fontId="96" fillId="32" borderId="15" xfId="0" applyFont="1" applyFill="1" applyBorder="1" applyAlignment="1">
      <alignment horizontal="center" vertical="center" wrapText="1"/>
    </xf>
    <xf numFmtId="0" fontId="6" fillId="0" borderId="28" xfId="0" applyFont="1" applyBorder="1"/>
    <xf numFmtId="0" fontId="6" fillId="0" borderId="37" xfId="0" applyFont="1" applyBorder="1"/>
    <xf numFmtId="0" fontId="6" fillId="0" borderId="25" xfId="0" applyFont="1" applyBorder="1"/>
    <xf numFmtId="0" fontId="6" fillId="0" borderId="67" xfId="0" applyFont="1" applyBorder="1"/>
    <xf numFmtId="0" fontId="6" fillId="0" borderId="24" xfId="0" applyFont="1" applyBorder="1"/>
    <xf numFmtId="14" fontId="9" fillId="2" borderId="0" xfId="0" applyNumberFormat="1" applyFont="1" applyFill="1" applyAlignment="1">
      <alignment vertical="center" wrapText="1"/>
    </xf>
    <xf numFmtId="14" fontId="9" fillId="2" borderId="0" xfId="0" applyNumberFormat="1" applyFont="1" applyFill="1" applyAlignment="1">
      <alignment horizontal="left" vertical="center" wrapText="1" indent="5"/>
    </xf>
    <xf numFmtId="0" fontId="3" fillId="7" borderId="0" xfId="0" applyFont="1" applyFill="1" applyAlignment="1">
      <alignment vertical="center"/>
    </xf>
    <xf numFmtId="0" fontId="4" fillId="8" borderId="0" xfId="0" applyFont="1" applyFill="1" applyAlignment="1">
      <alignment horizontal="center" vertical="center"/>
    </xf>
    <xf numFmtId="0" fontId="4" fillId="8" borderId="0" xfId="0" applyFont="1" applyFill="1" applyAlignment="1">
      <alignment horizontal="center" vertical="center" wrapText="1"/>
    </xf>
    <xf numFmtId="0" fontId="4" fillId="8" borderId="15" xfId="0" applyFont="1" applyFill="1" applyBorder="1" applyAlignment="1">
      <alignment horizontal="center" vertical="center"/>
    </xf>
    <xf numFmtId="0" fontId="9" fillId="31" borderId="86" xfId="0" applyFont="1" applyFill="1" applyBorder="1" applyAlignment="1">
      <alignment horizontal="left" vertical="center" indent="6"/>
    </xf>
    <xf numFmtId="0" fontId="96" fillId="5" borderId="31" xfId="0" applyFont="1" applyFill="1" applyBorder="1" applyAlignment="1">
      <alignment horizontal="center" vertical="center" textRotation="90"/>
    </xf>
    <xf numFmtId="0" fontId="9" fillId="31" borderId="87" xfId="0" applyFont="1" applyFill="1" applyBorder="1" applyAlignment="1">
      <alignment horizontal="center"/>
    </xf>
    <xf numFmtId="0" fontId="9" fillId="31" borderId="87" xfId="0" applyFont="1" applyFill="1" applyBorder="1"/>
    <xf numFmtId="0" fontId="1" fillId="31" borderId="87" xfId="0" applyFont="1" applyFill="1" applyBorder="1"/>
    <xf numFmtId="164" fontId="1" fillId="31" borderId="87" xfId="0" applyNumberFormat="1" applyFont="1" applyFill="1" applyBorder="1" applyAlignment="1">
      <alignment vertical="center"/>
    </xf>
    <xf numFmtId="164" fontId="1" fillId="31" borderId="88" xfId="0" applyNumberFormat="1" applyFont="1" applyFill="1" applyBorder="1" applyAlignment="1">
      <alignment vertical="center"/>
    </xf>
    <xf numFmtId="0" fontId="71" fillId="5" borderId="0" xfId="0" applyFont="1" applyFill="1" applyAlignment="1">
      <alignment vertical="center"/>
    </xf>
    <xf numFmtId="0" fontId="71" fillId="4" borderId="0" xfId="0" applyFont="1" applyFill="1" applyAlignment="1">
      <alignment vertical="center"/>
    </xf>
    <xf numFmtId="164" fontId="1" fillId="31" borderId="69" xfId="0" applyNumberFormat="1" applyFont="1" applyFill="1" applyBorder="1" applyAlignment="1">
      <alignment horizontal="center" vertical="center"/>
    </xf>
    <xf numFmtId="165" fontId="1" fillId="31" borderId="9" xfId="0" applyNumberFormat="1" applyFont="1" applyFill="1" applyBorder="1" applyAlignment="1">
      <alignment horizontal="center" vertical="center"/>
    </xf>
    <xf numFmtId="0" fontId="71" fillId="5" borderId="29" xfId="0" applyFont="1" applyFill="1" applyBorder="1" applyAlignment="1">
      <alignment horizontal="left" vertical="center"/>
    </xf>
    <xf numFmtId="14" fontId="71" fillId="5" borderId="12" xfId="0" applyNumberFormat="1" applyFont="1" applyFill="1" applyBorder="1" applyAlignment="1">
      <alignment horizontal="center" vertical="center"/>
    </xf>
    <xf numFmtId="14" fontId="71" fillId="32" borderId="19" xfId="0" applyNumberFormat="1" applyFont="1" applyFill="1" applyBorder="1" applyAlignment="1">
      <alignment horizontal="center" vertical="center"/>
    </xf>
    <xf numFmtId="166" fontId="71" fillId="0" borderId="12" xfId="0" applyNumberFormat="1" applyFont="1" applyBorder="1" applyAlignment="1">
      <alignment horizontal="right" vertical="center"/>
    </xf>
    <xf numFmtId="166" fontId="71" fillId="0" borderId="14" xfId="0" applyNumberFormat="1" applyFont="1" applyBorder="1" applyAlignment="1">
      <alignment horizontal="right" vertical="center"/>
    </xf>
    <xf numFmtId="0" fontId="71" fillId="0" borderId="0" xfId="0" applyFont="1" applyAlignment="1">
      <alignment vertical="center"/>
    </xf>
    <xf numFmtId="0" fontId="71" fillId="5" borderId="11" xfId="0" applyFont="1" applyFill="1" applyBorder="1" applyAlignment="1">
      <alignment horizontal="left" vertical="center"/>
    </xf>
    <xf numFmtId="0" fontId="71" fillId="32" borderId="11" xfId="0" applyFont="1" applyFill="1" applyBorder="1" applyAlignment="1">
      <alignment horizontal="center" vertical="center"/>
    </xf>
    <xf numFmtId="166" fontId="71" fillId="0" borderId="13" xfId="0" applyNumberFormat="1" applyFont="1" applyBorder="1" applyAlignment="1">
      <alignment horizontal="right" vertical="center"/>
    </xf>
    <xf numFmtId="0" fontId="71" fillId="6" borderId="11" xfId="0" applyFont="1" applyFill="1" applyBorder="1" applyAlignment="1">
      <alignment horizontal="left" vertical="center"/>
    </xf>
    <xf numFmtId="0" fontId="71" fillId="4" borderId="29" xfId="0" applyFont="1" applyFill="1" applyBorder="1" applyAlignment="1">
      <alignment horizontal="left" vertical="center"/>
    </xf>
    <xf numFmtId="0" fontId="71" fillId="4" borderId="24" xfId="0" applyFont="1" applyFill="1" applyBorder="1" applyAlignment="1">
      <alignment horizontal="left" vertical="center"/>
    </xf>
    <xf numFmtId="14" fontId="71" fillId="5" borderId="23" xfId="0" applyNumberFormat="1" applyFont="1" applyFill="1" applyBorder="1" applyAlignment="1">
      <alignment horizontal="center" vertical="center"/>
    </xf>
    <xf numFmtId="0" fontId="71" fillId="32" borderId="23" xfId="0" applyFont="1" applyFill="1" applyBorder="1" applyAlignment="1">
      <alignment horizontal="center" vertical="center"/>
    </xf>
    <xf numFmtId="166" fontId="71" fillId="0" borderId="23" xfId="0" applyNumberFormat="1" applyFont="1" applyBorder="1" applyAlignment="1">
      <alignment horizontal="right" vertical="center"/>
    </xf>
    <xf numFmtId="166" fontId="71" fillId="0" borderId="25" xfId="0" applyNumberFormat="1" applyFont="1" applyBorder="1" applyAlignment="1">
      <alignment horizontal="right" vertical="center"/>
    </xf>
    <xf numFmtId="0" fontId="9" fillId="0" borderId="0" xfId="0" applyFont="1" applyAlignment="1">
      <alignment horizontal="center" vertical="center"/>
    </xf>
    <xf numFmtId="0" fontId="71" fillId="32" borderId="34" xfId="0" applyFont="1" applyFill="1" applyBorder="1" applyAlignment="1">
      <alignment horizontal="left" vertical="center"/>
    </xf>
    <xf numFmtId="14" fontId="71" fillId="32" borderId="12" xfId="0" applyNumberFormat="1" applyFont="1" applyFill="1" applyBorder="1" applyAlignment="1">
      <alignment horizontal="center" vertical="center"/>
    </xf>
    <xf numFmtId="166" fontId="71" fillId="32" borderId="12" xfId="0" applyNumberFormat="1" applyFont="1" applyFill="1" applyBorder="1" applyAlignment="1">
      <alignment horizontal="right" vertical="center"/>
    </xf>
    <xf numFmtId="166" fontId="71" fillId="32" borderId="14" xfId="0" applyNumberFormat="1" applyFont="1" applyFill="1" applyBorder="1" applyAlignment="1">
      <alignment horizontal="right" vertical="center"/>
    </xf>
    <xf numFmtId="0" fontId="71" fillId="5" borderId="34" xfId="0" applyFont="1" applyFill="1" applyBorder="1" applyAlignment="1">
      <alignment horizontal="left" vertical="center"/>
    </xf>
    <xf numFmtId="0" fontId="71" fillId="4" borderId="22" xfId="0" applyFont="1" applyFill="1" applyBorder="1" applyAlignment="1">
      <alignment horizontal="left" vertical="center"/>
    </xf>
    <xf numFmtId="0" fontId="71" fillId="32" borderId="11" xfId="0" applyFont="1" applyFill="1" applyBorder="1" applyAlignment="1">
      <alignment horizontal="left" vertical="center"/>
    </xf>
    <xf numFmtId="14" fontId="71" fillId="32" borderId="13" xfId="0" applyNumberFormat="1" applyFont="1" applyFill="1" applyBorder="1" applyAlignment="1">
      <alignment horizontal="center" vertical="center"/>
    </xf>
    <xf numFmtId="166" fontId="71" fillId="32" borderId="13" xfId="0" applyNumberFormat="1" applyFont="1" applyFill="1" applyBorder="1" applyAlignment="1">
      <alignment horizontal="right" vertical="center"/>
    </xf>
    <xf numFmtId="0" fontId="71" fillId="4" borderId="44" xfId="0" applyFont="1" applyFill="1" applyBorder="1" applyAlignment="1">
      <alignment horizontal="left" vertical="center"/>
    </xf>
    <xf numFmtId="0" fontId="71" fillId="32" borderId="18" xfId="0" applyFont="1" applyFill="1" applyBorder="1" applyAlignment="1">
      <alignment horizontal="left" vertical="center"/>
    </xf>
    <xf numFmtId="166" fontId="71" fillId="32" borderId="19" xfId="0" applyNumberFormat="1" applyFont="1" applyFill="1" applyBorder="1" applyAlignment="1">
      <alignment horizontal="right" vertical="center"/>
    </xf>
    <xf numFmtId="166" fontId="71" fillId="32" borderId="94" xfId="0" applyNumberFormat="1" applyFont="1" applyFill="1" applyBorder="1" applyAlignment="1">
      <alignment horizontal="right" vertical="center"/>
    </xf>
    <xf numFmtId="14" fontId="71" fillId="4" borderId="11" xfId="0" applyNumberFormat="1" applyFont="1" applyFill="1" applyBorder="1" applyAlignment="1">
      <alignment horizontal="center" vertical="center"/>
    </xf>
    <xf numFmtId="14" fontId="71" fillId="0" borderId="11" xfId="0" applyNumberFormat="1" applyFont="1" applyBorder="1" applyAlignment="1">
      <alignment horizontal="center" vertical="center"/>
    </xf>
    <xf numFmtId="14" fontId="71" fillId="32" borderId="11" xfId="0" applyNumberFormat="1" applyFont="1" applyFill="1" applyBorder="1" applyAlignment="1">
      <alignment horizontal="center" vertical="center"/>
    </xf>
    <xf numFmtId="166" fontId="71" fillId="32" borderId="95" xfId="0" applyNumberFormat="1" applyFont="1" applyFill="1" applyBorder="1" applyAlignment="1">
      <alignment horizontal="right" vertical="center"/>
    </xf>
    <xf numFmtId="14" fontId="71" fillId="0" borderId="29" xfId="0" applyNumberFormat="1" applyFont="1" applyBorder="1" applyAlignment="1">
      <alignment horizontal="center" vertical="center"/>
    </xf>
    <xf numFmtId="14" fontId="71" fillId="0" borderId="24" xfId="0" applyNumberFormat="1" applyFont="1" applyBorder="1" applyAlignment="1">
      <alignment horizontal="center" vertical="center"/>
    </xf>
    <xf numFmtId="166" fontId="71" fillId="32" borderId="21" xfId="0" applyNumberFormat="1" applyFont="1" applyFill="1" applyBorder="1" applyAlignment="1">
      <alignment horizontal="right" vertical="center"/>
    </xf>
    <xf numFmtId="166" fontId="71" fillId="32" borderId="21" xfId="0" applyNumberFormat="1" applyFont="1" applyFill="1" applyBorder="1" applyAlignment="1">
      <alignment horizontal="right" vertical="center" wrapText="1"/>
    </xf>
    <xf numFmtId="0" fontId="71" fillId="6" borderId="11" xfId="0" applyFont="1" applyFill="1" applyBorder="1" applyAlignment="1">
      <alignment horizontal="center" vertical="center"/>
    </xf>
    <xf numFmtId="180" fontId="71" fillId="32" borderId="11" xfId="0" applyNumberFormat="1" applyFont="1" applyFill="1" applyBorder="1" applyAlignment="1">
      <alignment horizontal="center" vertical="center"/>
    </xf>
    <xf numFmtId="180" fontId="71" fillId="32" borderId="11" xfId="0" quotePrefix="1" applyNumberFormat="1" applyFont="1" applyFill="1" applyBorder="1" applyAlignment="1">
      <alignment horizontal="center" vertical="center"/>
    </xf>
    <xf numFmtId="0" fontId="71" fillId="0" borderId="33" xfId="0" applyFont="1" applyBorder="1" applyAlignment="1">
      <alignment horizontal="left" vertical="center"/>
    </xf>
    <xf numFmtId="0" fontId="71" fillId="0" borderId="29" xfId="0" applyFont="1" applyBorder="1" applyAlignment="1">
      <alignment horizontal="center" vertical="center"/>
    </xf>
    <xf numFmtId="166" fontId="71" fillId="0" borderId="21" xfId="0" applyNumberFormat="1" applyFont="1" applyBorder="1" applyAlignment="1">
      <alignment horizontal="right" vertical="center"/>
    </xf>
    <xf numFmtId="14" fontId="71" fillId="4" borderId="29" xfId="0" applyNumberFormat="1" applyFont="1" applyFill="1" applyBorder="1" applyAlignment="1">
      <alignment horizontal="center" vertical="center"/>
    </xf>
    <xf numFmtId="0" fontId="71" fillId="0" borderId="34" xfId="0" applyFont="1" applyBorder="1" applyAlignment="1">
      <alignment horizontal="left" vertical="center"/>
    </xf>
    <xf numFmtId="0" fontId="71" fillId="0" borderId="22" xfId="0" applyFont="1" applyBorder="1" applyAlignment="1">
      <alignment horizontal="left" vertical="center"/>
    </xf>
    <xf numFmtId="14" fontId="71" fillId="4" borderId="23" xfId="0" applyNumberFormat="1" applyFont="1" applyFill="1" applyBorder="1" applyAlignment="1">
      <alignment horizontal="center" vertical="center"/>
    </xf>
    <xf numFmtId="14" fontId="71" fillId="4" borderId="24" xfId="0" applyNumberFormat="1" applyFont="1" applyFill="1" applyBorder="1" applyAlignment="1">
      <alignment horizontal="center" vertical="center"/>
    </xf>
    <xf numFmtId="0" fontId="71" fillId="0" borderId="24" xfId="0" applyFont="1" applyBorder="1" applyAlignment="1">
      <alignment horizontal="center" vertical="center"/>
    </xf>
    <xf numFmtId="166" fontId="71" fillId="0" borderId="9" xfId="0" applyNumberFormat="1" applyFont="1" applyBorder="1" applyAlignment="1">
      <alignment horizontal="right" vertical="center"/>
    </xf>
    <xf numFmtId="0" fontId="71" fillId="32" borderId="39" xfId="0" applyFont="1" applyFill="1" applyBorder="1" applyAlignment="1">
      <alignment horizontal="left" vertical="center"/>
    </xf>
    <xf numFmtId="0" fontId="71" fillId="32" borderId="18" xfId="0" applyFont="1" applyFill="1" applyBorder="1" applyAlignment="1">
      <alignment horizontal="center" vertical="center"/>
    </xf>
    <xf numFmtId="0" fontId="71" fillId="4" borderId="33" xfId="0" applyFont="1" applyFill="1" applyBorder="1" applyAlignment="1">
      <alignment horizontal="left" vertical="center"/>
    </xf>
    <xf numFmtId="0" fontId="71" fillId="0" borderId="11" xfId="0" applyFont="1" applyBorder="1" applyAlignment="1">
      <alignment horizontal="center" vertical="center"/>
    </xf>
    <xf numFmtId="166" fontId="71" fillId="0" borderId="35" xfId="0" applyNumberFormat="1" applyFont="1" applyBorder="1" applyAlignment="1">
      <alignment horizontal="right" vertical="center"/>
    </xf>
    <xf numFmtId="0" fontId="71" fillId="4" borderId="34" xfId="0" applyFont="1" applyFill="1" applyBorder="1" applyAlignment="1">
      <alignment horizontal="left" vertical="center"/>
    </xf>
    <xf numFmtId="14" fontId="71" fillId="4" borderId="78" xfId="0" applyNumberFormat="1" applyFont="1" applyFill="1" applyBorder="1" applyAlignment="1">
      <alignment horizontal="center" vertical="center"/>
    </xf>
    <xf numFmtId="0" fontId="71" fillId="32" borderId="11" xfId="0" quotePrefix="1" applyFont="1" applyFill="1" applyBorder="1" applyAlignment="1">
      <alignment horizontal="center" vertical="center"/>
    </xf>
    <xf numFmtId="0" fontId="71" fillId="32" borderId="33" xfId="0" applyFont="1" applyFill="1" applyBorder="1" applyAlignment="1">
      <alignment horizontal="left" vertical="center"/>
    </xf>
    <xf numFmtId="180" fontId="71" fillId="32" borderId="29" xfId="0" applyNumberFormat="1" applyFont="1" applyFill="1" applyBorder="1" applyAlignment="1">
      <alignment horizontal="center" vertical="center"/>
    </xf>
    <xf numFmtId="0" fontId="71" fillId="32" borderId="29" xfId="0" applyFont="1" applyFill="1" applyBorder="1" applyAlignment="1">
      <alignment horizontal="center" vertical="center"/>
    </xf>
    <xf numFmtId="166" fontId="71" fillId="32" borderId="29" xfId="0" applyNumberFormat="1" applyFont="1" applyFill="1" applyBorder="1" applyAlignment="1">
      <alignment horizontal="right" vertical="center"/>
    </xf>
    <xf numFmtId="166" fontId="71" fillId="32" borderId="41" xfId="0" applyNumberFormat="1" applyFont="1" applyFill="1" applyBorder="1" applyAlignment="1">
      <alignment horizontal="right" vertical="center"/>
    </xf>
    <xf numFmtId="14" fontId="71" fillId="4" borderId="11" xfId="0" quotePrefix="1" applyNumberFormat="1" applyFont="1" applyFill="1" applyBorder="1" applyAlignment="1">
      <alignment horizontal="center" vertical="center"/>
    </xf>
    <xf numFmtId="14" fontId="71" fillId="4" borderId="23" xfId="0" quotePrefix="1" applyNumberFormat="1" applyFont="1" applyFill="1" applyBorder="1" applyAlignment="1">
      <alignment horizontal="center" vertical="center"/>
    </xf>
    <xf numFmtId="14" fontId="71" fillId="4" borderId="24" xfId="0" quotePrefix="1" applyNumberFormat="1" applyFont="1" applyFill="1" applyBorder="1" applyAlignment="1">
      <alignment horizontal="center" vertical="center"/>
    </xf>
    <xf numFmtId="181" fontId="6" fillId="0" borderId="0" xfId="0" applyNumberFormat="1" applyFont="1" applyAlignment="1">
      <alignment horizontal="center" vertical="center" wrapText="1"/>
    </xf>
    <xf numFmtId="14" fontId="71" fillId="4" borderId="0" xfId="0" applyNumberFormat="1" applyFont="1" applyFill="1" applyAlignment="1">
      <alignment vertical="center"/>
    </xf>
    <xf numFmtId="166" fontId="71" fillId="32" borderId="20" xfId="0" applyNumberFormat="1" applyFont="1" applyFill="1" applyBorder="1" applyAlignment="1">
      <alignment horizontal="right" vertical="center"/>
    </xf>
    <xf numFmtId="166" fontId="71" fillId="32" borderId="35" xfId="0" applyNumberFormat="1" applyFont="1" applyFill="1" applyBorder="1" applyAlignment="1">
      <alignment horizontal="right" vertical="center"/>
    </xf>
    <xf numFmtId="180" fontId="71" fillId="0" borderId="11" xfId="0" quotePrefix="1" applyNumberFormat="1" applyFont="1" applyBorder="1" applyAlignment="1">
      <alignment horizontal="center" vertical="center"/>
    </xf>
    <xf numFmtId="180" fontId="71" fillId="0" borderId="13" xfId="0" quotePrefix="1" applyNumberFormat="1" applyFont="1" applyBorder="1" applyAlignment="1">
      <alignment horizontal="center" vertical="center"/>
    </xf>
    <xf numFmtId="0" fontId="71" fillId="0" borderId="7" xfId="0" applyFont="1" applyBorder="1" applyAlignment="1">
      <alignment horizontal="left" vertical="center"/>
    </xf>
    <xf numFmtId="180" fontId="71" fillId="0" borderId="15" xfId="0" quotePrefix="1" applyNumberFormat="1" applyFont="1" applyBorder="1" applyAlignment="1">
      <alignment horizontal="center" vertical="center"/>
    </xf>
    <xf numFmtId="180" fontId="71" fillId="0" borderId="45" xfId="0" quotePrefix="1" applyNumberFormat="1" applyFont="1" applyBorder="1" applyAlignment="1">
      <alignment horizontal="center" vertical="center"/>
    </xf>
    <xf numFmtId="0" fontId="71" fillId="0" borderId="44" xfId="0" applyFont="1" applyBorder="1" applyAlignment="1">
      <alignment horizontal="center" vertical="center"/>
    </xf>
    <xf numFmtId="166" fontId="71" fillId="0" borderId="45" xfId="0" applyNumberFormat="1" applyFont="1" applyBorder="1" applyAlignment="1">
      <alignment horizontal="right" vertical="center"/>
    </xf>
    <xf numFmtId="166" fontId="71" fillId="0" borderId="36" xfId="0" applyNumberFormat="1" applyFont="1" applyBorder="1" applyAlignment="1">
      <alignment horizontal="right" vertical="center"/>
    </xf>
    <xf numFmtId="180" fontId="71" fillId="32" borderId="18" xfId="0" applyNumberFormat="1" applyFont="1" applyFill="1" applyBorder="1" applyAlignment="1">
      <alignment horizontal="center" vertical="center"/>
    </xf>
    <xf numFmtId="180" fontId="71" fillId="32" borderId="19" xfId="0" applyNumberFormat="1" applyFont="1" applyFill="1" applyBorder="1" applyAlignment="1">
      <alignment horizontal="center" vertical="center"/>
    </xf>
    <xf numFmtId="166" fontId="71" fillId="32" borderId="40" xfId="0" applyNumberFormat="1" applyFont="1" applyFill="1" applyBorder="1" applyAlignment="1">
      <alignment horizontal="right" vertical="center"/>
    </xf>
    <xf numFmtId="180" fontId="71" fillId="32" borderId="13" xfId="0" applyNumberFormat="1" applyFont="1" applyFill="1" applyBorder="1" applyAlignment="1">
      <alignment horizontal="center" vertical="center"/>
    </xf>
    <xf numFmtId="166" fontId="71" fillId="32" borderId="96" xfId="0" applyNumberFormat="1" applyFont="1" applyFill="1" applyBorder="1" applyAlignment="1">
      <alignment horizontal="right" vertical="center"/>
    </xf>
    <xf numFmtId="180" fontId="71" fillId="32" borderId="95" xfId="0" applyNumberFormat="1" applyFont="1" applyFill="1" applyBorder="1" applyAlignment="1">
      <alignment horizontal="center" vertical="center"/>
    </xf>
    <xf numFmtId="0" fontId="71" fillId="32" borderId="13" xfId="0" applyFont="1" applyFill="1" applyBorder="1" applyAlignment="1">
      <alignment horizontal="center" vertical="center"/>
    </xf>
    <xf numFmtId="180" fontId="71" fillId="0" borderId="29" xfId="0" applyNumberFormat="1" applyFont="1" applyBorder="1" applyAlignment="1">
      <alignment horizontal="center" vertical="center"/>
    </xf>
    <xf numFmtId="180" fontId="71" fillId="0" borderId="11" xfId="0" applyNumberFormat="1" applyFont="1" applyBorder="1" applyAlignment="1">
      <alignment horizontal="center" vertical="center"/>
    </xf>
    <xf numFmtId="180" fontId="71" fillId="0" borderId="13" xfId="0" applyNumberFormat="1" applyFont="1" applyBorder="1" applyAlignment="1">
      <alignment horizontal="center" vertical="center"/>
    </xf>
    <xf numFmtId="180" fontId="71" fillId="0" borderId="23" xfId="0" applyNumberFormat="1" applyFont="1" applyBorder="1" applyAlignment="1">
      <alignment horizontal="center" vertical="center"/>
    </xf>
    <xf numFmtId="0" fontId="71" fillId="0" borderId="23" xfId="0" applyFont="1" applyBorder="1" applyAlignment="1">
      <alignment horizontal="center" vertical="center"/>
    </xf>
    <xf numFmtId="166" fontId="71" fillId="0" borderId="97" xfId="0" applyNumberFormat="1" applyFont="1" applyBorder="1" applyAlignment="1">
      <alignment horizontal="right" vertical="center"/>
    </xf>
    <xf numFmtId="180" fontId="71" fillId="32" borderId="12" xfId="0" applyNumberFormat="1" applyFont="1" applyFill="1" applyBorder="1" applyAlignment="1">
      <alignment horizontal="center" vertical="center"/>
    </xf>
    <xf numFmtId="180" fontId="71" fillId="4" borderId="29" xfId="0" applyNumberFormat="1" applyFont="1" applyFill="1" applyBorder="1" applyAlignment="1">
      <alignment horizontal="center" vertical="center"/>
    </xf>
    <xf numFmtId="0" fontId="71" fillId="4" borderId="29" xfId="0" applyFont="1" applyFill="1" applyBorder="1" applyAlignment="1">
      <alignment horizontal="center" vertical="center"/>
    </xf>
    <xf numFmtId="166" fontId="71" fillId="0" borderId="95" xfId="0" applyNumberFormat="1" applyFont="1" applyBorder="1" applyAlignment="1">
      <alignment horizontal="right" vertical="center"/>
    </xf>
    <xf numFmtId="166" fontId="71" fillId="0" borderId="28" xfId="0" applyNumberFormat="1" applyFont="1" applyBorder="1" applyAlignment="1">
      <alignment horizontal="right" vertical="center"/>
    </xf>
    <xf numFmtId="166" fontId="71" fillId="32" borderId="28" xfId="0" applyNumberFormat="1" applyFont="1" applyFill="1" applyBorder="1" applyAlignment="1">
      <alignment horizontal="right" vertical="center"/>
    </xf>
    <xf numFmtId="0" fontId="71" fillId="4" borderId="38" xfId="0" applyFont="1" applyFill="1" applyBorder="1" applyAlignment="1">
      <alignment horizontal="left" vertical="center"/>
    </xf>
    <xf numFmtId="180" fontId="71" fillId="4" borderId="23" xfId="0" applyNumberFormat="1" applyFont="1" applyFill="1" applyBorder="1" applyAlignment="1">
      <alignment horizontal="center" vertical="center"/>
    </xf>
    <xf numFmtId="180" fontId="71" fillId="4" borderId="24" xfId="0" applyNumberFormat="1" applyFont="1" applyFill="1" applyBorder="1" applyAlignment="1">
      <alignment horizontal="center" vertical="center"/>
    </xf>
    <xf numFmtId="166" fontId="71" fillId="0" borderId="84" xfId="0" applyNumberFormat="1" applyFont="1" applyBorder="1" applyAlignment="1">
      <alignment horizontal="right" vertical="center"/>
    </xf>
    <xf numFmtId="0" fontId="71" fillId="32" borderId="19" xfId="0" applyFont="1" applyFill="1" applyBorder="1" applyAlignment="1">
      <alignment horizontal="center" vertical="center"/>
    </xf>
    <xf numFmtId="166" fontId="71" fillId="0" borderId="37" xfId="0" applyNumberFormat="1" applyFont="1" applyBorder="1" applyAlignment="1">
      <alignment horizontal="right" vertical="center"/>
    </xf>
    <xf numFmtId="166" fontId="71" fillId="32" borderId="37" xfId="0" applyNumberFormat="1" applyFont="1" applyFill="1" applyBorder="1" applyAlignment="1">
      <alignment horizontal="right" vertical="center"/>
    </xf>
    <xf numFmtId="180" fontId="71" fillId="4" borderId="11" xfId="0" applyNumberFormat="1" applyFont="1" applyFill="1" applyBorder="1" applyAlignment="1">
      <alignment horizontal="center" vertical="center"/>
    </xf>
    <xf numFmtId="0" fontId="71" fillId="4" borderId="11" xfId="0" applyFont="1" applyFill="1" applyBorder="1" applyAlignment="1">
      <alignment horizontal="center" vertical="center"/>
    </xf>
    <xf numFmtId="180" fontId="71" fillId="4" borderId="78" xfId="0" applyNumberFormat="1" applyFont="1" applyFill="1" applyBorder="1" applyAlignment="1">
      <alignment horizontal="center" vertical="center"/>
    </xf>
    <xf numFmtId="180" fontId="71" fillId="4" borderId="15" xfId="0" applyNumberFormat="1" applyFont="1" applyFill="1" applyBorder="1" applyAlignment="1">
      <alignment horizontal="center" vertical="center"/>
    </xf>
    <xf numFmtId="166" fontId="71" fillId="0" borderId="0" xfId="0" applyNumberFormat="1" applyFont="1" applyAlignment="1">
      <alignment horizontal="right" vertical="center"/>
    </xf>
    <xf numFmtId="166" fontId="71" fillId="0" borderId="41" xfId="0" applyNumberFormat="1" applyFont="1" applyBorder="1" applyAlignment="1">
      <alignment horizontal="right" vertical="center"/>
    </xf>
    <xf numFmtId="0" fontId="71" fillId="32" borderId="12" xfId="0" applyFont="1" applyFill="1" applyBorder="1" applyAlignment="1">
      <alignment horizontal="center" vertical="center"/>
    </xf>
    <xf numFmtId="180" fontId="71" fillId="4" borderId="12" xfId="0" applyNumberFormat="1" applyFont="1" applyFill="1" applyBorder="1" applyAlignment="1">
      <alignment horizontal="center" vertical="center"/>
    </xf>
    <xf numFmtId="0" fontId="71" fillId="4" borderId="78" xfId="0" applyFont="1" applyFill="1" applyBorder="1" applyAlignment="1">
      <alignment horizontal="center" vertical="center"/>
    </xf>
    <xf numFmtId="166" fontId="71" fillId="5" borderId="35" xfId="0" applyNumberFormat="1" applyFont="1" applyFill="1" applyBorder="1" applyAlignment="1">
      <alignment horizontal="right" vertical="center"/>
    </xf>
    <xf numFmtId="166" fontId="71" fillId="4" borderId="12" xfId="0" applyNumberFormat="1" applyFont="1" applyFill="1" applyBorder="1" applyAlignment="1">
      <alignment horizontal="right" vertical="center"/>
    </xf>
    <xf numFmtId="166" fontId="71" fillId="4" borderId="23" xfId="0" applyNumberFormat="1" applyFont="1" applyFill="1" applyBorder="1" applyAlignment="1">
      <alignment horizontal="right" vertical="center"/>
    </xf>
    <xf numFmtId="166" fontId="71" fillId="5" borderId="9" xfId="0" applyNumberFormat="1" applyFont="1" applyFill="1" applyBorder="1" applyAlignment="1">
      <alignment horizontal="right" vertical="center"/>
    </xf>
    <xf numFmtId="0" fontId="1" fillId="0" borderId="0" xfId="0" applyFont="1"/>
    <xf numFmtId="0" fontId="71" fillId="7" borderId="0" xfId="0" applyFont="1" applyFill="1" applyAlignment="1">
      <alignment horizontal="center" vertical="center"/>
    </xf>
    <xf numFmtId="0" fontId="71" fillId="7" borderId="0" xfId="0" applyFont="1" applyFill="1" applyAlignment="1">
      <alignment horizontal="center" vertical="center" wrapText="1"/>
    </xf>
    <xf numFmtId="0" fontId="71" fillId="7" borderId="15" xfId="0" applyFont="1" applyFill="1" applyBorder="1" applyAlignment="1">
      <alignment horizontal="center" vertical="center"/>
    </xf>
    <xf numFmtId="0" fontId="3" fillId="0" borderId="0" xfId="0" applyFont="1" applyAlignment="1">
      <alignment horizontal="left" indent="1"/>
    </xf>
    <xf numFmtId="0" fontId="103" fillId="0" borderId="0" xfId="5" applyNumberFormat="1" applyFont="1" applyBorder="1" applyAlignment="1" applyProtection="1">
      <alignment horizontal="left"/>
      <protection locked="0"/>
    </xf>
    <xf numFmtId="0" fontId="96" fillId="0" borderId="0" xfId="5" applyNumberFormat="1" applyFont="1" applyBorder="1" applyAlignment="1" applyProtection="1">
      <alignment horizontal="left"/>
      <protection locked="0"/>
    </xf>
    <xf numFmtId="0" fontId="9" fillId="31" borderId="86" xfId="0" applyFont="1" applyFill="1" applyBorder="1" applyAlignment="1">
      <alignment horizontal="left" vertical="center" indent="7"/>
    </xf>
    <xf numFmtId="0" fontId="9" fillId="2" borderId="86" xfId="0" applyFont="1" applyFill="1" applyBorder="1"/>
    <xf numFmtId="0" fontId="9" fillId="5" borderId="0" xfId="0" applyFont="1" applyFill="1"/>
    <xf numFmtId="0" fontId="96" fillId="4" borderId="89" xfId="0" applyFont="1" applyFill="1" applyBorder="1" applyAlignment="1">
      <alignment horizontal="center" vertical="center" wrapText="1"/>
    </xf>
    <xf numFmtId="0" fontId="96" fillId="4" borderId="98" xfId="0" quotePrefix="1" applyFont="1" applyFill="1" applyBorder="1" applyAlignment="1">
      <alignment horizontal="center" vertical="center" wrapText="1"/>
    </xf>
    <xf numFmtId="0" fontId="9" fillId="2" borderId="87" xfId="0" applyFont="1" applyFill="1" applyBorder="1"/>
    <xf numFmtId="0" fontId="9" fillId="2" borderId="88" xfId="0" applyFont="1" applyFill="1" applyBorder="1"/>
    <xf numFmtId="0" fontId="105" fillId="0" borderId="39" xfId="0" applyFont="1" applyBorder="1" applyAlignment="1">
      <alignment horizontal="center" wrapText="1"/>
    </xf>
    <xf numFmtId="0" fontId="105" fillId="0" borderId="19" xfId="0" applyFont="1" applyBorder="1" applyAlignment="1">
      <alignment horizontal="center" wrapText="1"/>
    </xf>
    <xf numFmtId="0" fontId="105" fillId="0" borderId="93" xfId="0" applyFont="1" applyBorder="1" applyAlignment="1">
      <alignment horizontal="center" wrapText="1"/>
    </xf>
    <xf numFmtId="14" fontId="106" fillId="5" borderId="0" xfId="0" applyNumberFormat="1" applyFont="1" applyFill="1" applyAlignment="1">
      <alignment horizontal="left" vertical="top"/>
    </xf>
    <xf numFmtId="3" fontId="106" fillId="5" borderId="0" xfId="0" applyNumberFormat="1" applyFont="1" applyFill="1" applyAlignment="1">
      <alignment horizontal="left" vertical="top"/>
    </xf>
    <xf numFmtId="0" fontId="105" fillId="0" borderId="20" xfId="0" applyFont="1" applyBorder="1" applyAlignment="1">
      <alignment horizontal="center" wrapText="1"/>
    </xf>
    <xf numFmtId="0" fontId="71" fillId="4" borderId="99" xfId="0" applyFont="1" applyFill="1" applyBorder="1" applyAlignment="1">
      <alignment horizontal="center" vertical="center" wrapText="1"/>
    </xf>
    <xf numFmtId="167" fontId="71" fillId="6" borderId="100" xfId="0" applyNumberFormat="1" applyFont="1" applyFill="1" applyBorder="1" applyAlignment="1">
      <alignment horizontal="center" vertical="center"/>
    </xf>
    <xf numFmtId="167" fontId="71" fillId="0" borderId="100" xfId="0" applyNumberFormat="1" applyFont="1" applyBorder="1" applyAlignment="1">
      <alignment horizontal="center" vertical="center"/>
    </xf>
    <xf numFmtId="168" fontId="71" fillId="0" borderId="100" xfId="0" applyNumberFormat="1" applyFont="1" applyBorder="1" applyAlignment="1">
      <alignment horizontal="center" vertical="center"/>
    </xf>
    <xf numFmtId="0" fontId="71" fillId="32" borderId="101" xfId="0" applyFont="1" applyFill="1" applyBorder="1" applyAlignment="1">
      <alignment horizontal="center" vertical="center"/>
    </xf>
    <xf numFmtId="167" fontId="71" fillId="32" borderId="45" xfId="0" applyNumberFormat="1" applyFont="1" applyFill="1" applyBorder="1" applyAlignment="1">
      <alignment horizontal="center" vertical="center"/>
    </xf>
    <xf numFmtId="168" fontId="71" fillId="32" borderId="45" xfId="0" applyNumberFormat="1" applyFont="1" applyFill="1" applyBorder="1" applyAlignment="1">
      <alignment horizontal="center" vertical="center"/>
    </xf>
    <xf numFmtId="0" fontId="71" fillId="4" borderId="101" xfId="0" applyFont="1" applyFill="1" applyBorder="1" applyAlignment="1">
      <alignment horizontal="center" vertical="center" wrapText="1"/>
    </xf>
    <xf numFmtId="167" fontId="71" fillId="6" borderId="45" xfId="0" applyNumberFormat="1" applyFont="1" applyFill="1" applyBorder="1" applyAlignment="1">
      <alignment horizontal="center" vertical="center"/>
    </xf>
    <xf numFmtId="168" fontId="71" fillId="6" borderId="45" xfId="0" applyNumberFormat="1" applyFont="1" applyFill="1" applyBorder="1" applyAlignment="1">
      <alignment horizontal="center" vertical="center"/>
    </xf>
    <xf numFmtId="0" fontId="71" fillId="6" borderId="101" xfId="0" applyFont="1" applyFill="1" applyBorder="1" applyAlignment="1">
      <alignment horizontal="center" vertical="center"/>
    </xf>
    <xf numFmtId="0" fontId="71" fillId="5" borderId="101" xfId="0" applyFont="1" applyFill="1" applyBorder="1" applyAlignment="1">
      <alignment horizontal="center" vertical="center"/>
    </xf>
    <xf numFmtId="167" fontId="71" fillId="5" borderId="45" xfId="0" applyNumberFormat="1" applyFont="1" applyFill="1" applyBorder="1" applyAlignment="1">
      <alignment horizontal="center" vertical="center"/>
    </xf>
    <xf numFmtId="168" fontId="71" fillId="5" borderId="45" xfId="0" applyNumberFormat="1" applyFont="1" applyFill="1" applyBorder="1" applyAlignment="1">
      <alignment horizontal="center" vertical="center"/>
    </xf>
    <xf numFmtId="0" fontId="71" fillId="32" borderId="14" xfId="0" applyFont="1" applyFill="1" applyBorder="1" applyAlignment="1">
      <alignment horizontal="center" vertical="center"/>
    </xf>
    <xf numFmtId="167" fontId="71" fillId="32" borderId="13" xfId="0" applyNumberFormat="1" applyFont="1" applyFill="1" applyBorder="1" applyAlignment="1">
      <alignment horizontal="center" vertical="center"/>
    </xf>
    <xf numFmtId="168" fontId="71" fillId="32" borderId="13" xfId="0" applyNumberFormat="1" applyFont="1" applyFill="1" applyBorder="1" applyAlignment="1">
      <alignment horizontal="center" vertical="center"/>
    </xf>
    <xf numFmtId="14" fontId="106" fillId="5" borderId="101" xfId="0" applyNumberFormat="1" applyFont="1" applyFill="1" applyBorder="1" applyAlignment="1">
      <alignment horizontal="center" vertical="center" wrapText="1"/>
    </xf>
    <xf numFmtId="3" fontId="106" fillId="0" borderId="100" xfId="0" applyNumberFormat="1" applyFont="1" applyBorder="1" applyAlignment="1">
      <alignment horizontal="center" vertical="center" wrapText="1"/>
    </xf>
    <xf numFmtId="3" fontId="106" fillId="0" borderId="15" xfId="0" applyNumberFormat="1" applyFont="1" applyBorder="1" applyAlignment="1">
      <alignment horizontal="center" vertical="center" wrapText="1"/>
    </xf>
    <xf numFmtId="14" fontId="106" fillId="32" borderId="101" xfId="0" applyNumberFormat="1" applyFont="1" applyFill="1" applyBorder="1" applyAlignment="1">
      <alignment horizontal="center" vertical="center" wrapText="1"/>
    </xf>
    <xf numFmtId="3" fontId="106" fillId="32" borderId="45" xfId="0" applyNumberFormat="1" applyFont="1" applyFill="1" applyBorder="1" applyAlignment="1">
      <alignment horizontal="center" vertical="center" wrapText="1"/>
    </xf>
    <xf numFmtId="3" fontId="106" fillId="32" borderId="15" xfId="0" applyNumberFormat="1" applyFont="1" applyFill="1" applyBorder="1" applyAlignment="1">
      <alignment horizontal="center" vertical="center" wrapText="1"/>
    </xf>
    <xf numFmtId="3" fontId="106" fillId="5" borderId="45" xfId="0" applyNumberFormat="1" applyFont="1" applyFill="1" applyBorder="1" applyAlignment="1">
      <alignment horizontal="center" vertical="center" wrapText="1"/>
    </xf>
    <xf numFmtId="3" fontId="106" fillId="5" borderId="15" xfId="0" applyNumberFormat="1" applyFont="1" applyFill="1" applyBorder="1" applyAlignment="1">
      <alignment horizontal="center" vertical="center" wrapText="1"/>
    </xf>
    <xf numFmtId="14" fontId="106" fillId="32" borderId="14" xfId="0" applyNumberFormat="1" applyFont="1" applyFill="1" applyBorder="1" applyAlignment="1">
      <alignment horizontal="center" vertical="center" wrapText="1"/>
    </xf>
    <xf numFmtId="3" fontId="106" fillId="32" borderId="13" xfId="0" applyNumberFormat="1" applyFont="1" applyFill="1" applyBorder="1" applyAlignment="1">
      <alignment horizontal="center" vertical="center" wrapText="1"/>
    </xf>
    <xf numFmtId="3" fontId="106" fillId="32" borderId="11" xfId="0" applyNumberFormat="1" applyFont="1" applyFill="1" applyBorder="1" applyAlignment="1">
      <alignment horizontal="center" vertical="center" wrapText="1"/>
    </xf>
    <xf numFmtId="14" fontId="106" fillId="0" borderId="101" xfId="0" applyNumberFormat="1" applyFont="1" applyBorder="1" applyAlignment="1">
      <alignment horizontal="center" wrapText="1"/>
    </xf>
    <xf numFmtId="14" fontId="106" fillId="4" borderId="100" xfId="0" applyNumberFormat="1" applyFont="1" applyFill="1" applyBorder="1" applyAlignment="1">
      <alignment horizontal="center" vertical="center" wrapText="1"/>
    </xf>
    <xf numFmtId="0" fontId="106" fillId="4" borderId="100" xfId="0" applyFont="1" applyFill="1" applyBorder="1" applyAlignment="1">
      <alignment horizontal="center" vertical="center" wrapText="1"/>
    </xf>
    <xf numFmtId="0" fontId="106" fillId="4" borderId="15" xfId="0" applyFont="1" applyFill="1" applyBorder="1" applyAlignment="1">
      <alignment horizontal="center" vertical="center" wrapText="1"/>
    </xf>
    <xf numFmtId="14" fontId="106" fillId="32" borderId="45" xfId="0" applyNumberFormat="1" applyFont="1" applyFill="1" applyBorder="1" applyAlignment="1">
      <alignment horizontal="center" vertical="center" wrapText="1"/>
    </xf>
    <xf numFmtId="0" fontId="106" fillId="32" borderId="45" xfId="0" applyFont="1" applyFill="1" applyBorder="1" applyAlignment="1">
      <alignment horizontal="center" vertical="center" wrapText="1"/>
    </xf>
    <xf numFmtId="0" fontId="106" fillId="32" borderId="15" xfId="0" applyFont="1" applyFill="1" applyBorder="1" applyAlignment="1">
      <alignment horizontal="center" vertical="center" wrapText="1"/>
    </xf>
    <xf numFmtId="14" fontId="106" fillId="4" borderId="101" xfId="0" applyNumberFormat="1" applyFont="1" applyFill="1" applyBorder="1" applyAlignment="1">
      <alignment horizontal="center" vertical="center" wrapText="1"/>
    </xf>
    <xf numFmtId="14" fontId="106" fillId="4" borderId="45" xfId="0" applyNumberFormat="1" applyFont="1" applyFill="1" applyBorder="1" applyAlignment="1">
      <alignment horizontal="center" vertical="center" wrapText="1"/>
    </xf>
    <xf numFmtId="0" fontId="106" fillId="4" borderId="45" xfId="0" applyFont="1" applyFill="1" applyBorder="1" applyAlignment="1">
      <alignment horizontal="center" vertical="center" wrapText="1"/>
    </xf>
    <xf numFmtId="14" fontId="106" fillId="4" borderId="14" xfId="0" applyNumberFormat="1" applyFont="1" applyFill="1" applyBorder="1" applyAlignment="1">
      <alignment horizontal="center" vertical="center" wrapText="1"/>
    </xf>
    <xf numFmtId="14" fontId="106" fillId="4" borderId="13" xfId="0" applyNumberFormat="1" applyFont="1" applyFill="1" applyBorder="1" applyAlignment="1">
      <alignment horizontal="center" vertical="center" wrapText="1"/>
    </xf>
    <xf numFmtId="0" fontId="106" fillId="4" borderId="13" xfId="0" applyFont="1" applyFill="1" applyBorder="1" applyAlignment="1">
      <alignment horizontal="center" vertical="center" wrapText="1"/>
    </xf>
    <xf numFmtId="0" fontId="106" fillId="4" borderId="11" xfId="0" applyFont="1" applyFill="1" applyBorder="1" applyAlignment="1">
      <alignment horizontal="center" vertical="center" wrapText="1"/>
    </xf>
    <xf numFmtId="0" fontId="9" fillId="31" borderId="92" xfId="0" applyFont="1" applyFill="1" applyBorder="1" applyAlignment="1">
      <alignment horizontal="left" vertical="center" indent="7"/>
    </xf>
    <xf numFmtId="0" fontId="9" fillId="31" borderId="40" xfId="0" applyFont="1" applyFill="1" applyBorder="1"/>
    <xf numFmtId="0" fontId="9" fillId="31" borderId="93" xfId="0" applyFont="1" applyFill="1" applyBorder="1"/>
    <xf numFmtId="0" fontId="71" fillId="4" borderId="0" xfId="0" applyFont="1" applyFill="1"/>
    <xf numFmtId="0" fontId="9" fillId="31" borderId="69" xfId="0" applyFont="1" applyFill="1" applyBorder="1" applyAlignment="1">
      <alignment horizontal="center"/>
    </xf>
    <xf numFmtId="0" fontId="9" fillId="31" borderId="84" xfId="0" applyFont="1" applyFill="1" applyBorder="1" applyAlignment="1">
      <alignment horizontal="center"/>
    </xf>
    <xf numFmtId="0" fontId="9" fillId="31" borderId="70" xfId="0" applyFont="1" applyFill="1" applyBorder="1" applyAlignment="1">
      <alignment horizontal="center"/>
    </xf>
    <xf numFmtId="43" fontId="71" fillId="4" borderId="0" xfId="45" applyFont="1" applyFill="1"/>
    <xf numFmtId="0" fontId="71" fillId="5" borderId="0" xfId="0" applyFont="1" applyFill="1"/>
    <xf numFmtId="0" fontId="71" fillId="32" borderId="0" xfId="0" applyFont="1" applyFill="1" applyAlignment="1">
      <alignment horizontal="left" vertical="center"/>
    </xf>
    <xf numFmtId="0" fontId="71" fillId="32" borderId="100" xfId="0" applyFont="1" applyFill="1" applyBorder="1" applyAlignment="1">
      <alignment horizontal="center" vertical="center"/>
    </xf>
    <xf numFmtId="167" fontId="71" fillId="32" borderId="100" xfId="0" applyNumberFormat="1" applyFont="1" applyFill="1" applyBorder="1" applyAlignment="1">
      <alignment horizontal="center" vertical="center"/>
    </xf>
    <xf numFmtId="43" fontId="71" fillId="32" borderId="100" xfId="0" applyNumberFormat="1" applyFont="1" applyFill="1" applyBorder="1" applyAlignment="1">
      <alignment horizontal="center" vertical="center"/>
    </xf>
    <xf numFmtId="43" fontId="71" fillId="32" borderId="0" xfId="0" applyNumberFormat="1" applyFont="1" applyFill="1" applyAlignment="1">
      <alignment horizontal="center" vertical="center"/>
    </xf>
    <xf numFmtId="0" fontId="71" fillId="4" borderId="0" xfId="0" applyFont="1" applyFill="1" applyAlignment="1">
      <alignment horizontal="left" vertical="center"/>
    </xf>
    <xf numFmtId="0" fontId="71" fillId="4" borderId="45" xfId="0" applyFont="1" applyFill="1" applyBorder="1" applyAlignment="1">
      <alignment horizontal="center" vertical="center"/>
    </xf>
    <xf numFmtId="167" fontId="71" fillId="4" borderId="45" xfId="0" applyNumberFormat="1" applyFont="1" applyFill="1" applyBorder="1" applyAlignment="1">
      <alignment horizontal="center" vertical="center"/>
    </xf>
    <xf numFmtId="43" fontId="71" fillId="4" borderId="45" xfId="0" applyNumberFormat="1" applyFont="1" applyFill="1" applyBorder="1" applyAlignment="1">
      <alignment horizontal="center" vertical="center"/>
    </xf>
    <xf numFmtId="43" fontId="71" fillId="4" borderId="0" xfId="0" applyNumberFormat="1" applyFont="1" applyFill="1" applyAlignment="1">
      <alignment horizontal="center" vertical="center"/>
    </xf>
    <xf numFmtId="0" fontId="71" fillId="32" borderId="45" xfId="0" applyFont="1" applyFill="1" applyBorder="1" applyAlignment="1">
      <alignment horizontal="center" vertical="center"/>
    </xf>
    <xf numFmtId="43" fontId="71" fillId="32" borderId="45" xfId="0" applyNumberFormat="1" applyFont="1" applyFill="1" applyBorder="1" applyAlignment="1">
      <alignment horizontal="center" vertical="center"/>
    </xf>
    <xf numFmtId="0" fontId="71" fillId="32" borderId="84" xfId="0" applyFont="1" applyFill="1" applyBorder="1" applyAlignment="1">
      <alignment horizontal="left" vertical="center"/>
    </xf>
    <xf numFmtId="0" fontId="71" fillId="32" borderId="79" xfId="0" applyFont="1" applyFill="1" applyBorder="1" applyAlignment="1">
      <alignment horizontal="center" vertical="center"/>
    </xf>
    <xf numFmtId="167" fontId="71" fillId="32" borderId="79" xfId="0" applyNumberFormat="1" applyFont="1" applyFill="1" applyBorder="1" applyAlignment="1">
      <alignment horizontal="center" vertical="center"/>
    </xf>
    <xf numFmtId="43" fontId="71" fillId="32" borderId="79" xfId="0" applyNumberFormat="1" applyFont="1" applyFill="1" applyBorder="1" applyAlignment="1">
      <alignment horizontal="center" vertical="center"/>
    </xf>
    <xf numFmtId="43" fontId="71" fillId="32" borderId="84" xfId="0" applyNumberFormat="1" applyFont="1" applyFill="1" applyBorder="1" applyAlignment="1">
      <alignment horizontal="center" vertical="center"/>
    </xf>
    <xf numFmtId="37" fontId="19" fillId="9" borderId="0" xfId="6" applyNumberFormat="1" applyFont="1" applyFill="1" applyAlignment="1">
      <alignment horizontal="left" vertical="center" indent="3"/>
    </xf>
    <xf numFmtId="37" fontId="91" fillId="9" borderId="0" xfId="6" applyNumberFormat="1" applyFont="1" applyFill="1" applyAlignment="1">
      <alignment horizontal="left" vertical="center" indent="1"/>
    </xf>
    <xf numFmtId="3" fontId="23" fillId="0" borderId="95" xfId="35" applyNumberFormat="1" applyFont="1" applyBorder="1" applyAlignment="1"/>
    <xf numFmtId="167" fontId="48" fillId="5" borderId="95" xfId="48" applyNumberFormat="1" applyFont="1" applyFill="1" applyBorder="1" applyAlignment="1">
      <alignment horizontal="right"/>
    </xf>
    <xf numFmtId="0" fontId="68" fillId="0" borderId="0" xfId="47" applyFont="1" applyAlignment="1">
      <alignment vertical="center" wrapText="1"/>
    </xf>
    <xf numFmtId="167" fontId="68" fillId="0" borderId="0" xfId="46" applyNumberFormat="1" applyFont="1" applyFill="1" applyAlignment="1">
      <alignment vertical="center"/>
    </xf>
    <xf numFmtId="167" fontId="64" fillId="0" borderId="0" xfId="46" applyNumberFormat="1" applyFont="1" applyFill="1" applyAlignment="1">
      <alignment vertical="center"/>
    </xf>
    <xf numFmtId="0" fontId="20" fillId="0" borderId="64" xfId="35" applyFont="1" applyBorder="1" applyAlignment="1">
      <alignment horizontal="left" vertical="center" wrapText="1"/>
    </xf>
    <xf numFmtId="167" fontId="64" fillId="0" borderId="72" xfId="46" applyNumberFormat="1" applyFont="1" applyFill="1" applyBorder="1" applyAlignment="1">
      <alignment vertical="center"/>
    </xf>
    <xf numFmtId="0" fontId="20" fillId="0" borderId="0" xfId="35" applyFont="1" applyAlignment="1">
      <alignment vertical="center"/>
    </xf>
    <xf numFmtId="37" fontId="20" fillId="0" borderId="0" xfId="35" applyNumberFormat="1" applyFont="1" applyAlignment="1">
      <alignment vertical="center"/>
    </xf>
    <xf numFmtId="167" fontId="83" fillId="5" borderId="0" xfId="0" applyNumberFormat="1" applyFont="1" applyFill="1" applyAlignment="1" applyProtection="1">
      <alignment horizontal="right"/>
      <protection locked="0"/>
    </xf>
    <xf numFmtId="167" fontId="107" fillId="24" borderId="37" xfId="0" applyNumberFormat="1" applyFont="1" applyFill="1" applyBorder="1" applyAlignment="1">
      <alignment horizontal="center" vertical="center"/>
    </xf>
    <xf numFmtId="167" fontId="83" fillId="5" borderId="15" xfId="0" applyNumberFormat="1" applyFont="1" applyFill="1" applyBorder="1" applyAlignment="1" applyProtection="1">
      <alignment horizontal="right"/>
      <protection locked="0"/>
    </xf>
    <xf numFmtId="167" fontId="82" fillId="5" borderId="67" xfId="0" applyNumberFormat="1" applyFont="1" applyFill="1" applyBorder="1" applyAlignment="1" applyProtection="1">
      <alignment horizontal="right"/>
      <protection locked="0"/>
    </xf>
    <xf numFmtId="167" fontId="82" fillId="5" borderId="24" xfId="0" applyNumberFormat="1" applyFont="1" applyFill="1" applyBorder="1" applyAlignment="1" applyProtection="1">
      <alignment horizontal="right"/>
      <protection locked="0"/>
    </xf>
    <xf numFmtId="0" fontId="96" fillId="4" borderId="19" xfId="0" quotePrefix="1" applyFont="1" applyFill="1" applyBorder="1" applyAlignment="1">
      <alignment horizontal="center" vertical="center" wrapText="1"/>
    </xf>
    <xf numFmtId="167" fontId="4" fillId="0" borderId="0" xfId="0" applyNumberFormat="1" applyFont="1"/>
    <xf numFmtId="167" fontId="2" fillId="0" borderId="0" xfId="0" applyNumberFormat="1" applyFont="1"/>
    <xf numFmtId="174" fontId="4" fillId="0" borderId="0" xfId="0" applyNumberFormat="1" applyFont="1"/>
    <xf numFmtId="43" fontId="4" fillId="0" borderId="0" xfId="0" applyNumberFormat="1" applyFont="1"/>
    <xf numFmtId="167" fontId="4" fillId="0" borderId="84" xfId="0" applyNumberFormat="1" applyFont="1" applyBorder="1"/>
    <xf numFmtId="167" fontId="3" fillId="0" borderId="0" xfId="0" applyNumberFormat="1" applyFont="1"/>
    <xf numFmtId="169" fontId="6" fillId="0" borderId="84" xfId="2" applyNumberFormat="1" applyFont="1" applyBorder="1"/>
    <xf numFmtId="167" fontId="96" fillId="5" borderId="0" xfId="39" applyNumberFormat="1" applyFont="1" applyFill="1" applyAlignment="1" applyProtection="1">
      <alignment horizontal="right" wrapText="1"/>
      <protection locked="0"/>
    </xf>
    <xf numFmtId="167" fontId="71" fillId="5" borderId="0" xfId="39" applyNumberFormat="1" applyFont="1" applyFill="1" applyAlignment="1" applyProtection="1">
      <alignment horizontal="right" wrapText="1"/>
      <protection locked="0"/>
    </xf>
    <xf numFmtId="177" fontId="10" fillId="24" borderId="37" xfId="0" applyNumberFormat="1" applyFont="1" applyFill="1" applyBorder="1" applyAlignment="1">
      <alignment horizontal="right" vertical="center"/>
    </xf>
    <xf numFmtId="3" fontId="41" fillId="0" borderId="0" xfId="12" applyNumberFormat="1" applyFont="1" applyAlignment="1">
      <alignment horizontal="right" vertical="top"/>
    </xf>
    <xf numFmtId="0" fontId="19" fillId="9" borderId="0" xfId="6" applyFont="1" applyFill="1" applyAlignment="1">
      <alignment horizontal="right" vertical="center"/>
    </xf>
    <xf numFmtId="169" fontId="64" fillId="0" borderId="72" xfId="2" applyNumberFormat="1" applyFont="1" applyBorder="1" applyAlignment="1">
      <alignment horizontal="right" vertical="center" wrapText="1"/>
    </xf>
    <xf numFmtId="0" fontId="108" fillId="11" borderId="83" xfId="20" applyFont="1" applyFill="1" applyBorder="1" applyAlignment="1">
      <alignment vertical="center"/>
    </xf>
    <xf numFmtId="0" fontId="65" fillId="11" borderId="83" xfId="0" applyFont="1" applyFill="1" applyBorder="1" applyAlignment="1">
      <alignment horizontal="right" vertical="center"/>
    </xf>
    <xf numFmtId="0" fontId="66" fillId="9" borderId="0" xfId="6" applyFont="1" applyFill="1" applyAlignment="1">
      <alignment horizontal="center" vertical="center"/>
    </xf>
    <xf numFmtId="15" fontId="70" fillId="18" borderId="0" xfId="6" applyNumberFormat="1" applyFont="1" applyFill="1" applyAlignment="1">
      <alignment horizontal="centerContinuous" vertical="center"/>
    </xf>
    <xf numFmtId="168" fontId="0" fillId="0" borderId="0" xfId="3" applyNumberFormat="1" applyFont="1"/>
    <xf numFmtId="0" fontId="64" fillId="0" borderId="64" xfId="20" applyFont="1" applyBorder="1" applyAlignment="1">
      <alignment horizontal="left" vertical="center" wrapText="1"/>
    </xf>
    <xf numFmtId="168" fontId="64" fillId="0" borderId="64" xfId="3" applyNumberFormat="1" applyFont="1" applyBorder="1" applyAlignment="1">
      <alignment vertical="center" wrapText="1"/>
    </xf>
    <xf numFmtId="43" fontId="64" fillId="0" borderId="64" xfId="17" applyFont="1" applyBorder="1" applyAlignment="1">
      <alignment horizontal="right" vertical="center" wrapText="1"/>
    </xf>
    <xf numFmtId="168" fontId="64" fillId="0" borderId="64" xfId="3" applyNumberFormat="1" applyFont="1" applyBorder="1" applyAlignment="1">
      <alignment horizontal="right" vertical="center" wrapText="1"/>
    </xf>
    <xf numFmtId="168" fontId="64" fillId="0" borderId="0" xfId="33" applyNumberFormat="1" applyFont="1" applyAlignment="1">
      <alignment vertical="center"/>
    </xf>
    <xf numFmtId="168" fontId="64" fillId="0" borderId="0" xfId="3" applyNumberFormat="1" applyFont="1" applyAlignment="1">
      <alignment vertical="center"/>
    </xf>
    <xf numFmtId="0" fontId="64" fillId="0" borderId="0" xfId="20" applyFont="1" applyAlignment="1">
      <alignment horizontal="left" vertical="center"/>
    </xf>
    <xf numFmtId="167" fontId="64" fillId="0" borderId="0" xfId="17" applyNumberFormat="1" applyFont="1" applyAlignment="1">
      <alignment horizontal="right" vertical="center" wrapText="1"/>
    </xf>
    <xf numFmtId="0" fontId="64" fillId="0" borderId="0" xfId="20" applyFont="1" applyAlignment="1">
      <alignment vertical="center"/>
    </xf>
    <xf numFmtId="0" fontId="19" fillId="9" borderId="83" xfId="8" applyFont="1" applyFill="1" applyBorder="1" applyAlignment="1">
      <alignment horizontal="left" vertical="center" indent="2"/>
    </xf>
    <xf numFmtId="0" fontId="109" fillId="0" borderId="0" xfId="15" applyFont="1" applyAlignment="1">
      <alignment horizontal="left" vertical="center" wrapText="1"/>
    </xf>
    <xf numFmtId="0" fontId="64" fillId="0" borderId="0" xfId="47" applyFont="1" applyAlignment="1">
      <alignment vertical="center" wrapText="1"/>
    </xf>
    <xf numFmtId="0" fontId="32" fillId="4" borderId="0" xfId="15" applyFont="1" applyFill="1" applyAlignment="1">
      <alignment vertical="center" wrapText="1"/>
    </xf>
    <xf numFmtId="0" fontId="32" fillId="0" borderId="0" xfId="6" applyFont="1" applyAlignment="1">
      <alignment vertical="center" wrapText="1"/>
    </xf>
    <xf numFmtId="167" fontId="45" fillId="17" borderId="0" xfId="35" applyNumberFormat="1" applyFont="1" applyFill="1" applyAlignment="1">
      <alignment horizontal="center" vertical="center" wrapText="1"/>
    </xf>
    <xf numFmtId="167" fontId="2" fillId="5" borderId="0" xfId="0" applyNumberFormat="1" applyFont="1" applyFill="1" applyAlignment="1" applyProtection="1">
      <alignment horizontal="right"/>
      <protection locked="0"/>
    </xf>
    <xf numFmtId="167" fontId="4" fillId="5" borderId="0" xfId="0" applyNumberFormat="1" applyFont="1" applyFill="1" applyAlignment="1" applyProtection="1">
      <alignment horizontal="right"/>
      <protection locked="0"/>
    </xf>
    <xf numFmtId="167" fontId="2" fillId="5" borderId="84" xfId="0" applyNumberFormat="1" applyFont="1" applyFill="1" applyBorder="1" applyAlignment="1" applyProtection="1">
      <alignment horizontal="right"/>
      <protection locked="0"/>
    </xf>
    <xf numFmtId="174" fontId="4" fillId="5" borderId="0" xfId="0" applyNumberFormat="1" applyFont="1" applyFill="1" applyAlignment="1" applyProtection="1">
      <alignment horizontal="right"/>
      <protection locked="0"/>
    </xf>
    <xf numFmtId="174" fontId="2" fillId="5" borderId="0" xfId="0" applyNumberFormat="1" applyFont="1" applyFill="1" applyAlignment="1" applyProtection="1">
      <alignment horizontal="right"/>
      <protection locked="0"/>
    </xf>
    <xf numFmtId="174" fontId="4" fillId="5" borderId="0" xfId="0" applyNumberFormat="1" applyFont="1" applyFill="1" applyAlignment="1" applyProtection="1">
      <alignment horizontal="right" indent="1"/>
      <protection locked="0"/>
    </xf>
    <xf numFmtId="167" fontId="4" fillId="5" borderId="84" xfId="0" applyNumberFormat="1" applyFont="1" applyFill="1" applyBorder="1" applyAlignment="1" applyProtection="1">
      <alignment horizontal="right"/>
      <protection locked="0"/>
    </xf>
    <xf numFmtId="167" fontId="14" fillId="0" borderId="0" xfId="2" applyNumberFormat="1" applyFont="1" applyBorder="1" applyAlignment="1">
      <alignment vertical="center"/>
    </xf>
    <xf numFmtId="167" fontId="7" fillId="0" borderId="0" xfId="2" applyNumberFormat="1" applyFont="1" applyBorder="1" applyAlignment="1">
      <alignment vertical="center"/>
    </xf>
    <xf numFmtId="0" fontId="1" fillId="2" borderId="0" xfId="0" applyFont="1" applyFill="1" applyAlignment="1">
      <alignment horizontal="left"/>
    </xf>
    <xf numFmtId="14" fontId="9" fillId="2" borderId="0" xfId="0" applyNumberFormat="1" applyFont="1" applyFill="1" applyAlignment="1">
      <alignment horizontal="left" vertical="top" indent="3"/>
    </xf>
    <xf numFmtId="0" fontId="100" fillId="0" borderId="0" xfId="0" applyFont="1" applyAlignment="1">
      <alignment horizontal="left" vertical="center"/>
    </xf>
    <xf numFmtId="0" fontId="71" fillId="2" borderId="0" xfId="0" applyFont="1" applyFill="1" applyAlignment="1">
      <alignment horizontal="left"/>
    </xf>
    <xf numFmtId="0" fontId="100" fillId="0" borderId="0" xfId="0" applyFont="1"/>
    <xf numFmtId="167" fontId="2" fillId="5" borderId="15" xfId="0" applyNumberFormat="1" applyFont="1" applyFill="1" applyBorder="1" applyAlignment="1" applyProtection="1">
      <alignment horizontal="right"/>
      <protection locked="0"/>
    </xf>
    <xf numFmtId="167" fontId="4" fillId="5" borderId="15" xfId="0" applyNumberFormat="1" applyFont="1" applyFill="1" applyBorder="1" applyAlignment="1" applyProtection="1">
      <alignment horizontal="right"/>
      <protection locked="0"/>
    </xf>
    <xf numFmtId="167" fontId="2" fillId="5" borderId="78" xfId="0" applyNumberFormat="1" applyFont="1" applyFill="1" applyBorder="1" applyAlignment="1" applyProtection="1">
      <alignment horizontal="right"/>
      <protection locked="0"/>
    </xf>
    <xf numFmtId="0" fontId="3" fillId="27" borderId="0" xfId="0" applyFont="1" applyFill="1"/>
    <xf numFmtId="37" fontId="102" fillId="27" borderId="0" xfId="0" applyNumberFormat="1" applyFont="1" applyFill="1" applyAlignment="1">
      <alignment horizontal="left" vertical="center" indent="2"/>
    </xf>
    <xf numFmtId="172" fontId="10" fillId="28" borderId="0" xfId="0" quotePrefix="1" applyNumberFormat="1" applyFont="1" applyFill="1" applyAlignment="1">
      <alignment horizontal="center" vertical="center"/>
    </xf>
    <xf numFmtId="0" fontId="71" fillId="0" borderId="0" xfId="0" applyFont="1"/>
    <xf numFmtId="0" fontId="96" fillId="0" borderId="0" xfId="38" applyFont="1" applyAlignment="1">
      <alignment horizontal="justify" wrapText="1"/>
    </xf>
    <xf numFmtId="0" fontId="71" fillId="0" borderId="0" xfId="38" applyFont="1" applyAlignment="1">
      <alignment horizontal="justify" wrapText="1"/>
    </xf>
    <xf numFmtId="0" fontId="96" fillId="0" borderId="0" xfId="0" applyFont="1"/>
    <xf numFmtId="0" fontId="71" fillId="0" borderId="0" xfId="38" applyFont="1" applyAlignment="1">
      <alignment horizontal="left" vertical="center"/>
    </xf>
    <xf numFmtId="0" fontId="71" fillId="0" borderId="0" xfId="38" applyFont="1"/>
    <xf numFmtId="0" fontId="71" fillId="0" borderId="0" xfId="38" applyFont="1" applyAlignment="1">
      <alignment wrapText="1"/>
    </xf>
    <xf numFmtId="0" fontId="71" fillId="0" borderId="0" xfId="38" quotePrefix="1" applyFont="1" applyAlignment="1">
      <alignment wrapText="1"/>
    </xf>
    <xf numFmtId="167" fontId="2" fillId="0" borderId="50" xfId="0" applyNumberFormat="1" applyFont="1" applyBorder="1"/>
    <xf numFmtId="0" fontId="3" fillId="0" borderId="50" xfId="0" applyFont="1" applyBorder="1" applyAlignment="1">
      <alignment horizontal="left"/>
    </xf>
    <xf numFmtId="0" fontId="96" fillId="0" borderId="0" xfId="38" applyFont="1" applyAlignment="1">
      <alignment horizontal="left"/>
    </xf>
    <xf numFmtId="0" fontId="71" fillId="0" borderId="0" xfId="38" applyFont="1" applyAlignment="1">
      <alignment horizontal="left"/>
    </xf>
    <xf numFmtId="0" fontId="96" fillId="0" borderId="0" xfId="38" applyFont="1"/>
    <xf numFmtId="167" fontId="4" fillId="0" borderId="50" xfId="0" applyNumberFormat="1" applyFont="1" applyBorder="1"/>
    <xf numFmtId="176" fontId="9" fillId="27" borderId="0" xfId="0" applyNumberFormat="1" applyFont="1" applyFill="1" applyAlignment="1">
      <alignment horizontal="left" vertical="center" indent="2"/>
    </xf>
    <xf numFmtId="172" fontId="10" fillId="28" borderId="0" xfId="0" applyNumberFormat="1" applyFont="1" applyFill="1" applyAlignment="1">
      <alignment horizontal="center" vertical="center" wrapText="1"/>
    </xf>
    <xf numFmtId="172" fontId="9" fillId="27" borderId="0" xfId="0" applyNumberFormat="1" applyFont="1" applyFill="1" applyAlignment="1">
      <alignment horizontal="center" vertical="center" wrapText="1"/>
    </xf>
    <xf numFmtId="172" fontId="9" fillId="27" borderId="0" xfId="0" quotePrefix="1" applyNumberFormat="1" applyFont="1" applyFill="1" applyAlignment="1">
      <alignment horizontal="center" vertical="center" wrapText="1"/>
    </xf>
    <xf numFmtId="167" fontId="6" fillId="0" borderId="0" xfId="56" applyNumberFormat="1" applyFont="1"/>
    <xf numFmtId="0" fontId="111" fillId="0" borderId="50" xfId="5" applyNumberFormat="1" applyFont="1" applyBorder="1" applyAlignment="1" applyProtection="1">
      <alignment horizontal="left"/>
      <protection locked="0"/>
    </xf>
    <xf numFmtId="167" fontId="6" fillId="0" borderId="50" xfId="56" applyNumberFormat="1" applyFont="1" applyBorder="1"/>
    <xf numFmtId="169" fontId="6" fillId="0" borderId="50" xfId="45" applyNumberFormat="1" applyFont="1" applyBorder="1"/>
    <xf numFmtId="0" fontId="64" fillId="0" borderId="0" xfId="47" applyFont="1" applyAlignment="1">
      <alignment horizontal="left" vertical="center" indent="2"/>
    </xf>
    <xf numFmtId="0" fontId="65" fillId="9" borderId="0" xfId="6" applyFont="1" applyFill="1" applyAlignment="1">
      <alignment horizontal="left" vertical="center" wrapText="1" indent="8"/>
    </xf>
    <xf numFmtId="37" fontId="17" fillId="9" borderId="48" xfId="6" applyNumberFormat="1" applyFont="1" applyFill="1" applyBorder="1" applyAlignment="1">
      <alignment horizontal="left" vertical="center" indent="1"/>
    </xf>
    <xf numFmtId="37" fontId="17" fillId="9" borderId="48" xfId="6" applyNumberFormat="1" applyFont="1" applyFill="1" applyBorder="1" applyAlignment="1">
      <alignment horizontal="left" vertical="center" indent="2"/>
    </xf>
    <xf numFmtId="37" fontId="17" fillId="9" borderId="81" xfId="6" applyNumberFormat="1" applyFont="1" applyFill="1" applyBorder="1" applyAlignment="1">
      <alignment horizontal="left" vertical="center" indent="1"/>
    </xf>
    <xf numFmtId="0" fontId="45" fillId="9" borderId="83" xfId="6" applyFont="1" applyFill="1" applyBorder="1" applyAlignment="1">
      <alignment horizontal="left" vertical="center" indent="1"/>
    </xf>
    <xf numFmtId="178" fontId="89" fillId="5" borderId="0" xfId="40" applyFont="1" applyFill="1" applyAlignment="1">
      <alignment horizontal="center" vertical="center" wrapText="1"/>
    </xf>
    <xf numFmtId="178" fontId="86" fillId="5" borderId="0" xfId="40" applyFont="1" applyFill="1" applyAlignment="1">
      <alignment horizontal="center"/>
    </xf>
    <xf numFmtId="178" fontId="85" fillId="5" borderId="0" xfId="40" applyFont="1" applyFill="1" applyAlignment="1">
      <alignment horizontal="center" vertical="top" wrapText="1"/>
    </xf>
    <xf numFmtId="178" fontId="87" fillId="5" borderId="0" xfId="40" applyFont="1" applyFill="1" applyAlignment="1">
      <alignment horizontal="center"/>
    </xf>
    <xf numFmtId="178" fontId="88" fillId="0" borderId="0" xfId="40" applyFont="1" applyAlignment="1">
      <alignment horizontal="left" vertical="top" wrapText="1"/>
    </xf>
    <xf numFmtId="178" fontId="85" fillId="5" borderId="0" xfId="40" applyFont="1" applyFill="1" applyAlignment="1">
      <alignment horizontal="center" vertical="center" wrapText="1"/>
    </xf>
    <xf numFmtId="0" fontId="9" fillId="2" borderId="0" xfId="0" applyFont="1" applyFill="1" applyAlignment="1">
      <alignment horizontal="left" vertical="center" wrapText="1" indent="7"/>
    </xf>
    <xf numFmtId="176" fontId="9" fillId="31" borderId="0" xfId="0" quotePrefix="1" applyNumberFormat="1" applyFont="1" applyFill="1" applyAlignment="1">
      <alignment horizontal="center" vertical="center" wrapText="1"/>
    </xf>
    <xf numFmtId="176" fontId="9" fillId="31" borderId="0" xfId="0" applyNumberFormat="1" applyFont="1" applyFill="1" applyAlignment="1">
      <alignment horizontal="center" vertical="center"/>
    </xf>
    <xf numFmtId="0" fontId="9" fillId="2" borderId="0" xfId="0" applyFont="1" applyFill="1" applyAlignment="1">
      <alignment horizontal="left" vertical="center" wrapText="1" indent="8"/>
    </xf>
    <xf numFmtId="0" fontId="9" fillId="2" borderId="0" xfId="0" applyFont="1" applyFill="1" applyAlignment="1">
      <alignment horizontal="right" vertical="center" wrapText="1" indent="1"/>
    </xf>
    <xf numFmtId="14" fontId="9" fillId="2" borderId="0" xfId="0" applyNumberFormat="1" applyFont="1" applyFill="1" applyAlignment="1">
      <alignment horizontal="center" vertical="center" wrapText="1"/>
    </xf>
    <xf numFmtId="0" fontId="1" fillId="2" borderId="0" xfId="0" applyFont="1" applyFill="1" applyAlignment="1">
      <alignment horizontal="left" vertical="top"/>
    </xf>
    <xf numFmtId="0" fontId="9" fillId="2" borderId="68" xfId="0" applyFont="1" applyFill="1" applyBorder="1" applyAlignment="1">
      <alignment horizontal="center" vertical="center" wrapText="1"/>
    </xf>
    <xf numFmtId="0" fontId="10" fillId="3" borderId="2" xfId="0" applyFont="1" applyFill="1" applyBorder="1" applyAlignment="1">
      <alignment horizontal="center" vertical="center"/>
    </xf>
    <xf numFmtId="0" fontId="10" fillId="3" borderId="0" xfId="0" applyFont="1" applyFill="1" applyAlignment="1">
      <alignment horizontal="center" vertical="center" wrapText="1"/>
    </xf>
    <xf numFmtId="0" fontId="9" fillId="2" borderId="0" xfId="0" applyFont="1" applyFill="1" applyAlignment="1">
      <alignment horizontal="center" vertical="center" wrapText="1"/>
    </xf>
    <xf numFmtId="0" fontId="1" fillId="2" borderId="4" xfId="0" applyFont="1" applyFill="1" applyBorder="1" applyAlignment="1">
      <alignment horizontal="left" vertical="top"/>
    </xf>
    <xf numFmtId="14" fontId="9" fillId="2" borderId="4" xfId="0" applyNumberFormat="1" applyFont="1" applyFill="1" applyBorder="1" applyAlignment="1">
      <alignment horizontal="center" vertical="center" wrapText="1"/>
    </xf>
    <xf numFmtId="0" fontId="9" fillId="2" borderId="0" xfId="0" applyFont="1" applyFill="1" applyAlignment="1">
      <alignment horizontal="left" vertical="center" wrapText="1" indent="3"/>
    </xf>
    <xf numFmtId="0" fontId="39" fillId="0" borderId="68" xfId="0" applyFont="1" applyBorder="1" applyAlignment="1">
      <alignment horizontal="left" vertical="top" wrapText="1"/>
    </xf>
    <xf numFmtId="0" fontId="39" fillId="0" borderId="0" xfId="0" applyFont="1" applyAlignment="1">
      <alignment horizontal="left" vertical="top" wrapText="1"/>
    </xf>
    <xf numFmtId="0" fontId="99" fillId="0" borderId="68" xfId="0" applyFont="1" applyBorder="1" applyAlignment="1">
      <alignment horizontal="left" vertical="top" wrapText="1"/>
    </xf>
    <xf numFmtId="14" fontId="9" fillId="2" borderId="0" xfId="0" applyNumberFormat="1" applyFont="1" applyFill="1" applyAlignment="1">
      <alignment horizontal="center" vertical="center"/>
    </xf>
    <xf numFmtId="0" fontId="9" fillId="2" borderId="0" xfId="0" applyFont="1" applyFill="1" applyAlignment="1">
      <alignment horizontal="center" vertical="center"/>
    </xf>
    <xf numFmtId="0" fontId="9" fillId="2" borderId="15" xfId="0" applyFont="1" applyFill="1" applyBorder="1" applyAlignment="1">
      <alignment horizontal="center" vertical="center"/>
    </xf>
    <xf numFmtId="0" fontId="96" fillId="32" borderId="0" xfId="0" applyFont="1" applyFill="1" applyAlignment="1">
      <alignment horizontal="center" vertical="center" wrapText="1"/>
    </xf>
    <xf numFmtId="0" fontId="96" fillId="32" borderId="15" xfId="0" applyFont="1" applyFill="1" applyBorder="1" applyAlignment="1">
      <alignment horizontal="center" vertical="center" wrapText="1"/>
    </xf>
    <xf numFmtId="0" fontId="3" fillId="32" borderId="0" xfId="0" applyFont="1" applyFill="1" applyAlignment="1">
      <alignment horizontal="center"/>
    </xf>
    <xf numFmtId="0" fontId="3" fillId="32" borderId="15" xfId="0" applyFont="1" applyFill="1" applyBorder="1" applyAlignment="1">
      <alignment horizontal="center"/>
    </xf>
    <xf numFmtId="0" fontId="0" fillId="0" borderId="0" xfId="0" applyAlignment="1">
      <alignment horizontal="left" vertical="top" wrapText="1"/>
    </xf>
    <xf numFmtId="0" fontId="94" fillId="0" borderId="0" xfId="0" applyFont="1" applyAlignment="1">
      <alignment horizontal="left" vertical="top" wrapText="1"/>
    </xf>
    <xf numFmtId="0" fontId="100" fillId="0" borderId="0" xfId="0" applyFont="1" applyAlignment="1">
      <alignment horizontal="left" vertical="top" wrapText="1"/>
    </xf>
    <xf numFmtId="0" fontId="39" fillId="4" borderId="0" xfId="0" applyFont="1" applyFill="1" applyAlignment="1">
      <alignment horizontal="left" vertical="top" wrapText="1"/>
    </xf>
    <xf numFmtId="0" fontId="96" fillId="4" borderId="17" xfId="0" applyFont="1" applyFill="1" applyBorder="1" applyAlignment="1">
      <alignment horizontal="center" vertical="center" textRotation="90"/>
    </xf>
    <xf numFmtId="0" fontId="96" fillId="4" borderId="10" xfId="0" applyFont="1" applyFill="1" applyBorder="1" applyAlignment="1">
      <alignment horizontal="center" vertical="center" textRotation="90"/>
    </xf>
    <xf numFmtId="0" fontId="96" fillId="4" borderId="16" xfId="0" applyFont="1" applyFill="1" applyBorder="1" applyAlignment="1">
      <alignment horizontal="center" vertical="center" textRotation="90"/>
    </xf>
    <xf numFmtId="166" fontId="96" fillId="4" borderId="10" xfId="0" applyNumberFormat="1" applyFont="1" applyFill="1" applyBorder="1" applyAlignment="1">
      <alignment horizontal="center" vertical="center"/>
    </xf>
    <xf numFmtId="0" fontId="96" fillId="4" borderId="10" xfId="0" applyFont="1" applyFill="1" applyBorder="1" applyAlignment="1">
      <alignment horizontal="center" vertical="center"/>
    </xf>
    <xf numFmtId="0" fontId="96" fillId="4" borderId="16" xfId="0" applyFont="1" applyFill="1" applyBorder="1" applyAlignment="1">
      <alignment horizontal="center" vertical="center"/>
    </xf>
    <xf numFmtId="166" fontId="96" fillId="4" borderId="17" xfId="0" applyNumberFormat="1" applyFont="1" applyFill="1" applyBorder="1" applyAlignment="1">
      <alignment horizontal="center" vertical="center"/>
    </xf>
    <xf numFmtId="0" fontId="96" fillId="4" borderId="5" xfId="0" applyFont="1" applyFill="1" applyBorder="1" applyAlignment="1">
      <alignment horizontal="center" vertical="center" textRotation="90"/>
    </xf>
    <xf numFmtId="0" fontId="96" fillId="4" borderId="42" xfId="0" applyFont="1" applyFill="1" applyBorder="1" applyAlignment="1">
      <alignment horizontal="center" vertical="center" textRotation="90"/>
    </xf>
    <xf numFmtId="0" fontId="96" fillId="4" borderId="69" xfId="0" applyFont="1" applyFill="1" applyBorder="1" applyAlignment="1">
      <alignment horizontal="center" vertical="center" textRotation="90"/>
    </xf>
    <xf numFmtId="166" fontId="96" fillId="4" borderId="16" xfId="0" applyNumberFormat="1" applyFont="1" applyFill="1" applyBorder="1" applyAlignment="1">
      <alignment horizontal="center" vertical="center"/>
    </xf>
    <xf numFmtId="166" fontId="96" fillId="5" borderId="17" xfId="0" applyNumberFormat="1" applyFont="1" applyFill="1" applyBorder="1" applyAlignment="1">
      <alignment horizontal="center" vertical="center"/>
    </xf>
    <xf numFmtId="0" fontId="96" fillId="5" borderId="10" xfId="0" applyFont="1" applyFill="1" applyBorder="1" applyAlignment="1">
      <alignment horizontal="center" vertical="center"/>
    </xf>
    <xf numFmtId="0" fontId="96" fillId="5" borderId="16" xfId="0" applyFont="1" applyFill="1" applyBorder="1" applyAlignment="1">
      <alignment horizontal="center" vertical="center"/>
    </xf>
    <xf numFmtId="0" fontId="96" fillId="0" borderId="17" xfId="0" applyFont="1" applyBorder="1" applyAlignment="1">
      <alignment horizontal="center" vertical="center" textRotation="90"/>
    </xf>
    <xf numFmtId="0" fontId="96" fillId="0" borderId="10" xfId="0" applyFont="1" applyBorder="1" applyAlignment="1">
      <alignment horizontal="center" vertical="center" textRotation="90"/>
    </xf>
    <xf numFmtId="0" fontId="96" fillId="0" borderId="16" xfId="0" applyFont="1" applyBorder="1" applyAlignment="1">
      <alignment horizontal="center" vertical="center" textRotation="90"/>
    </xf>
    <xf numFmtId="166" fontId="96" fillId="5" borderId="10" xfId="0" applyNumberFormat="1" applyFont="1" applyFill="1" applyBorder="1" applyAlignment="1">
      <alignment horizontal="center" vertical="center"/>
    </xf>
    <xf numFmtId="166" fontId="96" fillId="5" borderId="16" xfId="0" applyNumberFormat="1" applyFont="1" applyFill="1" applyBorder="1" applyAlignment="1">
      <alignment horizontal="center" vertical="center"/>
    </xf>
    <xf numFmtId="166" fontId="96" fillId="0" borderId="17" xfId="0" applyNumberFormat="1" applyFont="1" applyBorder="1" applyAlignment="1">
      <alignment horizontal="center" vertical="center"/>
    </xf>
    <xf numFmtId="166" fontId="96" fillId="0" borderId="10" xfId="0" applyNumberFormat="1" applyFont="1" applyBorder="1" applyAlignment="1">
      <alignment horizontal="center" vertical="center"/>
    </xf>
    <xf numFmtId="166" fontId="96" fillId="0" borderId="16" xfId="0" applyNumberFormat="1" applyFont="1" applyBorder="1" applyAlignment="1">
      <alignment horizontal="center" vertical="center"/>
    </xf>
    <xf numFmtId="0" fontId="96" fillId="5" borderId="6" xfId="0" applyFont="1" applyFill="1" applyBorder="1" applyAlignment="1">
      <alignment horizontal="center" vertical="center" textRotation="90"/>
    </xf>
    <xf numFmtId="0" fontId="96" fillId="5" borderId="31" xfId="0" applyFont="1" applyFill="1" applyBorder="1" applyAlignment="1">
      <alignment horizontal="center" vertical="center" textRotation="90"/>
    </xf>
    <xf numFmtId="0" fontId="96" fillId="5" borderId="70" xfId="0" applyFont="1" applyFill="1" applyBorder="1" applyAlignment="1">
      <alignment horizontal="center" vertical="center" textRotation="90"/>
    </xf>
    <xf numFmtId="166" fontId="6" fillId="0" borderId="17" xfId="0" applyNumberFormat="1" applyFont="1" applyBorder="1" applyAlignment="1">
      <alignment horizontal="center" vertical="center" wrapText="1"/>
    </xf>
    <xf numFmtId="166" fontId="6" fillId="0" borderId="10" xfId="0" applyNumberFormat="1" applyFont="1" applyBorder="1" applyAlignment="1">
      <alignment horizontal="center" vertical="center" wrapText="1"/>
    </xf>
    <xf numFmtId="166" fontId="6" fillId="0" borderId="16" xfId="0" applyNumberFormat="1" applyFont="1" applyBorder="1" applyAlignment="1">
      <alignment horizontal="center" vertical="center" wrapText="1"/>
    </xf>
    <xf numFmtId="0" fontId="96" fillId="5" borderId="17" xfId="0" applyFont="1" applyFill="1" applyBorder="1" applyAlignment="1">
      <alignment horizontal="center" vertical="center" textRotation="90"/>
    </xf>
    <xf numFmtId="0" fontId="96" fillId="5" borderId="10" xfId="0" applyFont="1" applyFill="1" applyBorder="1" applyAlignment="1">
      <alignment horizontal="center" vertical="center" textRotation="90"/>
    </xf>
    <xf numFmtId="0" fontId="96" fillId="5" borderId="16" xfId="0" applyFont="1" applyFill="1" applyBorder="1" applyAlignment="1">
      <alignment horizontal="center" vertical="center" textRotation="90"/>
    </xf>
    <xf numFmtId="166" fontId="96" fillId="0" borderId="26" xfId="0" applyNumberFormat="1" applyFont="1" applyBorder="1" applyAlignment="1">
      <alignment horizontal="center" vertical="center"/>
    </xf>
    <xf numFmtId="166" fontId="96" fillId="0" borderId="27" xfId="0" applyNumberFormat="1" applyFont="1" applyBorder="1" applyAlignment="1">
      <alignment horizontal="center" vertical="center"/>
    </xf>
    <xf numFmtId="166" fontId="96" fillId="0" borderId="30" xfId="0" applyNumberFormat="1" applyFont="1" applyBorder="1" applyAlignment="1">
      <alignment horizontal="center" vertical="center"/>
    </xf>
    <xf numFmtId="0" fontId="9" fillId="31" borderId="92" xfId="0" applyFont="1" applyFill="1" applyBorder="1" applyAlignment="1">
      <alignment horizontal="center" vertical="center"/>
    </xf>
    <xf numFmtId="0" fontId="9" fillId="31" borderId="93" xfId="0" applyFont="1" applyFill="1" applyBorder="1" applyAlignment="1">
      <alignment horizontal="center" vertical="center"/>
    </xf>
    <xf numFmtId="164" fontId="9" fillId="31" borderId="6" xfId="0" applyNumberFormat="1" applyFont="1" applyFill="1" applyBorder="1" applyAlignment="1">
      <alignment horizontal="center" vertical="center" wrapText="1"/>
    </xf>
    <xf numFmtId="164" fontId="9" fillId="31" borderId="70" xfId="0" applyNumberFormat="1" applyFont="1" applyFill="1" applyBorder="1" applyAlignment="1">
      <alignment horizontal="center" vertical="center" wrapText="1"/>
    </xf>
    <xf numFmtId="164" fontId="9" fillId="0" borderId="17" xfId="0" applyNumberFormat="1" applyFont="1" applyBorder="1" applyAlignment="1">
      <alignment horizontal="center" vertical="center" wrapText="1"/>
    </xf>
    <xf numFmtId="164" fontId="9" fillId="0" borderId="10" xfId="0" applyNumberFormat="1" applyFont="1" applyBorder="1" applyAlignment="1">
      <alignment horizontal="center" vertical="center" wrapText="1"/>
    </xf>
    <xf numFmtId="164" fontId="9" fillId="0" borderId="16" xfId="0" applyNumberFormat="1" applyFont="1" applyBorder="1" applyAlignment="1">
      <alignment horizontal="center" vertical="center" wrapText="1"/>
    </xf>
    <xf numFmtId="0" fontId="96" fillId="5" borderId="69" xfId="0" applyFont="1" applyFill="1" applyBorder="1" applyAlignment="1">
      <alignment horizontal="center" vertical="center" textRotation="90"/>
    </xf>
    <xf numFmtId="0" fontId="9" fillId="31" borderId="89" xfId="0" applyFont="1" applyFill="1" applyBorder="1" applyAlignment="1">
      <alignment horizontal="center" vertical="center"/>
    </xf>
    <xf numFmtId="0" fontId="9" fillId="31" borderId="8" xfId="0" applyFont="1" applyFill="1" applyBorder="1" applyAlignment="1">
      <alignment horizontal="center" vertical="center"/>
    </xf>
    <xf numFmtId="0" fontId="9" fillId="31" borderId="45" xfId="0" applyFont="1" applyFill="1" applyBorder="1" applyAlignment="1">
      <alignment horizontal="center" vertical="center"/>
    </xf>
    <xf numFmtId="0" fontId="9" fillId="31" borderId="79" xfId="0" applyFont="1" applyFill="1" applyBorder="1" applyAlignment="1">
      <alignment horizontal="center" vertical="center"/>
    </xf>
    <xf numFmtId="0" fontId="9" fillId="31" borderId="90" xfId="0" applyFont="1" applyFill="1" applyBorder="1" applyAlignment="1">
      <alignment horizontal="center" vertical="center"/>
    </xf>
    <xf numFmtId="0" fontId="9" fillId="31" borderId="91" xfId="0" applyFont="1" applyFill="1" applyBorder="1" applyAlignment="1">
      <alignment horizontal="center" vertical="center"/>
    </xf>
    <xf numFmtId="0" fontId="9" fillId="31" borderId="80" xfId="0" applyFont="1" applyFill="1" applyBorder="1" applyAlignment="1">
      <alignment horizontal="center" vertical="center"/>
    </xf>
    <xf numFmtId="0" fontId="104" fillId="0" borderId="87" xfId="0" applyFont="1" applyBorder="1" applyAlignment="1">
      <alignment horizontal="center" vertical="top" wrapText="1"/>
    </xf>
    <xf numFmtId="0" fontId="104" fillId="0" borderId="1" xfId="0" applyFont="1" applyBorder="1" applyAlignment="1">
      <alignment horizontal="center" vertical="top" wrapText="1"/>
    </xf>
    <xf numFmtId="0" fontId="24" fillId="0" borderId="0" xfId="38" applyFont="1" applyAlignment="1">
      <alignment horizontal="left" vertical="top" wrapText="1"/>
    </xf>
    <xf numFmtId="0" fontId="55" fillId="6" borderId="50" xfId="38" quotePrefix="1" applyFont="1" applyFill="1" applyBorder="1" applyAlignment="1">
      <alignment horizontal="left" wrapText="1"/>
    </xf>
    <xf numFmtId="0" fontId="55" fillId="0" borderId="0" xfId="38" applyFont="1" applyAlignment="1">
      <alignment horizontal="left" vertical="top" wrapText="1"/>
    </xf>
    <xf numFmtId="0" fontId="55" fillId="0" borderId="0" xfId="38" applyFont="1" applyAlignment="1">
      <alignment horizontal="left" wrapText="1"/>
    </xf>
    <xf numFmtId="0" fontId="24" fillId="0" borderId="0" xfId="0" applyFont="1" applyAlignment="1">
      <alignment horizontal="left"/>
    </xf>
    <xf numFmtId="0" fontId="96" fillId="0" borderId="0" xfId="38" quotePrefix="1" applyFont="1" applyAlignment="1">
      <alignment horizontal="left" wrapText="1"/>
    </xf>
    <xf numFmtId="0" fontId="96" fillId="0" borderId="0" xfId="38" applyFont="1" applyAlignment="1">
      <alignment horizontal="left" wrapText="1"/>
    </xf>
    <xf numFmtId="0" fontId="96" fillId="0" borderId="50" xfId="38" quotePrefix="1" applyFont="1" applyBorder="1" applyAlignment="1">
      <alignment horizontal="left" wrapText="1"/>
    </xf>
    <xf numFmtId="0" fontId="96" fillId="0" borderId="0" xfId="0" applyFont="1" applyAlignment="1">
      <alignment horizontal="left"/>
    </xf>
    <xf numFmtId="0" fontId="96" fillId="0" borderId="0" xfId="38" applyFont="1" applyAlignment="1">
      <alignment horizontal="left" vertical="center"/>
    </xf>
    <xf numFmtId="0" fontId="96" fillId="0" borderId="0" xfId="38" applyFont="1" applyAlignment="1">
      <alignment horizontal="left"/>
    </xf>
    <xf numFmtId="0" fontId="71" fillId="5" borderId="0" xfId="38" applyFont="1" applyFill="1" applyAlignment="1">
      <alignment horizontal="left"/>
    </xf>
    <xf numFmtId="0" fontId="71" fillId="0" borderId="0" xfId="38" quotePrefix="1" applyFont="1" applyAlignment="1">
      <alignment horizontal="left"/>
    </xf>
    <xf numFmtId="0" fontId="3" fillId="0" borderId="0" xfId="0" applyFont="1" applyAlignment="1">
      <alignment horizontal="left"/>
    </xf>
    <xf numFmtId="0" fontId="71" fillId="0" borderId="0" xfId="38" applyFont="1" applyAlignment="1">
      <alignment horizontal="left"/>
    </xf>
    <xf numFmtId="0" fontId="71" fillId="0" borderId="0" xfId="38" applyFont="1" applyAlignment="1">
      <alignment horizontal="left" wrapText="1"/>
    </xf>
    <xf numFmtId="0" fontId="71" fillId="0" borderId="50" xfId="38" applyFont="1" applyBorder="1" applyAlignment="1">
      <alignment horizontal="left"/>
    </xf>
    <xf numFmtId="0" fontId="71" fillId="0" borderId="0" xfId="38" applyFont="1" applyAlignment="1">
      <alignment horizontal="left" vertical="top" wrapText="1"/>
    </xf>
    <xf numFmtId="0" fontId="6" fillId="0" borderId="0" xfId="0" applyFont="1" applyAlignment="1">
      <alignment horizontal="left"/>
    </xf>
    <xf numFmtId="0" fontId="6" fillId="0" borderId="50" xfId="0" applyFont="1" applyBorder="1" applyAlignment="1">
      <alignment horizontal="left"/>
    </xf>
    <xf numFmtId="172" fontId="19" fillId="27" borderId="0" xfId="0" applyNumberFormat="1" applyFont="1" applyFill="1" applyAlignment="1">
      <alignment horizontal="center" vertical="center" wrapText="1"/>
    </xf>
    <xf numFmtId="172" fontId="19" fillId="27" borderId="50" xfId="0" applyNumberFormat="1" applyFont="1" applyFill="1" applyBorder="1" applyAlignment="1">
      <alignment horizontal="center" vertical="center" wrapText="1"/>
    </xf>
    <xf numFmtId="0" fontId="19" fillId="27" borderId="75" xfId="0" applyFont="1" applyFill="1" applyBorder="1" applyAlignment="1">
      <alignment horizontal="center" vertical="center"/>
    </xf>
    <xf numFmtId="0" fontId="19" fillId="27" borderId="77" xfId="0" applyFont="1" applyFill="1" applyBorder="1" applyAlignment="1">
      <alignment horizontal="center" vertical="center"/>
    </xf>
    <xf numFmtId="0" fontId="19" fillId="27" borderId="75" xfId="0" applyFont="1" applyFill="1" applyBorder="1" applyAlignment="1">
      <alignment horizontal="center" vertical="center" wrapText="1"/>
    </xf>
    <xf numFmtId="0" fontId="19" fillId="27" borderId="77" xfId="0" applyFont="1" applyFill="1" applyBorder="1" applyAlignment="1">
      <alignment horizontal="center" vertical="center" wrapText="1"/>
    </xf>
    <xf numFmtId="0" fontId="41" fillId="0" borderId="0" xfId="0" applyFont="1" applyAlignment="1">
      <alignment vertical="center"/>
    </xf>
    <xf numFmtId="0" fontId="49" fillId="13" borderId="67" xfId="0" applyFont="1" applyFill="1" applyBorder="1" applyAlignment="1">
      <alignment horizontal="justify" vertical="center" wrapText="1"/>
    </xf>
    <xf numFmtId="0" fontId="79" fillId="0" borderId="0" xfId="0" applyFont="1" applyAlignment="1">
      <alignment vertical="center"/>
    </xf>
    <xf numFmtId="0" fontId="41" fillId="0" borderId="0" xfId="0" applyFont="1" applyAlignment="1">
      <alignment vertical="top" indent="1"/>
    </xf>
    <xf numFmtId="0" fontId="41" fillId="0" borderId="0" xfId="0" applyFont="1" applyAlignment="1">
      <alignment indent="1"/>
    </xf>
    <xf numFmtId="0" fontId="19" fillId="27" borderId="76" xfId="0" applyFont="1" applyFill="1" applyBorder="1" applyAlignment="1">
      <alignment horizontal="center" vertical="center"/>
    </xf>
    <xf numFmtId="0" fontId="19" fillId="27" borderId="1" xfId="0" applyFont="1" applyFill="1" applyBorder="1" applyAlignment="1">
      <alignment horizontal="center" vertical="center"/>
    </xf>
    <xf numFmtId="0" fontId="19" fillId="27" borderId="0" xfId="0" applyFont="1" applyFill="1" applyAlignment="1">
      <alignment horizontal="center" vertical="center"/>
    </xf>
    <xf numFmtId="0" fontId="19" fillId="27" borderId="74" xfId="0" applyFont="1" applyFill="1" applyBorder="1" applyAlignment="1">
      <alignment horizontal="center" vertical="center"/>
    </xf>
    <xf numFmtId="0" fontId="33" fillId="0" borderId="0" xfId="0" applyFont="1" applyAlignment="1">
      <alignment vertical="center"/>
    </xf>
    <xf numFmtId="0" fontId="41" fillId="0" borderId="0" xfId="0" applyFont="1" applyAlignment="1">
      <alignment vertical="center" indent="1"/>
    </xf>
    <xf numFmtId="0" fontId="23" fillId="0" borderId="0" xfId="0" applyFont="1"/>
    <xf numFmtId="0" fontId="19" fillId="13" borderId="43" xfId="0" applyFont="1" applyFill="1" applyBorder="1" applyAlignment="1">
      <alignment horizontal="left" vertical="center" wrapText="1"/>
    </xf>
    <xf numFmtId="0" fontId="82" fillId="0" borderId="0" xfId="0" applyFont="1" applyAlignment="1">
      <alignment vertical="center"/>
    </xf>
    <xf numFmtId="0" fontId="83" fillId="0" borderId="0" xfId="0" applyFont="1" applyAlignment="1">
      <alignment vertical="top" indent="1"/>
    </xf>
    <xf numFmtId="0" fontId="83" fillId="0" borderId="0" xfId="0" applyFont="1" applyAlignment="1">
      <alignment indent="1"/>
    </xf>
    <xf numFmtId="0" fontId="23" fillId="0" borderId="0" xfId="0" applyFont="1" applyAlignment="1">
      <alignment horizontal="left" wrapText="1"/>
    </xf>
    <xf numFmtId="0" fontId="83" fillId="0" borderId="0" xfId="0" applyFont="1" applyAlignment="1">
      <alignment vertical="center" indent="1"/>
    </xf>
    <xf numFmtId="0" fontId="83" fillId="0" borderId="0" xfId="0" applyFont="1" applyAlignment="1">
      <alignment vertical="center"/>
    </xf>
    <xf numFmtId="0" fontId="20" fillId="0" borderId="0" xfId="0" applyFont="1" applyAlignment="1">
      <alignment vertical="center"/>
    </xf>
    <xf numFmtId="0" fontId="19" fillId="13" borderId="0" xfId="0" applyFont="1" applyFill="1" applyAlignment="1">
      <alignment horizontal="justify" vertical="center" wrapText="1"/>
    </xf>
    <xf numFmtId="0" fontId="19" fillId="13" borderId="37" xfId="0" applyFont="1" applyFill="1" applyBorder="1" applyAlignment="1">
      <alignment horizontal="left" vertical="center" wrapText="1"/>
    </xf>
    <xf numFmtId="0" fontId="22" fillId="0" borderId="43" xfId="0" applyFont="1" applyBorder="1" applyAlignment="1">
      <alignment horizontal="left" vertical="top" wrapText="1"/>
    </xf>
    <xf numFmtId="0" fontId="5" fillId="0" borderId="0" xfId="0" applyFont="1" applyAlignment="1">
      <alignment horizontal="left"/>
    </xf>
    <xf numFmtId="0" fontId="21" fillId="0" borderId="0" xfId="0" applyFont="1" applyAlignment="1">
      <alignment horizontal="left"/>
    </xf>
    <xf numFmtId="0" fontId="21" fillId="0" borderId="0" xfId="5" applyFont="1" applyBorder="1" applyAlignment="1">
      <alignment horizontal="left"/>
    </xf>
    <xf numFmtId="0" fontId="5" fillId="0" borderId="50" xfId="0" applyFont="1" applyBorder="1" applyAlignment="1" applyProtection="1">
      <alignment horizontal="left"/>
      <protection locked="0"/>
    </xf>
    <xf numFmtId="15" fontId="26" fillId="7" borderId="0" xfId="8" applyNumberFormat="1" applyFont="1" applyFill="1" applyAlignment="1">
      <alignment horizontal="left" vertical="center"/>
    </xf>
    <xf numFmtId="0" fontId="20" fillId="4" borderId="43" xfId="35" applyFont="1" applyFill="1" applyBorder="1" applyAlignment="1">
      <alignment horizontal="left" vertical="center" wrapText="1"/>
    </xf>
    <xf numFmtId="167" fontId="45" fillId="17" borderId="0" xfId="46" applyNumberFormat="1" applyFont="1" applyFill="1" applyBorder="1" applyAlignment="1">
      <alignment horizontal="center"/>
    </xf>
    <xf numFmtId="167" fontId="45" fillId="17" borderId="0" xfId="35" applyNumberFormat="1" applyFont="1" applyFill="1" applyAlignment="1">
      <alignment horizontal="center" vertical="center" wrapText="1"/>
    </xf>
    <xf numFmtId="167" fontId="45" fillId="17" borderId="83" xfId="35" applyNumberFormat="1" applyFont="1" applyFill="1" applyBorder="1" applyAlignment="1">
      <alignment horizontal="center" vertical="center" wrapText="1"/>
    </xf>
    <xf numFmtId="0" fontId="45" fillId="9" borderId="0" xfId="6" applyFont="1" applyFill="1" applyAlignment="1">
      <alignment horizontal="center" vertical="center"/>
    </xf>
    <xf numFmtId="0" fontId="19" fillId="9" borderId="51" xfId="6" applyFont="1" applyFill="1" applyBorder="1" applyAlignment="1">
      <alignment horizontal="center" vertical="center"/>
    </xf>
    <xf numFmtId="0" fontId="19" fillId="9" borderId="49" xfId="6" applyFont="1" applyFill="1" applyBorder="1" applyAlignment="1">
      <alignment horizontal="center" vertical="center"/>
    </xf>
    <xf numFmtId="0" fontId="45" fillId="9" borderId="0" xfId="21" applyFont="1" applyFill="1" applyAlignment="1">
      <alignment horizontal="left" vertical="center" indent="2"/>
    </xf>
    <xf numFmtId="0" fontId="45" fillId="9" borderId="83" xfId="21" applyFont="1" applyFill="1" applyBorder="1" applyAlignment="1">
      <alignment horizontal="left" vertical="center" indent="2"/>
    </xf>
    <xf numFmtId="0" fontId="19" fillId="9" borderId="0" xfId="27" applyFont="1" applyFill="1" applyAlignment="1">
      <alignment horizontal="center" vertical="center"/>
    </xf>
    <xf numFmtId="0" fontId="19" fillId="9" borderId="60" xfId="27" applyFont="1" applyFill="1" applyBorder="1" applyAlignment="1">
      <alignment horizontal="center" vertical="center"/>
    </xf>
    <xf numFmtId="0" fontId="45" fillId="11" borderId="0" xfId="27" quotePrefix="1" applyFont="1" applyFill="1" applyAlignment="1">
      <alignment horizontal="center" vertical="center"/>
    </xf>
    <xf numFmtId="0" fontId="45" fillId="9" borderId="0" xfId="21" applyFont="1" applyFill="1" applyAlignment="1">
      <alignment horizontal="left" vertical="center"/>
    </xf>
    <xf numFmtId="0" fontId="45" fillId="9" borderId="83" xfId="21" applyFont="1" applyFill="1" applyBorder="1" applyAlignment="1">
      <alignment horizontal="left" vertical="center"/>
    </xf>
    <xf numFmtId="0" fontId="45" fillId="14" borderId="0" xfId="27" quotePrefix="1" applyFont="1" applyFill="1" applyAlignment="1">
      <alignment horizontal="center" vertical="center"/>
    </xf>
    <xf numFmtId="0" fontId="45" fillId="23" borderId="0" xfId="21" applyFont="1" applyFill="1" applyAlignment="1">
      <alignment horizontal="center" vertical="center"/>
    </xf>
    <xf numFmtId="0" fontId="45" fillId="23" borderId="0" xfId="21" applyFont="1" applyFill="1" applyAlignment="1">
      <alignment horizontal="left" vertical="center" indent="1"/>
    </xf>
    <xf numFmtId="0" fontId="45" fillId="14" borderId="0" xfId="27" applyFont="1" applyFill="1" applyAlignment="1">
      <alignment horizontal="center" vertical="center"/>
    </xf>
    <xf numFmtId="0" fontId="64" fillId="0" borderId="0" xfId="20" applyFont="1" applyAlignment="1">
      <alignment horizontal="center" vertical="center" wrapText="1"/>
    </xf>
    <xf numFmtId="0" fontId="64" fillId="0" borderId="64" xfId="20" applyFont="1" applyBorder="1" applyAlignment="1">
      <alignment horizontal="center" vertical="center" wrapText="1"/>
    </xf>
    <xf numFmtId="0" fontId="64" fillId="0" borderId="102" xfId="20" applyFont="1" applyBorder="1" applyAlignment="1">
      <alignment horizontal="center" vertical="center" wrapText="1"/>
    </xf>
    <xf numFmtId="49" fontId="19" fillId="13" borderId="85" xfId="0" applyNumberFormat="1" applyFont="1" applyFill="1" applyBorder="1" applyAlignment="1">
      <alignment horizontal="center" vertical="center"/>
    </xf>
    <xf numFmtId="0" fontId="74" fillId="0" borderId="0" xfId="0" applyFont="1" applyAlignment="1">
      <alignment horizontal="left" vertical="center"/>
    </xf>
    <xf numFmtId="0" fontId="74" fillId="0" borderId="0" xfId="0" applyFont="1" applyAlignment="1">
      <alignment horizontal="left" vertical="center" wrapText="1"/>
    </xf>
  </cellXfs>
  <cellStyles count="58">
    <cellStyle name="DC_OBSERVACAO" xfId="4" xr:uid="{7B9C4A82-38D7-449A-B67E-DE5D34E49DAE}"/>
    <cellStyle name="DC_OBSERVACAO 3" xfId="16" xr:uid="{F717625A-D249-4C63-9DDA-44B075B63555}"/>
    <cellStyle name="DC_TABELA" xfId="23" xr:uid="{EA83DB84-4AEE-49AF-8757-453EA20078A7}"/>
    <cellStyle name="DC_TABELA_CAMPO" xfId="5" xr:uid="{EB26FBAA-FB68-4760-BE45-468736BDB801}"/>
    <cellStyle name="Estilo 1" xfId="1" xr:uid="{9EAB03A7-996A-47E2-B0E4-5816509DA0E0}"/>
    <cellStyle name="Estilo 1 2" xfId="15" xr:uid="{B9CB1689-F925-408E-824E-DE36B20A2072}"/>
    <cellStyle name="Hiperlink" xfId="57" builtinId="8"/>
    <cellStyle name="Normal" xfId="0" builtinId="0"/>
    <cellStyle name="Normal 10" xfId="39" xr:uid="{0A2222F6-11AC-4018-A19A-E4BE955B1D3F}"/>
    <cellStyle name="Normal 11 21" xfId="6" xr:uid="{F40A9468-9657-448E-B01D-A4E2E42C7B7D}"/>
    <cellStyle name="Normal 2 10" xfId="36" xr:uid="{D8E423C3-3CE5-4B24-8F04-A9F80856AEDB}"/>
    <cellStyle name="Normal 2 10 10 2 2" xfId="38" xr:uid="{EDC328DC-9C4B-42DE-99E0-FEF0439134D5}"/>
    <cellStyle name="Normal 4 16" xfId="27" xr:uid="{CD5D6D74-E709-44C6-9F2D-C26140976A8C}"/>
    <cellStyle name="Normal 5" xfId="8" xr:uid="{B2F522EB-B8AB-48B9-B573-E16D218B67D1}"/>
    <cellStyle name="Normal 65" xfId="40" xr:uid="{CD151FF8-8C37-4424-9AF2-9DAC8C548140}"/>
    <cellStyle name="Normal 73" xfId="7" xr:uid="{746A873C-F2EB-4736-BA34-21741524A14A}"/>
    <cellStyle name="Normal 73 3" xfId="12" xr:uid="{3A74B9C3-E528-474C-AD75-C7C596AC43EA}"/>
    <cellStyle name="Normal 73 4" xfId="42" xr:uid="{37AA9A7E-48FF-40CE-89D4-A6394B682D22}"/>
    <cellStyle name="Normal 76 2" xfId="49" xr:uid="{285A2839-7AC9-4E56-82A9-3B5FEE26A347}"/>
    <cellStyle name="Normal 76 3 2" xfId="24" xr:uid="{7907795A-CA3A-4654-B734-61A240C50437}"/>
    <cellStyle name="Normal 77 2" xfId="32" xr:uid="{81107C37-AC87-4949-A5D2-CDC77FCB11E4}"/>
    <cellStyle name="Normal 83 2" xfId="20" xr:uid="{0B33410E-2600-445F-A0E1-F094720CA79A}"/>
    <cellStyle name="Normal 83 2 2" xfId="47" xr:uid="{BDA4A05F-6999-442A-8646-15C63C8DD6F4}"/>
    <cellStyle name="Normal 84 2" xfId="35" xr:uid="{DA17B600-084B-4127-8CE4-C4D9A17C6E70}"/>
    <cellStyle name="Normal_ajustado" xfId="18" xr:uid="{7196B362-7BDC-4DDC-BC1A-C2E684E74475}"/>
    <cellStyle name="Normal_ajustado 2" xfId="22" xr:uid="{6426516C-15DA-44C3-94FA-A08FCD2BFE4E}"/>
    <cellStyle name="Normal_BP e DRE gerencial" xfId="14" xr:uid="{302080AD-C8E1-4239-8079-4F1CF9C8402E}"/>
    <cellStyle name="Normal_DR0100LS" xfId="21" xr:uid="{FE01A7A6-7AC9-4CDB-A7A1-580D1613A9D5}"/>
    <cellStyle name="Normal_DRE_Realocado atual" xfId="19" xr:uid="{0C1F9056-2676-4645-9C4A-891FCD8A494E}"/>
    <cellStyle name="Normal_Telas_Itaú_Apimec" xfId="37" xr:uid="{12E9F95D-A651-4BA5-91B1-6A9A57D84920}"/>
    <cellStyle name="Percent [0]" xfId="13" xr:uid="{7CD39F62-EF3F-4978-811A-85AB28B4470F}"/>
    <cellStyle name="Porcentagem" xfId="3" builtinId="5"/>
    <cellStyle name="Porcentagem 2 10" xfId="33" xr:uid="{26607E28-CD8E-4891-B540-33253BBF72B2}"/>
    <cellStyle name="Porcentagem 9 2" xfId="26" xr:uid="{169233A8-DDCC-4DEF-B0CB-953ED9F3C254}"/>
    <cellStyle name="Porcentagem 9 3 2" xfId="25" xr:uid="{253DEC20-B095-483E-B279-A39437BF1761}"/>
    <cellStyle name="Separador de milhares 2" xfId="9" xr:uid="{C59C16D5-2F2A-4947-A7B7-A84880660DE3}"/>
    <cellStyle name="Separador de milhares 2 2" xfId="41" xr:uid="{5DF8CB92-EC4B-4054-AD93-F2F4001AFDB0}"/>
    <cellStyle name="Separador de milhares 2 32 2" xfId="10" xr:uid="{BFFB9710-0C09-4474-BAD9-F8F71D045219}"/>
    <cellStyle name="Separador de milhares 2 32 2 2" xfId="34" xr:uid="{9C5CDB4C-5095-43F0-957F-21A4A8138D85}"/>
    <cellStyle name="Separador de milhares 2 32 2 2 2" xfId="54" xr:uid="{52123341-EFC2-418A-B796-F91FA18D11CC}"/>
    <cellStyle name="Separador de milhares 2 32 2 3" xfId="43" xr:uid="{B75B730D-1ECE-4548-9106-B81C8829B873}"/>
    <cellStyle name="Separador de milhares 8 13" xfId="28" xr:uid="{13299DE1-6CBB-4D00-8897-E34F1E1E6C14}"/>
    <cellStyle name="Separador de milhares 8 13 2" xfId="31" xr:uid="{6402A079-E92A-4739-84D1-F98A5E45B6D8}"/>
    <cellStyle name="Separador de milhares 8 13 2 2" xfId="53" xr:uid="{E5B58942-6B6C-4E7A-8973-D4813908AF25}"/>
    <cellStyle name="Separador de milhares 8 13 3" xfId="50" xr:uid="{67C4BED1-1B6D-425E-BEBB-AF11A8FEDA05}"/>
    <cellStyle name="Separador de milhares 9" xfId="29" xr:uid="{55F097EA-0016-44FA-8B41-89CBC917EE9D}"/>
    <cellStyle name="Separador de milhares 9 15" xfId="30" xr:uid="{50F38F8A-CDC9-437F-9ECB-7479E95D7301}"/>
    <cellStyle name="Separador de milhares 9 15 2" xfId="52" xr:uid="{ECAC3C06-6C30-44E0-960B-88C41EC2BF8F}"/>
    <cellStyle name="Separador de milhares 9 2" xfId="51" xr:uid="{F6E48E70-A7C3-419B-B051-01586848C816}"/>
    <cellStyle name="Separador de milhares_Apoio_Crédito_1T11" xfId="55" xr:uid="{1DF46D85-8842-4534-95D7-639040450A96}"/>
    <cellStyle name="Vírgula" xfId="2" builtinId="3"/>
    <cellStyle name="Vírgula 2" xfId="11" xr:uid="{18BBC742-53E8-4787-9B40-4087236C069A}"/>
    <cellStyle name="Vírgula 2 2" xfId="44" xr:uid="{EF10AFF2-4B8C-4653-93DF-58494A64CB88}"/>
    <cellStyle name="Vírgula 2 5 2" xfId="17" xr:uid="{F7ED2E7D-7694-4773-A43E-81565BF278D8}"/>
    <cellStyle name="Vírgula 2 5 2 2" xfId="46" xr:uid="{DCE499A4-7366-41A7-A113-C5179FD42286}"/>
    <cellStyle name="Vírgula 2 7" xfId="48" xr:uid="{8DFF87C9-70D3-44C3-B1FE-80E8588ABE44}"/>
    <cellStyle name="Vírgula 3" xfId="56" xr:uid="{2E571DB7-44D5-4A48-AB48-E2E29FA74CF0}"/>
    <cellStyle name="Vírgula 9" xfId="45" xr:uid="{520D0792-49D6-4BD8-B41A-2C53581A241D}"/>
  </cellStyles>
  <dxfs count="0"/>
  <tableStyles count="0" defaultTableStyle="TableStyleMedium2" defaultPivotStyle="PivotStyleLight16"/>
  <colors>
    <mruColors>
      <color rgb="FFFF6200"/>
      <color rgb="FFD2D5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27214</xdr:rowOff>
    </xdr:from>
    <xdr:to>
      <xdr:col>25</xdr:col>
      <xdr:colOff>217713</xdr:colOff>
      <xdr:row>5</xdr:row>
      <xdr:rowOff>63500</xdr:rowOff>
    </xdr:to>
    <xdr:sp macro="" textlink="">
      <xdr:nvSpPr>
        <xdr:cNvPr id="2" name="Retângulo: Cantos Arredondados 1">
          <a:extLst>
            <a:ext uri="{FF2B5EF4-FFF2-40B4-BE49-F238E27FC236}">
              <a16:creationId xmlns:a16="http://schemas.microsoft.com/office/drawing/2014/main" id="{E955CD3B-8EDA-4E59-B660-3B498DCEFC3A}"/>
            </a:ext>
          </a:extLst>
        </xdr:cNvPr>
        <xdr:cNvSpPr/>
      </xdr:nvSpPr>
      <xdr:spPr>
        <a:xfrm>
          <a:off x="0" y="30389"/>
          <a:ext cx="16489588" cy="1036411"/>
        </a:xfrm>
        <a:prstGeom prst="roundRect">
          <a:avLst/>
        </a:prstGeom>
        <a:solidFill>
          <a:srgbClr val="FF62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b="0" cap="none" spc="0">
            <a:ln w="0"/>
            <a:solidFill>
              <a:schemeClr val="tx1"/>
            </a:solidFill>
            <a:effectLst>
              <a:outerShdw blurRad="38100" dist="19050" dir="2700000" algn="tl" rotWithShape="0">
                <a:schemeClr val="dk1">
                  <a:alpha val="40000"/>
                </a:schemeClr>
              </a:outerShdw>
            </a:effectLst>
            <a:latin typeface="Itau Text" panose="020B0503020204020203" pitchFamily="34" charset="0"/>
            <a:cs typeface="Itau Text" panose="020B0503020204020203" pitchFamily="34" charset="0"/>
          </a:endParaRPr>
        </a:p>
      </xdr:txBody>
    </xdr:sp>
    <xdr:clientData/>
  </xdr:twoCellAnchor>
  <xdr:oneCellAnchor>
    <xdr:from>
      <xdr:col>0</xdr:col>
      <xdr:colOff>113393</xdr:colOff>
      <xdr:row>0</xdr:row>
      <xdr:rowOff>154459</xdr:rowOff>
    </xdr:from>
    <xdr:ext cx="666285" cy="669725"/>
    <xdr:pic>
      <xdr:nvPicPr>
        <xdr:cNvPr id="3" name="Imagem" descr="Imagem">
          <a:hlinkClick xmlns:r="http://schemas.openxmlformats.org/officeDocument/2006/relationships" r:id="rId1"/>
          <a:extLst>
            <a:ext uri="{FF2B5EF4-FFF2-40B4-BE49-F238E27FC236}">
              <a16:creationId xmlns:a16="http://schemas.microsoft.com/office/drawing/2014/main" id="{390A977C-ABAF-49A6-9E57-F2653767998D}"/>
            </a:ext>
          </a:extLst>
        </xdr:cNvPr>
        <xdr:cNvPicPr>
          <a:picLocks noChangeAspect="1"/>
        </xdr:cNvPicPr>
      </xdr:nvPicPr>
      <xdr:blipFill>
        <a:blip xmlns:r="http://schemas.openxmlformats.org/officeDocument/2006/relationships" r:embed="rId2"/>
        <a:stretch>
          <a:fillRect/>
        </a:stretch>
      </xdr:blipFill>
      <xdr:spPr>
        <a:xfrm>
          <a:off x="113393" y="154459"/>
          <a:ext cx="666285" cy="669725"/>
        </a:xfrm>
        <a:prstGeom prst="rect">
          <a:avLst/>
        </a:prstGeom>
        <a:solidFill>
          <a:srgbClr val="FF6200"/>
        </a:solidFill>
        <a:ln w="12700">
          <a:miter lim="400000"/>
        </a:ln>
      </xdr:spPr>
    </xdr:pic>
    <xdr:clientData/>
  </xdr:oneCellAnchor>
  <xdr:twoCellAnchor>
    <xdr:from>
      <xdr:col>3</xdr:col>
      <xdr:colOff>375907</xdr:colOff>
      <xdr:row>0</xdr:row>
      <xdr:rowOff>154214</xdr:rowOff>
    </xdr:from>
    <xdr:to>
      <xdr:col>3</xdr:col>
      <xdr:colOff>378175</xdr:colOff>
      <xdr:row>4</xdr:row>
      <xdr:rowOff>39688</xdr:rowOff>
    </xdr:to>
    <xdr:cxnSp macro="">
      <xdr:nvCxnSpPr>
        <xdr:cNvPr id="4" name="Conector reto 3">
          <a:extLst>
            <a:ext uri="{FF2B5EF4-FFF2-40B4-BE49-F238E27FC236}">
              <a16:creationId xmlns:a16="http://schemas.microsoft.com/office/drawing/2014/main" id="{04E54C4F-F9A9-4AF8-8C73-19103CFF61B1}"/>
            </a:ext>
          </a:extLst>
        </xdr:cNvPr>
        <xdr:cNvCxnSpPr/>
      </xdr:nvCxnSpPr>
      <xdr:spPr>
        <a:xfrm flipH="1">
          <a:off x="925182" y="154214"/>
          <a:ext cx="5443" cy="685574"/>
        </a:xfrm>
        <a:prstGeom prst="line">
          <a:avLst/>
        </a:prstGeom>
        <a:ln>
          <a:solidFill>
            <a:schemeClr val="bg1"/>
          </a:solidFill>
        </a:ln>
      </xdr:spPr>
      <xdr:style>
        <a:lnRef idx="3">
          <a:schemeClr val="accent3"/>
        </a:lnRef>
        <a:fillRef idx="0">
          <a:schemeClr val="accent3"/>
        </a:fillRef>
        <a:effectRef idx="2">
          <a:schemeClr val="accent3"/>
        </a:effectRef>
        <a:fontRef idx="minor">
          <a:schemeClr val="tx1"/>
        </a:fontRef>
      </xdr:style>
    </xdr:cxnSp>
    <xdr:clientData/>
  </xdr:twoCellAnchor>
  <xdr:oneCellAnchor>
    <xdr:from>
      <xdr:col>3</xdr:col>
      <xdr:colOff>455666</xdr:colOff>
      <xdr:row>1</xdr:row>
      <xdr:rowOff>65493</xdr:rowOff>
    </xdr:from>
    <xdr:ext cx="2480872" cy="521425"/>
    <xdr:sp macro="" textlink="">
      <xdr:nvSpPr>
        <xdr:cNvPr id="5" name="Retângulo 4">
          <a:extLst>
            <a:ext uri="{FF2B5EF4-FFF2-40B4-BE49-F238E27FC236}">
              <a16:creationId xmlns:a16="http://schemas.microsoft.com/office/drawing/2014/main" id="{9258EDF5-B524-47AA-9CDA-A52B99B91586}"/>
            </a:ext>
          </a:extLst>
        </xdr:cNvPr>
        <xdr:cNvSpPr/>
      </xdr:nvSpPr>
      <xdr:spPr>
        <a:xfrm>
          <a:off x="1004754" y="267199"/>
          <a:ext cx="2480872" cy="521425"/>
        </a:xfrm>
        <a:prstGeom prst="rect">
          <a:avLst/>
        </a:prstGeom>
        <a:noFill/>
      </xdr:spPr>
      <xdr:txBody>
        <a:bodyPr wrap="none" lIns="91440" tIns="45720" rIns="91440" bIns="45720">
          <a:spAutoFit/>
        </a:bodyPr>
        <a:lstStyle/>
        <a:p>
          <a:r>
            <a:rPr lang="pt-BR" sz="1300" b="1">
              <a:solidFill>
                <a:schemeClr val="bg1"/>
              </a:solidFill>
              <a:effectLst/>
              <a:latin typeface="Itau Text XBold" panose="020B0803020204020203" pitchFamily="34" charset="0"/>
              <a:ea typeface="+mn-ea"/>
              <a:cs typeface="Itau Text XBold" panose="020B0803020204020203" pitchFamily="34" charset="0"/>
            </a:rPr>
            <a:t>Historical</a:t>
          </a:r>
          <a:r>
            <a:rPr lang="pt-BR" sz="1300" b="1" baseline="0">
              <a:solidFill>
                <a:schemeClr val="bg1"/>
              </a:solidFill>
              <a:effectLst/>
              <a:latin typeface="Itau Text XBold" panose="020B0803020204020203" pitchFamily="34" charset="0"/>
              <a:ea typeface="+mn-ea"/>
              <a:cs typeface="Itau Text XBold" panose="020B0803020204020203" pitchFamily="34" charset="0"/>
            </a:rPr>
            <a:t> Series Spreadsheet</a:t>
          </a:r>
          <a:endParaRPr lang="pt-BR" sz="1300">
            <a:solidFill>
              <a:schemeClr val="bg1"/>
            </a:solidFill>
            <a:effectLst/>
            <a:latin typeface="Itau Text XBold" panose="020B0803020204020203" pitchFamily="34" charset="0"/>
            <a:ea typeface="+mn-ea"/>
            <a:cs typeface="Itau Text XBold" panose="020B0803020204020203" pitchFamily="34" charset="0"/>
          </a:endParaRPr>
        </a:p>
        <a:p>
          <a:r>
            <a:rPr lang="pt-BR" sz="1300" b="1">
              <a:solidFill>
                <a:schemeClr val="bg1"/>
              </a:solidFill>
              <a:effectLst/>
              <a:latin typeface="Itau Text XBold" panose="020B0803020204020203" pitchFamily="34" charset="0"/>
              <a:ea typeface="+mn-ea"/>
              <a:cs typeface="Itau Text XBold" panose="020B0803020204020203" pitchFamily="34" charset="0"/>
            </a:rPr>
            <a:t>March 31st 2025</a:t>
          </a:r>
          <a:endParaRPr lang="pt-BR" sz="1300">
            <a:solidFill>
              <a:schemeClr val="bg1"/>
            </a:solidFill>
            <a:effectLst/>
            <a:latin typeface="Itau Text XBold" panose="020B0803020204020203" pitchFamily="34" charset="0"/>
            <a:ea typeface="+mn-ea"/>
            <a:cs typeface="Itau Text XBold" panose="020B0803020204020203" pitchFamily="34" charset="0"/>
          </a:endParaRPr>
        </a:p>
      </xdr:txBody>
    </xdr:sp>
    <xdr:clientData/>
  </xdr:oneCellAnchor>
  <xdr:twoCellAnchor>
    <xdr:from>
      <xdr:col>22</xdr:col>
      <xdr:colOff>19839</xdr:colOff>
      <xdr:row>0</xdr:row>
      <xdr:rowOff>160111</xdr:rowOff>
    </xdr:from>
    <xdr:to>
      <xdr:col>23</xdr:col>
      <xdr:colOff>122506</xdr:colOff>
      <xdr:row>4</xdr:row>
      <xdr:rowOff>57351</xdr:rowOff>
    </xdr:to>
    <xdr:grpSp>
      <xdr:nvGrpSpPr>
        <xdr:cNvPr id="6" name="Grupo 17">
          <a:extLst>
            <a:ext uri="{FF2B5EF4-FFF2-40B4-BE49-F238E27FC236}">
              <a16:creationId xmlns:a16="http://schemas.microsoft.com/office/drawing/2014/main" id="{4CB5115E-247B-4834-9756-BCF045A8F742}"/>
            </a:ext>
          </a:extLst>
        </xdr:cNvPr>
        <xdr:cNvGrpSpPr>
          <a:grpSpLocks/>
        </xdr:cNvGrpSpPr>
      </xdr:nvGrpSpPr>
      <xdr:grpSpPr bwMode="auto">
        <a:xfrm>
          <a:off x="14076018" y="160111"/>
          <a:ext cx="714988" cy="713669"/>
          <a:chOff x="7086600" y="304801"/>
          <a:chExt cx="628650" cy="552448"/>
        </a:xfrm>
      </xdr:grpSpPr>
      <xdr:sp macro="" textlink="">
        <xdr:nvSpPr>
          <xdr:cNvPr id="7" name="Retângulo de cantos arredondados 4">
            <a:extLst>
              <a:ext uri="{FF2B5EF4-FFF2-40B4-BE49-F238E27FC236}">
                <a16:creationId xmlns:a16="http://schemas.microsoft.com/office/drawing/2014/main" id="{14C8F7C2-17AB-E8EF-4983-C6ABDD838F69}"/>
              </a:ext>
            </a:extLst>
          </xdr:cNvPr>
          <xdr:cNvSpPr/>
        </xdr:nvSpPr>
        <xdr:spPr>
          <a:xfrm>
            <a:off x="7086600" y="304801"/>
            <a:ext cx="428625" cy="380999"/>
          </a:xfrm>
          <a:prstGeom prst="roundRect">
            <a:avLst/>
          </a:prstGeom>
          <a:no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pt-BR"/>
          </a:p>
        </xdr:txBody>
      </xdr:sp>
      <xdr:sp macro="" textlink="">
        <xdr:nvSpPr>
          <xdr:cNvPr id="8" name="Retângulo de cantos arredondados 19">
            <a:extLst>
              <a:ext uri="{FF2B5EF4-FFF2-40B4-BE49-F238E27FC236}">
                <a16:creationId xmlns:a16="http://schemas.microsoft.com/office/drawing/2014/main" id="{937D0946-6A46-F0A6-643F-7BEA151F4848}"/>
              </a:ext>
            </a:extLst>
          </xdr:cNvPr>
          <xdr:cNvSpPr>
            <a:spLocks noChangeArrowheads="1"/>
          </xdr:cNvSpPr>
        </xdr:nvSpPr>
        <xdr:spPr bwMode="auto">
          <a:xfrm>
            <a:off x="7286625" y="476250"/>
            <a:ext cx="428625" cy="380999"/>
          </a:xfrm>
          <a:prstGeom prst="roundRect">
            <a:avLst>
              <a:gd name="adj" fmla="val 16667"/>
            </a:avLst>
          </a:prstGeom>
          <a:noFill/>
          <a:ln w="9525" algn="ctr">
            <a:solidFill>
              <a:srgbClr val="D9D9D9"/>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100853</xdr:colOff>
      <xdr:row>8</xdr:row>
      <xdr:rowOff>0</xdr:rowOff>
    </xdr:from>
    <xdr:to>
      <xdr:col>1</xdr:col>
      <xdr:colOff>134938</xdr:colOff>
      <xdr:row>42</xdr:row>
      <xdr:rowOff>190500</xdr:rowOff>
    </xdr:to>
    <xdr:cxnSp macro="">
      <xdr:nvCxnSpPr>
        <xdr:cNvPr id="9" name="Conector reto 8">
          <a:extLst>
            <a:ext uri="{FF2B5EF4-FFF2-40B4-BE49-F238E27FC236}">
              <a16:creationId xmlns:a16="http://schemas.microsoft.com/office/drawing/2014/main" id="{4B05BC07-FCE4-4476-9482-24100DE1D564}"/>
            </a:ext>
          </a:extLst>
        </xdr:cNvPr>
        <xdr:cNvCxnSpPr/>
      </xdr:nvCxnSpPr>
      <xdr:spPr>
        <a:xfrm flipH="1">
          <a:off x="235324" y="1703294"/>
          <a:ext cx="34085" cy="7844118"/>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11206</xdr:colOff>
      <xdr:row>8</xdr:row>
      <xdr:rowOff>9525</xdr:rowOff>
    </xdr:from>
    <xdr:to>
      <xdr:col>6</xdr:col>
      <xdr:colOff>57151</xdr:colOff>
      <xdr:row>43</xdr:row>
      <xdr:rowOff>11206</xdr:rowOff>
    </xdr:to>
    <xdr:cxnSp macro="">
      <xdr:nvCxnSpPr>
        <xdr:cNvPr id="10" name="Conector reto 9">
          <a:extLst>
            <a:ext uri="{FF2B5EF4-FFF2-40B4-BE49-F238E27FC236}">
              <a16:creationId xmlns:a16="http://schemas.microsoft.com/office/drawing/2014/main" id="{671E68A6-B8CD-483F-82EE-13D35D89130E}"/>
            </a:ext>
          </a:extLst>
        </xdr:cNvPr>
        <xdr:cNvCxnSpPr/>
      </xdr:nvCxnSpPr>
      <xdr:spPr>
        <a:xfrm flipH="1">
          <a:off x="5883088" y="1712819"/>
          <a:ext cx="45945" cy="7857005"/>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14</xdr:col>
      <xdr:colOff>224117</xdr:colOff>
      <xdr:row>8</xdr:row>
      <xdr:rowOff>3174</xdr:rowOff>
    </xdr:from>
    <xdr:to>
      <xdr:col>14</xdr:col>
      <xdr:colOff>236538</xdr:colOff>
      <xdr:row>43</xdr:row>
      <xdr:rowOff>0</xdr:rowOff>
    </xdr:to>
    <xdr:cxnSp macro="">
      <xdr:nvCxnSpPr>
        <xdr:cNvPr id="11" name="Conector reto 10">
          <a:extLst>
            <a:ext uri="{FF2B5EF4-FFF2-40B4-BE49-F238E27FC236}">
              <a16:creationId xmlns:a16="http://schemas.microsoft.com/office/drawing/2014/main" id="{4EAB3CA7-7FE4-4211-901B-791AF1270EEC}"/>
            </a:ext>
          </a:extLst>
        </xdr:cNvPr>
        <xdr:cNvCxnSpPr/>
      </xdr:nvCxnSpPr>
      <xdr:spPr>
        <a:xfrm flipH="1">
          <a:off x="10544735" y="1706468"/>
          <a:ext cx="12421" cy="7852150"/>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111402</xdr:colOff>
      <xdr:row>0</xdr:row>
      <xdr:rowOff>111815</xdr:rowOff>
    </xdr:from>
    <xdr:to>
      <xdr:col>2</xdr:col>
      <xdr:colOff>157370</xdr:colOff>
      <xdr:row>1</xdr:row>
      <xdr:rowOff>302315</xdr:rowOff>
    </xdr:to>
    <xdr:pic>
      <xdr:nvPicPr>
        <xdr:cNvPr id="2" name="Imagem" descr="Imagem">
          <a:hlinkClick xmlns:r="http://schemas.openxmlformats.org/officeDocument/2006/relationships" r:id="rId1"/>
          <a:extLst>
            <a:ext uri="{FF2B5EF4-FFF2-40B4-BE49-F238E27FC236}">
              <a16:creationId xmlns:a16="http://schemas.microsoft.com/office/drawing/2014/main" id="{40F19B2C-4645-4BC9-A749-AE57DC8E0ED8}"/>
            </a:ext>
          </a:extLst>
        </xdr:cNvPr>
        <xdr:cNvPicPr>
          <a:picLocks noChangeAspect="1"/>
        </xdr:cNvPicPr>
      </xdr:nvPicPr>
      <xdr:blipFill>
        <a:blip xmlns:r="http://schemas.openxmlformats.org/officeDocument/2006/relationships" r:embed="rId2"/>
        <a:stretch>
          <a:fillRect/>
        </a:stretch>
      </xdr:blipFill>
      <xdr:spPr>
        <a:xfrm>
          <a:off x="111402" y="111815"/>
          <a:ext cx="360293" cy="381000"/>
        </a:xfrm>
        <a:prstGeom prst="rect">
          <a:avLst/>
        </a:prstGeom>
        <a:ln w="12700">
          <a:miter lim="400000"/>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38100</xdr:colOff>
      <xdr:row>0</xdr:row>
      <xdr:rowOff>85725</xdr:rowOff>
    </xdr:from>
    <xdr:to>
      <xdr:col>2</xdr:col>
      <xdr:colOff>142488</xdr:colOff>
      <xdr:row>1</xdr:row>
      <xdr:rowOff>257175</xdr:rowOff>
    </xdr:to>
    <xdr:pic>
      <xdr:nvPicPr>
        <xdr:cNvPr id="2" name="Imagem" descr="Imagem">
          <a:hlinkClick xmlns:r="http://schemas.openxmlformats.org/officeDocument/2006/relationships" r:id="rId1"/>
          <a:extLst>
            <a:ext uri="{FF2B5EF4-FFF2-40B4-BE49-F238E27FC236}">
              <a16:creationId xmlns:a16="http://schemas.microsoft.com/office/drawing/2014/main" id="{5B753630-2BAE-48ED-92EB-9E4CC4C9D831}"/>
            </a:ext>
          </a:extLst>
        </xdr:cNvPr>
        <xdr:cNvPicPr>
          <a:picLocks noChangeAspect="1"/>
        </xdr:cNvPicPr>
      </xdr:nvPicPr>
      <xdr:blipFill>
        <a:blip xmlns:r="http://schemas.openxmlformats.org/officeDocument/2006/relationships" r:embed="rId2"/>
        <a:stretch>
          <a:fillRect/>
        </a:stretch>
      </xdr:blipFill>
      <xdr:spPr>
        <a:xfrm>
          <a:off x="38100" y="85725"/>
          <a:ext cx="390138" cy="361950"/>
        </a:xfrm>
        <a:prstGeom prst="rect">
          <a:avLst/>
        </a:prstGeom>
        <a:ln w="12700">
          <a:miter lim="400000"/>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10485</xdr:colOff>
      <xdr:row>0</xdr:row>
      <xdr:rowOff>73226</xdr:rowOff>
    </xdr:from>
    <xdr:to>
      <xdr:col>2</xdr:col>
      <xdr:colOff>186446</xdr:colOff>
      <xdr:row>1</xdr:row>
      <xdr:rowOff>255789</xdr:rowOff>
    </xdr:to>
    <xdr:pic>
      <xdr:nvPicPr>
        <xdr:cNvPr id="2" name="Imagem" descr="Imagem">
          <a:hlinkClick xmlns:r="http://schemas.openxmlformats.org/officeDocument/2006/relationships" r:id="rId1"/>
          <a:extLst>
            <a:ext uri="{FF2B5EF4-FFF2-40B4-BE49-F238E27FC236}">
              <a16:creationId xmlns:a16="http://schemas.microsoft.com/office/drawing/2014/main" id="{C59E23E5-D361-445A-84E1-87964191599F}"/>
            </a:ext>
          </a:extLst>
        </xdr:cNvPr>
        <xdr:cNvPicPr>
          <a:picLocks noChangeAspect="1"/>
        </xdr:cNvPicPr>
      </xdr:nvPicPr>
      <xdr:blipFill>
        <a:blip xmlns:r="http://schemas.openxmlformats.org/officeDocument/2006/relationships" r:embed="rId2"/>
        <a:stretch>
          <a:fillRect/>
        </a:stretch>
      </xdr:blipFill>
      <xdr:spPr>
        <a:xfrm>
          <a:off x="67230" y="73226"/>
          <a:ext cx="301610" cy="308212"/>
        </a:xfrm>
        <a:prstGeom prst="rect">
          <a:avLst/>
        </a:prstGeom>
        <a:ln w="12700">
          <a:miter lim="400000"/>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C6EBDD96-EA0F-4899-8313-E7B179B4EB8C}"/>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539A24D4-4190-4A4E-9729-583BF5E8229A}"/>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26035</xdr:colOff>
      <xdr:row>0</xdr:row>
      <xdr:rowOff>26035</xdr:rowOff>
    </xdr:from>
    <xdr:to>
      <xdr:col>1</xdr:col>
      <xdr:colOff>385590</xdr:colOff>
      <xdr:row>0</xdr:row>
      <xdr:rowOff>369570</xdr:rowOff>
    </xdr:to>
    <xdr:pic>
      <xdr:nvPicPr>
        <xdr:cNvPr id="2" name="Imagem" descr="Imagem">
          <a:hlinkClick xmlns:r="http://schemas.openxmlformats.org/officeDocument/2006/relationships" r:id="rId1"/>
          <a:extLst>
            <a:ext uri="{FF2B5EF4-FFF2-40B4-BE49-F238E27FC236}">
              <a16:creationId xmlns:a16="http://schemas.microsoft.com/office/drawing/2014/main" id="{5DFD05D2-D06C-4A49-887E-6CE1AEC68814}"/>
            </a:ext>
          </a:extLst>
        </xdr:cNvPr>
        <xdr:cNvPicPr>
          <a:picLocks noChangeAspect="1"/>
        </xdr:cNvPicPr>
      </xdr:nvPicPr>
      <xdr:blipFill>
        <a:blip xmlns:r="http://schemas.openxmlformats.org/officeDocument/2006/relationships" r:embed="rId2"/>
        <a:stretch>
          <a:fillRect/>
        </a:stretch>
      </xdr:blipFill>
      <xdr:spPr>
        <a:xfrm>
          <a:off x="83185" y="26035"/>
          <a:ext cx="359555" cy="343535"/>
        </a:xfrm>
        <a:prstGeom prst="rect">
          <a:avLst/>
        </a:prstGeom>
        <a:ln w="12700">
          <a:miter lim="400000"/>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31500</xdr:colOff>
      <xdr:row>0</xdr:row>
      <xdr:rowOff>48078</xdr:rowOff>
    </xdr:from>
    <xdr:to>
      <xdr:col>1</xdr:col>
      <xdr:colOff>374381</xdr:colOff>
      <xdr:row>0</xdr:row>
      <xdr:rowOff>378733</xdr:rowOff>
    </xdr:to>
    <xdr:pic>
      <xdr:nvPicPr>
        <xdr:cNvPr id="2" name="Imagem" descr="Imagem">
          <a:hlinkClick xmlns:r="http://schemas.openxmlformats.org/officeDocument/2006/relationships" r:id="rId1"/>
          <a:extLst>
            <a:ext uri="{FF2B5EF4-FFF2-40B4-BE49-F238E27FC236}">
              <a16:creationId xmlns:a16="http://schemas.microsoft.com/office/drawing/2014/main" id="{77CD0288-3C8E-4E90-A851-F6BED706726F}"/>
            </a:ext>
          </a:extLst>
        </xdr:cNvPr>
        <xdr:cNvPicPr>
          <a:picLocks noChangeAspect="1"/>
        </xdr:cNvPicPr>
      </xdr:nvPicPr>
      <xdr:blipFill>
        <a:blip xmlns:r="http://schemas.openxmlformats.org/officeDocument/2006/relationships" r:embed="rId2"/>
        <a:stretch>
          <a:fillRect/>
        </a:stretch>
      </xdr:blipFill>
      <xdr:spPr>
        <a:xfrm>
          <a:off x="107700" y="48078"/>
          <a:ext cx="342881" cy="330655"/>
        </a:xfrm>
        <a:prstGeom prst="rect">
          <a:avLst/>
        </a:prstGeom>
        <a:ln w="12700">
          <a:miter lim="400000"/>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127000</xdr:colOff>
      <xdr:row>0</xdr:row>
      <xdr:rowOff>91722</xdr:rowOff>
    </xdr:from>
    <xdr:to>
      <xdr:col>1</xdr:col>
      <xdr:colOff>83961</xdr:colOff>
      <xdr:row>0</xdr:row>
      <xdr:rowOff>479072</xdr:rowOff>
    </xdr:to>
    <xdr:grpSp>
      <xdr:nvGrpSpPr>
        <xdr:cNvPr id="2" name="Agrupar 1">
          <a:hlinkClick xmlns:r="http://schemas.openxmlformats.org/officeDocument/2006/relationships" r:id="rId1"/>
          <a:extLst>
            <a:ext uri="{FF2B5EF4-FFF2-40B4-BE49-F238E27FC236}">
              <a16:creationId xmlns:a16="http://schemas.microsoft.com/office/drawing/2014/main" id="{4A544780-EDEC-4ACA-9E03-D08724EAB5A2}"/>
            </a:ext>
          </a:extLst>
        </xdr:cNvPr>
        <xdr:cNvGrpSpPr/>
      </xdr:nvGrpSpPr>
      <xdr:grpSpPr>
        <a:xfrm>
          <a:off x="127000" y="91722"/>
          <a:ext cx="306211" cy="387350"/>
          <a:chOff x="723900" y="184150"/>
          <a:chExt cx="711200" cy="863603"/>
        </a:xfrm>
      </xdr:grpSpPr>
      <xdr:pic>
        <xdr:nvPicPr>
          <xdr:cNvPr id="3" name="Imagem" descr="Imagem">
            <a:extLst>
              <a:ext uri="{FF2B5EF4-FFF2-40B4-BE49-F238E27FC236}">
                <a16:creationId xmlns:a16="http://schemas.microsoft.com/office/drawing/2014/main" id="{D1283C84-D29A-4356-5F9E-C5E8E23A042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5B006E8-C95E-065F-0F27-299ABA2F06AA}"/>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165100</xdr:colOff>
      <xdr:row>0</xdr:row>
      <xdr:rowOff>63500</xdr:rowOff>
    </xdr:from>
    <xdr:to>
      <xdr:col>0</xdr:col>
      <xdr:colOff>488950</xdr:colOff>
      <xdr:row>0</xdr:row>
      <xdr:rowOff>450850</xdr:rowOff>
    </xdr:to>
    <xdr:grpSp>
      <xdr:nvGrpSpPr>
        <xdr:cNvPr id="2" name="Agrupar 1">
          <a:hlinkClick xmlns:r="http://schemas.openxmlformats.org/officeDocument/2006/relationships" r:id="rId1"/>
          <a:extLst>
            <a:ext uri="{FF2B5EF4-FFF2-40B4-BE49-F238E27FC236}">
              <a16:creationId xmlns:a16="http://schemas.microsoft.com/office/drawing/2014/main" id="{DA7E79C6-AB96-498E-A05F-308FBE45B10B}"/>
            </a:ext>
          </a:extLst>
        </xdr:cNvPr>
        <xdr:cNvGrpSpPr/>
      </xdr:nvGrpSpPr>
      <xdr:grpSpPr>
        <a:xfrm>
          <a:off x="165100" y="63500"/>
          <a:ext cx="323850" cy="387350"/>
          <a:chOff x="723900" y="184150"/>
          <a:chExt cx="711200" cy="863603"/>
        </a:xfrm>
      </xdr:grpSpPr>
      <xdr:pic>
        <xdr:nvPicPr>
          <xdr:cNvPr id="3" name="Imagem" descr="Imagem">
            <a:extLst>
              <a:ext uri="{FF2B5EF4-FFF2-40B4-BE49-F238E27FC236}">
                <a16:creationId xmlns:a16="http://schemas.microsoft.com/office/drawing/2014/main" id="{5B41A22B-6ECA-81CA-ABDC-C870BD26F0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2424A30B-F0EB-8599-68F4-4AEAF7C94EA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190500</xdr:colOff>
      <xdr:row>0</xdr:row>
      <xdr:rowOff>82550</xdr:rowOff>
    </xdr:from>
    <xdr:to>
      <xdr:col>0</xdr:col>
      <xdr:colOff>514350</xdr:colOff>
      <xdr:row>0</xdr:row>
      <xdr:rowOff>469900</xdr:rowOff>
    </xdr:to>
    <xdr:grpSp>
      <xdr:nvGrpSpPr>
        <xdr:cNvPr id="2" name="Agrupar 1">
          <a:hlinkClick xmlns:r="http://schemas.openxmlformats.org/officeDocument/2006/relationships" r:id="rId1"/>
          <a:extLst>
            <a:ext uri="{FF2B5EF4-FFF2-40B4-BE49-F238E27FC236}">
              <a16:creationId xmlns:a16="http://schemas.microsoft.com/office/drawing/2014/main" id="{A85845B8-9F5C-41C8-83DF-24FBCDCFF513}"/>
            </a:ext>
          </a:extLst>
        </xdr:cNvPr>
        <xdr:cNvGrpSpPr/>
      </xdr:nvGrpSpPr>
      <xdr:grpSpPr>
        <a:xfrm>
          <a:off x="190500" y="82550"/>
          <a:ext cx="323850" cy="387350"/>
          <a:chOff x="723900" y="184150"/>
          <a:chExt cx="711200" cy="863603"/>
        </a:xfrm>
      </xdr:grpSpPr>
      <xdr:pic>
        <xdr:nvPicPr>
          <xdr:cNvPr id="3" name="Imagem" descr="Imagem">
            <a:extLst>
              <a:ext uri="{FF2B5EF4-FFF2-40B4-BE49-F238E27FC236}">
                <a16:creationId xmlns:a16="http://schemas.microsoft.com/office/drawing/2014/main" id="{7A230229-EF25-47D7-7081-A8F51BB195F2}"/>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115C8A8C-AEA1-A4DE-F6E9-EE154730329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1944</xdr:colOff>
      <xdr:row>0</xdr:row>
      <xdr:rowOff>59748</xdr:rowOff>
    </xdr:from>
    <xdr:to>
      <xdr:col>2</xdr:col>
      <xdr:colOff>237434</xdr:colOff>
      <xdr:row>1</xdr:row>
      <xdr:rowOff>250248</xdr:rowOff>
    </xdr:to>
    <xdr:pic>
      <xdr:nvPicPr>
        <xdr:cNvPr id="2" name="Imagem" descr="Imagem">
          <a:hlinkClick xmlns:r="http://schemas.openxmlformats.org/officeDocument/2006/relationships" r:id="rId1"/>
          <a:extLst>
            <a:ext uri="{FF2B5EF4-FFF2-40B4-BE49-F238E27FC236}">
              <a16:creationId xmlns:a16="http://schemas.microsoft.com/office/drawing/2014/main" id="{13D50162-548F-4E9A-967E-C34B1560DD45}"/>
            </a:ext>
          </a:extLst>
        </xdr:cNvPr>
        <xdr:cNvPicPr>
          <a:picLocks noChangeAspect="1"/>
        </xdr:cNvPicPr>
      </xdr:nvPicPr>
      <xdr:blipFill>
        <a:blip xmlns:r="http://schemas.openxmlformats.org/officeDocument/2006/relationships" r:embed="rId2"/>
        <a:stretch>
          <a:fillRect/>
        </a:stretch>
      </xdr:blipFill>
      <xdr:spPr>
        <a:xfrm>
          <a:off x="125769" y="59748"/>
          <a:ext cx="359315" cy="381000"/>
        </a:xfrm>
        <a:prstGeom prst="rect">
          <a:avLst/>
        </a:prstGeom>
        <a:ln w="12700">
          <a:miter lim="400000"/>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85725</xdr:colOff>
      <xdr:row>0</xdr:row>
      <xdr:rowOff>47625</xdr:rowOff>
    </xdr:from>
    <xdr:to>
      <xdr:col>2</xdr:col>
      <xdr:colOff>161925</xdr:colOff>
      <xdr:row>0</xdr:row>
      <xdr:rowOff>428625</xdr:rowOff>
    </xdr:to>
    <xdr:grpSp>
      <xdr:nvGrpSpPr>
        <xdr:cNvPr id="2" name="Agrupar 1">
          <a:hlinkClick xmlns:r="http://schemas.openxmlformats.org/officeDocument/2006/relationships" r:id="rId1"/>
          <a:extLst>
            <a:ext uri="{FF2B5EF4-FFF2-40B4-BE49-F238E27FC236}">
              <a16:creationId xmlns:a16="http://schemas.microsoft.com/office/drawing/2014/main" id="{3199BD11-75B7-4388-BC45-5C9D32586EC4}"/>
            </a:ext>
          </a:extLst>
        </xdr:cNvPr>
        <xdr:cNvGrpSpPr/>
      </xdr:nvGrpSpPr>
      <xdr:grpSpPr>
        <a:xfrm>
          <a:off x="85725" y="47625"/>
          <a:ext cx="304800" cy="381000"/>
          <a:chOff x="723900" y="184150"/>
          <a:chExt cx="711200" cy="863603"/>
        </a:xfrm>
      </xdr:grpSpPr>
      <xdr:pic>
        <xdr:nvPicPr>
          <xdr:cNvPr id="3" name="Imagem" descr="Imagem">
            <a:extLst>
              <a:ext uri="{FF2B5EF4-FFF2-40B4-BE49-F238E27FC236}">
                <a16:creationId xmlns:a16="http://schemas.microsoft.com/office/drawing/2014/main" id="{AB1B94DD-1240-8EFC-F2DF-E93EA691597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B83AAD08-4DFE-2C60-0C18-FFEF0144DB1C}"/>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47625</xdr:colOff>
      <xdr:row>0</xdr:row>
      <xdr:rowOff>28575</xdr:rowOff>
    </xdr:from>
    <xdr:to>
      <xdr:col>2</xdr:col>
      <xdr:colOff>123825</xdr:colOff>
      <xdr:row>0</xdr:row>
      <xdr:rowOff>409575</xdr:rowOff>
    </xdr:to>
    <xdr:grpSp>
      <xdr:nvGrpSpPr>
        <xdr:cNvPr id="2" name="Agrupar 1">
          <a:hlinkClick xmlns:r="http://schemas.openxmlformats.org/officeDocument/2006/relationships" r:id="rId1"/>
          <a:extLst>
            <a:ext uri="{FF2B5EF4-FFF2-40B4-BE49-F238E27FC236}">
              <a16:creationId xmlns:a16="http://schemas.microsoft.com/office/drawing/2014/main" id="{E28B9F77-F006-43AC-9E84-D0B951C6421B}"/>
            </a:ext>
          </a:extLst>
        </xdr:cNvPr>
        <xdr:cNvGrpSpPr/>
      </xdr:nvGrpSpPr>
      <xdr:grpSpPr>
        <a:xfrm>
          <a:off x="47625" y="28575"/>
          <a:ext cx="314325" cy="381000"/>
          <a:chOff x="723900" y="184150"/>
          <a:chExt cx="711200" cy="863603"/>
        </a:xfrm>
      </xdr:grpSpPr>
      <xdr:pic>
        <xdr:nvPicPr>
          <xdr:cNvPr id="3" name="Imagem" descr="Imagem">
            <a:extLst>
              <a:ext uri="{FF2B5EF4-FFF2-40B4-BE49-F238E27FC236}">
                <a16:creationId xmlns:a16="http://schemas.microsoft.com/office/drawing/2014/main" id="{E13BDC78-C8F0-AFF7-00E4-FC60F81B0C4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DB3B78C-3AC7-2B13-4E7B-6FFC054DE245}"/>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10919</xdr:colOff>
      <xdr:row>0</xdr:row>
      <xdr:rowOff>49639</xdr:rowOff>
    </xdr:from>
    <xdr:to>
      <xdr:col>2</xdr:col>
      <xdr:colOff>116159</xdr:colOff>
      <xdr:row>0</xdr:row>
      <xdr:rowOff>430639</xdr:rowOff>
    </xdr:to>
    <xdr:grpSp>
      <xdr:nvGrpSpPr>
        <xdr:cNvPr id="2" name="Agrupar 1">
          <a:hlinkClick xmlns:r="http://schemas.openxmlformats.org/officeDocument/2006/relationships" r:id="rId1"/>
          <a:extLst>
            <a:ext uri="{FF2B5EF4-FFF2-40B4-BE49-F238E27FC236}">
              <a16:creationId xmlns:a16="http://schemas.microsoft.com/office/drawing/2014/main" id="{BBF16E2C-C8EE-4E4D-A1F6-7F04ADEDF1BA}"/>
            </a:ext>
          </a:extLst>
        </xdr:cNvPr>
        <xdr:cNvGrpSpPr/>
      </xdr:nvGrpSpPr>
      <xdr:grpSpPr>
        <a:xfrm>
          <a:off x="150309" y="49639"/>
          <a:ext cx="302710" cy="381000"/>
          <a:chOff x="723900" y="184150"/>
          <a:chExt cx="711200" cy="863603"/>
        </a:xfrm>
      </xdr:grpSpPr>
      <xdr:pic>
        <xdr:nvPicPr>
          <xdr:cNvPr id="3" name="Imagem" descr="Imagem">
            <a:extLst>
              <a:ext uri="{FF2B5EF4-FFF2-40B4-BE49-F238E27FC236}">
                <a16:creationId xmlns:a16="http://schemas.microsoft.com/office/drawing/2014/main" id="{CD97EDAD-9BB5-909C-5295-6CDB059AC42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79AA732B-9A02-E98B-1A1F-FA97FEDCC9D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85725</xdr:colOff>
      <xdr:row>0</xdr:row>
      <xdr:rowOff>19050</xdr:rowOff>
    </xdr:from>
    <xdr:to>
      <xdr:col>1</xdr:col>
      <xdr:colOff>180975</xdr:colOff>
      <xdr:row>0</xdr:row>
      <xdr:rowOff>400050</xdr:rowOff>
    </xdr:to>
    <xdr:grpSp>
      <xdr:nvGrpSpPr>
        <xdr:cNvPr id="2" name="Agrupar 1">
          <a:hlinkClick xmlns:r="http://schemas.openxmlformats.org/officeDocument/2006/relationships" r:id="rId1"/>
          <a:extLst>
            <a:ext uri="{FF2B5EF4-FFF2-40B4-BE49-F238E27FC236}">
              <a16:creationId xmlns:a16="http://schemas.microsoft.com/office/drawing/2014/main" id="{AC224204-9647-45C5-BFAE-6726BA168017}"/>
            </a:ext>
          </a:extLst>
        </xdr:cNvPr>
        <xdr:cNvGrpSpPr/>
      </xdr:nvGrpSpPr>
      <xdr:grpSpPr>
        <a:xfrm>
          <a:off x="85725" y="19050"/>
          <a:ext cx="314325" cy="381000"/>
          <a:chOff x="723900" y="184150"/>
          <a:chExt cx="711200" cy="863603"/>
        </a:xfrm>
      </xdr:grpSpPr>
      <xdr:pic>
        <xdr:nvPicPr>
          <xdr:cNvPr id="3" name="Imagem" descr="Imagem">
            <a:extLst>
              <a:ext uri="{FF2B5EF4-FFF2-40B4-BE49-F238E27FC236}">
                <a16:creationId xmlns:a16="http://schemas.microsoft.com/office/drawing/2014/main" id="{2ACFC693-BFD7-4F08-5D4F-673293DFCA5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2817F6FD-3C37-25E6-FBCF-11CD59830B2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190499</xdr:colOff>
      <xdr:row>2</xdr:row>
      <xdr:rowOff>66675</xdr:rowOff>
    </xdr:from>
    <xdr:to>
      <xdr:col>1</xdr:col>
      <xdr:colOff>139700</xdr:colOff>
      <xdr:row>2</xdr:row>
      <xdr:rowOff>695325</xdr:rowOff>
    </xdr:to>
    <xdr:grpSp>
      <xdr:nvGrpSpPr>
        <xdr:cNvPr id="2" name="Agrupar 1">
          <a:hlinkClick xmlns:r="http://schemas.openxmlformats.org/officeDocument/2006/relationships" r:id="rId1"/>
          <a:extLst>
            <a:ext uri="{FF2B5EF4-FFF2-40B4-BE49-F238E27FC236}">
              <a16:creationId xmlns:a16="http://schemas.microsoft.com/office/drawing/2014/main" id="{A859F9EF-036C-4927-8C34-09784A0EABBF}"/>
            </a:ext>
          </a:extLst>
        </xdr:cNvPr>
        <xdr:cNvGrpSpPr/>
      </xdr:nvGrpSpPr>
      <xdr:grpSpPr>
        <a:xfrm>
          <a:off x="190499" y="474889"/>
          <a:ext cx="479880" cy="628650"/>
          <a:chOff x="723900" y="184150"/>
          <a:chExt cx="711200" cy="863603"/>
        </a:xfrm>
      </xdr:grpSpPr>
      <xdr:pic>
        <xdr:nvPicPr>
          <xdr:cNvPr id="3" name="Imagem" descr="Imagem">
            <a:extLst>
              <a:ext uri="{FF2B5EF4-FFF2-40B4-BE49-F238E27FC236}">
                <a16:creationId xmlns:a16="http://schemas.microsoft.com/office/drawing/2014/main" id="{189B6649-4A26-CC3C-98A8-5F134A6C545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EAD02D3F-B1D9-6345-9920-9195B1E76D5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67380</xdr:colOff>
      <xdr:row>0</xdr:row>
      <xdr:rowOff>77612</xdr:rowOff>
    </xdr:from>
    <xdr:to>
      <xdr:col>2</xdr:col>
      <xdr:colOff>246944</xdr:colOff>
      <xdr:row>0</xdr:row>
      <xdr:rowOff>458612</xdr:rowOff>
    </xdr:to>
    <xdr:grpSp>
      <xdr:nvGrpSpPr>
        <xdr:cNvPr id="2" name="Agrupar 1">
          <a:hlinkClick xmlns:r="http://schemas.openxmlformats.org/officeDocument/2006/relationships" r:id="rId1"/>
          <a:extLst>
            <a:ext uri="{FF2B5EF4-FFF2-40B4-BE49-F238E27FC236}">
              <a16:creationId xmlns:a16="http://schemas.microsoft.com/office/drawing/2014/main" id="{3E943BEC-5D68-49ED-8071-66354E7EF626}"/>
            </a:ext>
          </a:extLst>
        </xdr:cNvPr>
        <xdr:cNvGrpSpPr/>
      </xdr:nvGrpSpPr>
      <xdr:grpSpPr>
        <a:xfrm>
          <a:off x="162630" y="77612"/>
          <a:ext cx="317147" cy="381000"/>
          <a:chOff x="723900" y="184150"/>
          <a:chExt cx="711200" cy="863603"/>
        </a:xfrm>
      </xdr:grpSpPr>
      <xdr:pic>
        <xdr:nvPicPr>
          <xdr:cNvPr id="3" name="Imagem" descr="Imagem">
            <a:extLst>
              <a:ext uri="{FF2B5EF4-FFF2-40B4-BE49-F238E27FC236}">
                <a16:creationId xmlns:a16="http://schemas.microsoft.com/office/drawing/2014/main" id="{D3C6B52A-7945-FA8F-1A7D-6169023D2A2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FF83F470-4322-5E2E-8A3D-03656369BE0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123825</xdr:colOff>
      <xdr:row>0</xdr:row>
      <xdr:rowOff>84818</xdr:rowOff>
    </xdr:from>
    <xdr:to>
      <xdr:col>2</xdr:col>
      <xdr:colOff>163739</xdr:colOff>
      <xdr:row>0</xdr:row>
      <xdr:rowOff>465818</xdr:rowOff>
    </xdr:to>
    <xdr:grpSp>
      <xdr:nvGrpSpPr>
        <xdr:cNvPr id="2" name="Agrupar 1">
          <a:hlinkClick xmlns:r="http://schemas.openxmlformats.org/officeDocument/2006/relationships" r:id="rId1"/>
          <a:extLst>
            <a:ext uri="{FF2B5EF4-FFF2-40B4-BE49-F238E27FC236}">
              <a16:creationId xmlns:a16="http://schemas.microsoft.com/office/drawing/2014/main" id="{4F58BE5E-AE7B-493F-84A7-A15016388C0A}"/>
            </a:ext>
          </a:extLst>
        </xdr:cNvPr>
        <xdr:cNvGrpSpPr/>
      </xdr:nvGrpSpPr>
      <xdr:grpSpPr>
        <a:xfrm>
          <a:off x="123825" y="84818"/>
          <a:ext cx="325664" cy="381000"/>
          <a:chOff x="723900" y="184150"/>
          <a:chExt cx="711200" cy="863603"/>
        </a:xfrm>
      </xdr:grpSpPr>
      <xdr:pic>
        <xdr:nvPicPr>
          <xdr:cNvPr id="3" name="Imagem" descr="Imagem">
            <a:extLst>
              <a:ext uri="{FF2B5EF4-FFF2-40B4-BE49-F238E27FC236}">
                <a16:creationId xmlns:a16="http://schemas.microsoft.com/office/drawing/2014/main" id="{C9B4F3CC-2AC4-DB85-C2A3-3B4044AC69F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DB51DC1-4565-64B8-C751-77AD9F1F335A}"/>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82814</xdr:colOff>
      <xdr:row>0</xdr:row>
      <xdr:rowOff>29633</xdr:rowOff>
    </xdr:from>
    <xdr:to>
      <xdr:col>0</xdr:col>
      <xdr:colOff>406664</xdr:colOff>
      <xdr:row>0</xdr:row>
      <xdr:rowOff>410633</xdr:rowOff>
    </xdr:to>
    <xdr:grpSp>
      <xdr:nvGrpSpPr>
        <xdr:cNvPr id="2" name="Agrupar 1">
          <a:hlinkClick xmlns:r="http://schemas.openxmlformats.org/officeDocument/2006/relationships" r:id="rId1"/>
          <a:extLst>
            <a:ext uri="{FF2B5EF4-FFF2-40B4-BE49-F238E27FC236}">
              <a16:creationId xmlns:a16="http://schemas.microsoft.com/office/drawing/2014/main" id="{34B6E486-0D8D-45EB-9586-6D6E74AE714E}"/>
            </a:ext>
          </a:extLst>
        </xdr:cNvPr>
        <xdr:cNvGrpSpPr/>
      </xdr:nvGrpSpPr>
      <xdr:grpSpPr>
        <a:xfrm>
          <a:off x="82814" y="29633"/>
          <a:ext cx="323850" cy="381000"/>
          <a:chOff x="723900" y="184150"/>
          <a:chExt cx="711200" cy="863603"/>
        </a:xfrm>
      </xdr:grpSpPr>
      <xdr:pic>
        <xdr:nvPicPr>
          <xdr:cNvPr id="3" name="Imagem" descr="Imagem">
            <a:extLst>
              <a:ext uri="{FF2B5EF4-FFF2-40B4-BE49-F238E27FC236}">
                <a16:creationId xmlns:a16="http://schemas.microsoft.com/office/drawing/2014/main" id="{6466AA4F-6E1A-9679-91BE-F8B045D1E15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C522675-FD09-F8E3-077E-504F6540FE50}"/>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82814</xdr:colOff>
      <xdr:row>0</xdr:row>
      <xdr:rowOff>39688</xdr:rowOff>
    </xdr:from>
    <xdr:to>
      <xdr:col>0</xdr:col>
      <xdr:colOff>406664</xdr:colOff>
      <xdr:row>0</xdr:row>
      <xdr:rowOff>430213</xdr:rowOff>
    </xdr:to>
    <xdr:grpSp>
      <xdr:nvGrpSpPr>
        <xdr:cNvPr id="2" name="Agrupar 1">
          <a:hlinkClick xmlns:r="http://schemas.openxmlformats.org/officeDocument/2006/relationships" r:id="rId1"/>
          <a:extLst>
            <a:ext uri="{FF2B5EF4-FFF2-40B4-BE49-F238E27FC236}">
              <a16:creationId xmlns:a16="http://schemas.microsoft.com/office/drawing/2014/main" id="{71D5175B-B3C4-4112-9B37-7EBA5B2FBD59}"/>
            </a:ext>
          </a:extLst>
        </xdr:cNvPr>
        <xdr:cNvGrpSpPr/>
      </xdr:nvGrpSpPr>
      <xdr:grpSpPr>
        <a:xfrm>
          <a:off x="82814" y="39688"/>
          <a:ext cx="323850" cy="390525"/>
          <a:chOff x="723900" y="184150"/>
          <a:chExt cx="711200" cy="863603"/>
        </a:xfrm>
      </xdr:grpSpPr>
      <xdr:pic>
        <xdr:nvPicPr>
          <xdr:cNvPr id="3" name="Imagem" descr="Imagem">
            <a:extLst>
              <a:ext uri="{FF2B5EF4-FFF2-40B4-BE49-F238E27FC236}">
                <a16:creationId xmlns:a16="http://schemas.microsoft.com/office/drawing/2014/main" id="{C4D252EC-8338-FFD4-10B2-512AC9A00D0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94AB42C-0D3D-8677-5B24-F34DFD6BF0A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76200</xdr:colOff>
      <xdr:row>1</xdr:row>
      <xdr:rowOff>19050</xdr:rowOff>
    </xdr:from>
    <xdr:to>
      <xdr:col>0</xdr:col>
      <xdr:colOff>400050</xdr:colOff>
      <xdr:row>1</xdr:row>
      <xdr:rowOff>400050</xdr:rowOff>
    </xdr:to>
    <xdr:grpSp>
      <xdr:nvGrpSpPr>
        <xdr:cNvPr id="2" name="Agrupar 1">
          <a:hlinkClick xmlns:r="http://schemas.openxmlformats.org/officeDocument/2006/relationships" r:id="rId1"/>
          <a:extLst>
            <a:ext uri="{FF2B5EF4-FFF2-40B4-BE49-F238E27FC236}">
              <a16:creationId xmlns:a16="http://schemas.microsoft.com/office/drawing/2014/main" id="{5605A2B5-63E3-4C9B-A14C-3F219A02173F}"/>
            </a:ext>
          </a:extLst>
        </xdr:cNvPr>
        <xdr:cNvGrpSpPr/>
      </xdr:nvGrpSpPr>
      <xdr:grpSpPr>
        <a:xfrm>
          <a:off x="76200" y="19050"/>
          <a:ext cx="323850" cy="381000"/>
          <a:chOff x="723900" y="184150"/>
          <a:chExt cx="711200" cy="863603"/>
        </a:xfrm>
      </xdr:grpSpPr>
      <xdr:pic>
        <xdr:nvPicPr>
          <xdr:cNvPr id="3" name="Imagem" descr="Imagem">
            <a:extLst>
              <a:ext uri="{FF2B5EF4-FFF2-40B4-BE49-F238E27FC236}">
                <a16:creationId xmlns:a16="http://schemas.microsoft.com/office/drawing/2014/main" id="{6E1A2F28-3051-5B5E-3A9E-825864C0D59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380AB86-D405-2F94-7FD8-E9D2F561146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0</xdr:row>
      <xdr:rowOff>88900</xdr:rowOff>
    </xdr:from>
    <xdr:to>
      <xdr:col>2</xdr:col>
      <xdr:colOff>209163</xdr:colOff>
      <xdr:row>1</xdr:row>
      <xdr:rowOff>279400</xdr:rowOff>
    </xdr:to>
    <xdr:pic>
      <xdr:nvPicPr>
        <xdr:cNvPr id="2" name="Imagem" descr="Imagem">
          <a:hlinkClick xmlns:r="http://schemas.openxmlformats.org/officeDocument/2006/relationships" r:id="rId1"/>
          <a:extLst>
            <a:ext uri="{FF2B5EF4-FFF2-40B4-BE49-F238E27FC236}">
              <a16:creationId xmlns:a16="http://schemas.microsoft.com/office/drawing/2014/main" id="{FCCE4113-3497-46BF-B2A7-8F0B7B0FCBF5}"/>
            </a:ext>
          </a:extLst>
        </xdr:cNvPr>
        <xdr:cNvPicPr>
          <a:picLocks noChangeAspect="1"/>
        </xdr:cNvPicPr>
      </xdr:nvPicPr>
      <xdr:blipFill>
        <a:blip xmlns:r="http://schemas.openxmlformats.org/officeDocument/2006/relationships" r:embed="rId2"/>
        <a:stretch>
          <a:fillRect/>
        </a:stretch>
      </xdr:blipFill>
      <xdr:spPr>
        <a:xfrm>
          <a:off x="76200" y="88900"/>
          <a:ext cx="380613" cy="381000"/>
        </a:xfrm>
        <a:prstGeom prst="rect">
          <a:avLst/>
        </a:prstGeom>
        <a:ln w="12700">
          <a:miter lim="400000"/>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106072</xdr:colOff>
      <xdr:row>1</xdr:row>
      <xdr:rowOff>54623</xdr:rowOff>
    </xdr:from>
    <xdr:to>
      <xdr:col>0</xdr:col>
      <xdr:colOff>429922</xdr:colOff>
      <xdr:row>1</xdr:row>
      <xdr:rowOff>445148</xdr:rowOff>
    </xdr:to>
    <xdr:grpSp>
      <xdr:nvGrpSpPr>
        <xdr:cNvPr id="2" name="Agrupar 1">
          <a:hlinkClick xmlns:r="http://schemas.openxmlformats.org/officeDocument/2006/relationships" r:id="rId1"/>
          <a:extLst>
            <a:ext uri="{FF2B5EF4-FFF2-40B4-BE49-F238E27FC236}">
              <a16:creationId xmlns:a16="http://schemas.microsoft.com/office/drawing/2014/main" id="{C1DCC886-A5F5-4F92-A6EF-FCF53B57683B}"/>
            </a:ext>
          </a:extLst>
        </xdr:cNvPr>
        <xdr:cNvGrpSpPr/>
      </xdr:nvGrpSpPr>
      <xdr:grpSpPr>
        <a:xfrm>
          <a:off x="106072" y="54623"/>
          <a:ext cx="323850" cy="390525"/>
          <a:chOff x="723900" y="184150"/>
          <a:chExt cx="711200" cy="863603"/>
        </a:xfrm>
      </xdr:grpSpPr>
      <xdr:pic>
        <xdr:nvPicPr>
          <xdr:cNvPr id="3" name="Imagem" descr="Imagem">
            <a:extLst>
              <a:ext uri="{FF2B5EF4-FFF2-40B4-BE49-F238E27FC236}">
                <a16:creationId xmlns:a16="http://schemas.microsoft.com/office/drawing/2014/main" id="{EB67210B-DDEB-0892-5ED8-F8EF3791471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3B62FC6-8E7D-F938-CB45-8EB714F988E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104775</xdr:colOff>
      <xdr:row>1</xdr:row>
      <xdr:rowOff>66675</xdr:rowOff>
    </xdr:from>
    <xdr:to>
      <xdr:col>0</xdr:col>
      <xdr:colOff>428625</xdr:colOff>
      <xdr:row>1</xdr:row>
      <xdr:rowOff>447675</xdr:rowOff>
    </xdr:to>
    <xdr:grpSp>
      <xdr:nvGrpSpPr>
        <xdr:cNvPr id="2" name="Agrupar 1">
          <a:hlinkClick xmlns:r="http://schemas.openxmlformats.org/officeDocument/2006/relationships" r:id="rId1"/>
          <a:extLst>
            <a:ext uri="{FF2B5EF4-FFF2-40B4-BE49-F238E27FC236}">
              <a16:creationId xmlns:a16="http://schemas.microsoft.com/office/drawing/2014/main" id="{C1170940-22C7-4C47-BC3C-F45810EFD81A}"/>
            </a:ext>
          </a:extLst>
        </xdr:cNvPr>
        <xdr:cNvGrpSpPr/>
      </xdr:nvGrpSpPr>
      <xdr:grpSpPr>
        <a:xfrm>
          <a:off x="104775" y="66675"/>
          <a:ext cx="323850" cy="381000"/>
          <a:chOff x="723900" y="184150"/>
          <a:chExt cx="711200" cy="863603"/>
        </a:xfrm>
      </xdr:grpSpPr>
      <xdr:pic>
        <xdr:nvPicPr>
          <xdr:cNvPr id="3" name="Imagem" descr="Imagem">
            <a:extLst>
              <a:ext uri="{FF2B5EF4-FFF2-40B4-BE49-F238E27FC236}">
                <a16:creationId xmlns:a16="http://schemas.microsoft.com/office/drawing/2014/main" id="{C80B3366-76F4-2CAB-A6EF-C270185435D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4601B99C-9C2F-DCA1-A21D-4C5ECEA8907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164042</xdr:colOff>
      <xdr:row>1</xdr:row>
      <xdr:rowOff>114300</xdr:rowOff>
    </xdr:from>
    <xdr:to>
      <xdr:col>0</xdr:col>
      <xdr:colOff>581025</xdr:colOff>
      <xdr:row>3</xdr:row>
      <xdr:rowOff>11113</xdr:rowOff>
    </xdr:to>
    <xdr:grpSp>
      <xdr:nvGrpSpPr>
        <xdr:cNvPr id="2" name="Agrupar 1">
          <a:hlinkClick xmlns:r="http://schemas.openxmlformats.org/officeDocument/2006/relationships" r:id="rId1"/>
          <a:extLst>
            <a:ext uri="{FF2B5EF4-FFF2-40B4-BE49-F238E27FC236}">
              <a16:creationId xmlns:a16="http://schemas.microsoft.com/office/drawing/2014/main" id="{B0643F25-6A6E-44AB-8902-6D4D6C991A71}"/>
            </a:ext>
          </a:extLst>
        </xdr:cNvPr>
        <xdr:cNvGrpSpPr/>
      </xdr:nvGrpSpPr>
      <xdr:grpSpPr>
        <a:xfrm>
          <a:off x="164042" y="304800"/>
          <a:ext cx="416983" cy="445901"/>
          <a:chOff x="723900" y="184150"/>
          <a:chExt cx="711200" cy="863603"/>
        </a:xfrm>
      </xdr:grpSpPr>
      <xdr:pic>
        <xdr:nvPicPr>
          <xdr:cNvPr id="3" name="Imagem" descr="Imagem">
            <a:extLst>
              <a:ext uri="{FF2B5EF4-FFF2-40B4-BE49-F238E27FC236}">
                <a16:creationId xmlns:a16="http://schemas.microsoft.com/office/drawing/2014/main" id="{0B727195-5ECE-8ED7-C944-E16962521E9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18B73BE-6FA5-6AFC-E4DF-B87A7393854C}"/>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164042</xdr:colOff>
      <xdr:row>35</xdr:row>
      <xdr:rowOff>1680</xdr:rowOff>
    </xdr:from>
    <xdr:to>
      <xdr:col>0</xdr:col>
      <xdr:colOff>514350</xdr:colOff>
      <xdr:row>36</xdr:row>
      <xdr:rowOff>56028</xdr:rowOff>
    </xdr:to>
    <xdr:grpSp>
      <xdr:nvGrpSpPr>
        <xdr:cNvPr id="5" name="Agrupar 4">
          <a:hlinkClick xmlns:r="http://schemas.openxmlformats.org/officeDocument/2006/relationships" r:id="rId1"/>
          <a:extLst>
            <a:ext uri="{FF2B5EF4-FFF2-40B4-BE49-F238E27FC236}">
              <a16:creationId xmlns:a16="http://schemas.microsoft.com/office/drawing/2014/main" id="{5F00DA1C-DF4D-4D1F-A565-30834E0E3D2B}"/>
            </a:ext>
          </a:extLst>
        </xdr:cNvPr>
        <xdr:cNvGrpSpPr/>
      </xdr:nvGrpSpPr>
      <xdr:grpSpPr>
        <a:xfrm>
          <a:off x="164042" y="6411445"/>
          <a:ext cx="350308" cy="401730"/>
          <a:chOff x="723900" y="184150"/>
          <a:chExt cx="711200" cy="863603"/>
        </a:xfrm>
      </xdr:grpSpPr>
      <xdr:pic>
        <xdr:nvPicPr>
          <xdr:cNvPr id="6" name="Imagem" descr="Imagem">
            <a:extLst>
              <a:ext uri="{FF2B5EF4-FFF2-40B4-BE49-F238E27FC236}">
                <a16:creationId xmlns:a16="http://schemas.microsoft.com/office/drawing/2014/main" id="{8AE4DE71-A09C-0A81-14BE-F0AC1880D1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D0616BDA-0B83-5115-9C8D-A208C95509F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164042</xdr:colOff>
      <xdr:row>112</xdr:row>
      <xdr:rowOff>85725</xdr:rowOff>
    </xdr:from>
    <xdr:to>
      <xdr:col>0</xdr:col>
      <xdr:colOff>581025</xdr:colOff>
      <xdr:row>114</xdr:row>
      <xdr:rowOff>85725</xdr:rowOff>
    </xdr:to>
    <xdr:grpSp>
      <xdr:nvGrpSpPr>
        <xdr:cNvPr id="2" name="Agrupar 1">
          <a:hlinkClick xmlns:r="http://schemas.openxmlformats.org/officeDocument/2006/relationships" r:id="rId1"/>
          <a:extLst>
            <a:ext uri="{FF2B5EF4-FFF2-40B4-BE49-F238E27FC236}">
              <a16:creationId xmlns:a16="http://schemas.microsoft.com/office/drawing/2014/main" id="{5353F343-D8B2-4FE3-9EFB-6087ED1DD855}"/>
            </a:ext>
          </a:extLst>
        </xdr:cNvPr>
        <xdr:cNvGrpSpPr/>
      </xdr:nvGrpSpPr>
      <xdr:grpSpPr>
        <a:xfrm>
          <a:off x="164042" y="21693868"/>
          <a:ext cx="416983" cy="598714"/>
          <a:chOff x="723900" y="184150"/>
          <a:chExt cx="711200" cy="863603"/>
        </a:xfrm>
      </xdr:grpSpPr>
      <xdr:pic>
        <xdr:nvPicPr>
          <xdr:cNvPr id="3" name="Imagem" descr="Imagem">
            <a:extLst>
              <a:ext uri="{FF2B5EF4-FFF2-40B4-BE49-F238E27FC236}">
                <a16:creationId xmlns:a16="http://schemas.microsoft.com/office/drawing/2014/main" id="{357DF034-71C2-02AE-2C20-22796B16BA5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7BA16606-B97A-F0AF-AE9F-3EA28938808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164042</xdr:colOff>
      <xdr:row>75</xdr:row>
      <xdr:rowOff>114300</xdr:rowOff>
    </xdr:from>
    <xdr:to>
      <xdr:col>0</xdr:col>
      <xdr:colOff>581025</xdr:colOff>
      <xdr:row>77</xdr:row>
      <xdr:rowOff>11113</xdr:rowOff>
    </xdr:to>
    <xdr:grpSp>
      <xdr:nvGrpSpPr>
        <xdr:cNvPr id="5" name="Agrupar 4">
          <a:hlinkClick xmlns:r="http://schemas.openxmlformats.org/officeDocument/2006/relationships" r:id="rId1"/>
          <a:extLst>
            <a:ext uri="{FF2B5EF4-FFF2-40B4-BE49-F238E27FC236}">
              <a16:creationId xmlns:a16="http://schemas.microsoft.com/office/drawing/2014/main" id="{22B9E3E2-6C45-4380-B522-633E5D11EC8F}"/>
            </a:ext>
          </a:extLst>
        </xdr:cNvPr>
        <xdr:cNvGrpSpPr/>
      </xdr:nvGrpSpPr>
      <xdr:grpSpPr>
        <a:xfrm>
          <a:off x="164042" y="14292943"/>
          <a:ext cx="416983" cy="522741"/>
          <a:chOff x="723900" y="184150"/>
          <a:chExt cx="711200" cy="863603"/>
        </a:xfrm>
      </xdr:grpSpPr>
      <xdr:pic>
        <xdr:nvPicPr>
          <xdr:cNvPr id="6" name="Imagem" descr="Imagem">
            <a:extLst>
              <a:ext uri="{FF2B5EF4-FFF2-40B4-BE49-F238E27FC236}">
                <a16:creationId xmlns:a16="http://schemas.microsoft.com/office/drawing/2014/main" id="{03C3ADF3-DD58-15D7-D8C8-5746C1D8E55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A94520DB-17F9-539E-89AB-185F588F4BFB}"/>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160867</xdr:colOff>
      <xdr:row>38</xdr:row>
      <xdr:rowOff>114300</xdr:rowOff>
    </xdr:from>
    <xdr:to>
      <xdr:col>0</xdr:col>
      <xdr:colOff>762000</xdr:colOff>
      <xdr:row>40</xdr:row>
      <xdr:rowOff>7938</xdr:rowOff>
    </xdr:to>
    <xdr:grpSp>
      <xdr:nvGrpSpPr>
        <xdr:cNvPr id="8" name="Agrupar 7">
          <a:hlinkClick xmlns:r="http://schemas.openxmlformats.org/officeDocument/2006/relationships" r:id="rId1"/>
          <a:extLst>
            <a:ext uri="{FF2B5EF4-FFF2-40B4-BE49-F238E27FC236}">
              <a16:creationId xmlns:a16="http://schemas.microsoft.com/office/drawing/2014/main" id="{C0B25CF4-E975-4E66-99FC-A7100EC9FFFF}"/>
            </a:ext>
          </a:extLst>
        </xdr:cNvPr>
        <xdr:cNvGrpSpPr/>
      </xdr:nvGrpSpPr>
      <xdr:grpSpPr>
        <a:xfrm>
          <a:off x="160867" y="6672943"/>
          <a:ext cx="601133" cy="682852"/>
          <a:chOff x="723900" y="184150"/>
          <a:chExt cx="711200" cy="863603"/>
        </a:xfrm>
      </xdr:grpSpPr>
      <xdr:pic>
        <xdr:nvPicPr>
          <xdr:cNvPr id="9" name="Imagem" descr="Imagem">
            <a:extLst>
              <a:ext uri="{FF2B5EF4-FFF2-40B4-BE49-F238E27FC236}">
                <a16:creationId xmlns:a16="http://schemas.microsoft.com/office/drawing/2014/main" id="{F8460616-1668-9598-444D-A5DD289D716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50C6A752-2FD9-4D76-7E5D-9DCBDD4318E9}"/>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164042</xdr:colOff>
      <xdr:row>1</xdr:row>
      <xdr:rowOff>114300</xdr:rowOff>
    </xdr:from>
    <xdr:to>
      <xdr:col>0</xdr:col>
      <xdr:colOff>789214</xdr:colOff>
      <xdr:row>3</xdr:row>
      <xdr:rowOff>11113</xdr:rowOff>
    </xdr:to>
    <xdr:grpSp>
      <xdr:nvGrpSpPr>
        <xdr:cNvPr id="11" name="Agrupar 10">
          <a:hlinkClick xmlns:r="http://schemas.openxmlformats.org/officeDocument/2006/relationships" r:id="rId1"/>
          <a:extLst>
            <a:ext uri="{FF2B5EF4-FFF2-40B4-BE49-F238E27FC236}">
              <a16:creationId xmlns:a16="http://schemas.microsoft.com/office/drawing/2014/main" id="{F259EAF4-D72B-41FC-922D-235D069195D0}"/>
            </a:ext>
          </a:extLst>
        </xdr:cNvPr>
        <xdr:cNvGrpSpPr/>
      </xdr:nvGrpSpPr>
      <xdr:grpSpPr>
        <a:xfrm>
          <a:off x="164042" y="304800"/>
          <a:ext cx="625172" cy="767670"/>
          <a:chOff x="723900" y="184150"/>
          <a:chExt cx="711200" cy="863603"/>
        </a:xfrm>
      </xdr:grpSpPr>
      <xdr:pic>
        <xdr:nvPicPr>
          <xdr:cNvPr id="12" name="Imagem" descr="Imagem">
            <a:extLst>
              <a:ext uri="{FF2B5EF4-FFF2-40B4-BE49-F238E27FC236}">
                <a16:creationId xmlns:a16="http://schemas.microsoft.com/office/drawing/2014/main" id="{88D56394-DE64-C538-89EE-F17A20DABD3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91D76E65-7961-D220-D8D5-4EF65F68981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63500</xdr:colOff>
      <xdr:row>0</xdr:row>
      <xdr:rowOff>25400</xdr:rowOff>
    </xdr:from>
    <xdr:to>
      <xdr:col>0</xdr:col>
      <xdr:colOff>373811</xdr:colOff>
      <xdr:row>0</xdr:row>
      <xdr:rowOff>384594</xdr:rowOff>
    </xdr:to>
    <xdr:grpSp>
      <xdr:nvGrpSpPr>
        <xdr:cNvPr id="5" name="Agrupar 1">
          <a:hlinkClick xmlns:r="http://schemas.openxmlformats.org/officeDocument/2006/relationships" r:id="rId1"/>
          <a:extLst>
            <a:ext uri="{FF2B5EF4-FFF2-40B4-BE49-F238E27FC236}">
              <a16:creationId xmlns:a16="http://schemas.microsoft.com/office/drawing/2014/main" id="{0768C640-7BC6-4E68-BE4F-977B16423532}"/>
            </a:ext>
          </a:extLst>
        </xdr:cNvPr>
        <xdr:cNvGrpSpPr/>
      </xdr:nvGrpSpPr>
      <xdr:grpSpPr>
        <a:xfrm>
          <a:off x="63500" y="25400"/>
          <a:ext cx="310311" cy="359194"/>
          <a:chOff x="723900" y="184150"/>
          <a:chExt cx="711200" cy="863603"/>
        </a:xfrm>
      </xdr:grpSpPr>
      <xdr:pic>
        <xdr:nvPicPr>
          <xdr:cNvPr id="6" name="Imagem" descr="Imagem">
            <a:extLst>
              <a:ext uri="{FF2B5EF4-FFF2-40B4-BE49-F238E27FC236}">
                <a16:creationId xmlns:a16="http://schemas.microsoft.com/office/drawing/2014/main" id="{7FD2FDFB-B531-B5EE-3C78-70BE02A765A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3">
            <a:extLst>
              <a:ext uri="{FF2B5EF4-FFF2-40B4-BE49-F238E27FC236}">
                <a16:creationId xmlns:a16="http://schemas.microsoft.com/office/drawing/2014/main" id="{22317A5F-2A18-2423-21D2-09C8614A3F9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104549</xdr:colOff>
      <xdr:row>0</xdr:row>
      <xdr:rowOff>127910</xdr:rowOff>
    </xdr:from>
    <xdr:to>
      <xdr:col>0</xdr:col>
      <xdr:colOff>447449</xdr:colOff>
      <xdr:row>2</xdr:row>
      <xdr:rowOff>122014</xdr:rowOff>
    </xdr:to>
    <xdr:grpSp>
      <xdr:nvGrpSpPr>
        <xdr:cNvPr id="2" name="Agrupar 1">
          <a:hlinkClick xmlns:r="http://schemas.openxmlformats.org/officeDocument/2006/relationships" r:id="rId1"/>
          <a:extLst>
            <a:ext uri="{FF2B5EF4-FFF2-40B4-BE49-F238E27FC236}">
              <a16:creationId xmlns:a16="http://schemas.microsoft.com/office/drawing/2014/main" id="{0D2BD694-9821-4A3B-BB4B-832B4B181A2B}"/>
            </a:ext>
          </a:extLst>
        </xdr:cNvPr>
        <xdr:cNvGrpSpPr/>
      </xdr:nvGrpSpPr>
      <xdr:grpSpPr>
        <a:xfrm>
          <a:off x="104549" y="127910"/>
          <a:ext cx="342900" cy="376805"/>
          <a:chOff x="723900" y="184150"/>
          <a:chExt cx="711200" cy="863603"/>
        </a:xfrm>
      </xdr:grpSpPr>
      <xdr:pic>
        <xdr:nvPicPr>
          <xdr:cNvPr id="3" name="Imagem" descr="Imagem">
            <a:extLst>
              <a:ext uri="{FF2B5EF4-FFF2-40B4-BE49-F238E27FC236}">
                <a16:creationId xmlns:a16="http://schemas.microsoft.com/office/drawing/2014/main" id="{9E355425-D4E4-39BD-DAF8-7B95D2F9918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21BE645-F973-A6B5-5A4A-9BC5D0373E3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104776</xdr:colOff>
      <xdr:row>0</xdr:row>
      <xdr:rowOff>57149</xdr:rowOff>
    </xdr:from>
    <xdr:to>
      <xdr:col>0</xdr:col>
      <xdr:colOff>382296</xdr:colOff>
      <xdr:row>0</xdr:row>
      <xdr:rowOff>393390</xdr:rowOff>
    </xdr:to>
    <xdr:grpSp>
      <xdr:nvGrpSpPr>
        <xdr:cNvPr id="2" name="Agrupar 1">
          <a:hlinkClick xmlns:r="http://schemas.openxmlformats.org/officeDocument/2006/relationships" r:id="rId1"/>
          <a:extLst>
            <a:ext uri="{FF2B5EF4-FFF2-40B4-BE49-F238E27FC236}">
              <a16:creationId xmlns:a16="http://schemas.microsoft.com/office/drawing/2014/main" id="{0C0E36E7-25D5-4A44-AB5C-80104642CEA2}"/>
            </a:ext>
          </a:extLst>
        </xdr:cNvPr>
        <xdr:cNvGrpSpPr/>
      </xdr:nvGrpSpPr>
      <xdr:grpSpPr>
        <a:xfrm>
          <a:off x="104776" y="57149"/>
          <a:ext cx="277520" cy="336241"/>
          <a:chOff x="723900" y="184150"/>
          <a:chExt cx="711200" cy="863600"/>
        </a:xfrm>
      </xdr:grpSpPr>
      <xdr:pic>
        <xdr:nvPicPr>
          <xdr:cNvPr id="3" name="Imagem" descr="Imagem">
            <a:extLst>
              <a:ext uri="{FF2B5EF4-FFF2-40B4-BE49-F238E27FC236}">
                <a16:creationId xmlns:a16="http://schemas.microsoft.com/office/drawing/2014/main" id="{BE6FCCB8-FC86-ECC6-FE8B-690BFAB0931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2FA4A5B-B0D4-A4F8-8B84-4BE017623C0E}"/>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66675</xdr:colOff>
      <xdr:row>0</xdr:row>
      <xdr:rowOff>9525</xdr:rowOff>
    </xdr:from>
    <xdr:to>
      <xdr:col>0</xdr:col>
      <xdr:colOff>381000</xdr:colOff>
      <xdr:row>2</xdr:row>
      <xdr:rowOff>9525</xdr:rowOff>
    </xdr:to>
    <xdr:grpSp>
      <xdr:nvGrpSpPr>
        <xdr:cNvPr id="2" name="Agrupar 1">
          <a:hlinkClick xmlns:r="http://schemas.openxmlformats.org/officeDocument/2006/relationships" r:id="rId1"/>
          <a:extLst>
            <a:ext uri="{FF2B5EF4-FFF2-40B4-BE49-F238E27FC236}">
              <a16:creationId xmlns:a16="http://schemas.microsoft.com/office/drawing/2014/main" id="{EDDAF47A-45E0-48A3-94AF-A73DEDF4527B}"/>
            </a:ext>
          </a:extLst>
        </xdr:cNvPr>
        <xdr:cNvGrpSpPr/>
      </xdr:nvGrpSpPr>
      <xdr:grpSpPr>
        <a:xfrm>
          <a:off x="66675" y="9525"/>
          <a:ext cx="314325" cy="381000"/>
          <a:chOff x="723900" y="184150"/>
          <a:chExt cx="711200" cy="863603"/>
        </a:xfrm>
      </xdr:grpSpPr>
      <xdr:pic>
        <xdr:nvPicPr>
          <xdr:cNvPr id="3" name="Imagem" descr="Imagem">
            <a:extLst>
              <a:ext uri="{FF2B5EF4-FFF2-40B4-BE49-F238E27FC236}">
                <a16:creationId xmlns:a16="http://schemas.microsoft.com/office/drawing/2014/main" id="{85F9FB58-929A-B3AE-857A-D229695CCAF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96E461D0-6343-E773-470C-F9485133435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87259</xdr:colOff>
      <xdr:row>0</xdr:row>
      <xdr:rowOff>48936</xdr:rowOff>
    </xdr:from>
    <xdr:to>
      <xdr:col>0</xdr:col>
      <xdr:colOff>392059</xdr:colOff>
      <xdr:row>1</xdr:row>
      <xdr:rowOff>192687</xdr:rowOff>
    </xdr:to>
    <xdr:grpSp>
      <xdr:nvGrpSpPr>
        <xdr:cNvPr id="5" name="Agrupar 4">
          <a:hlinkClick xmlns:r="http://schemas.openxmlformats.org/officeDocument/2006/relationships" r:id="rId1"/>
          <a:extLst>
            <a:ext uri="{FF2B5EF4-FFF2-40B4-BE49-F238E27FC236}">
              <a16:creationId xmlns:a16="http://schemas.microsoft.com/office/drawing/2014/main" id="{13D40EF5-474B-4EC6-B8E5-D676C60635E4}"/>
            </a:ext>
          </a:extLst>
        </xdr:cNvPr>
        <xdr:cNvGrpSpPr/>
      </xdr:nvGrpSpPr>
      <xdr:grpSpPr>
        <a:xfrm>
          <a:off x="87259" y="48936"/>
          <a:ext cx="304800" cy="353301"/>
          <a:chOff x="723900" y="184150"/>
          <a:chExt cx="711200" cy="863603"/>
        </a:xfrm>
      </xdr:grpSpPr>
      <xdr:pic>
        <xdr:nvPicPr>
          <xdr:cNvPr id="6" name="Imagem" descr="Imagem">
            <a:extLst>
              <a:ext uri="{FF2B5EF4-FFF2-40B4-BE49-F238E27FC236}">
                <a16:creationId xmlns:a16="http://schemas.microsoft.com/office/drawing/2014/main" id="{82601A36-B5D7-BB1C-20F3-58BD3C730D4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A3FDE6B0-6CE7-7C5B-7A03-D17183EFE0C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97692</xdr:colOff>
      <xdr:row>0</xdr:row>
      <xdr:rowOff>45671</xdr:rowOff>
    </xdr:from>
    <xdr:to>
      <xdr:col>0</xdr:col>
      <xdr:colOff>412017</xdr:colOff>
      <xdr:row>0</xdr:row>
      <xdr:rowOff>407621</xdr:rowOff>
    </xdr:to>
    <xdr:grpSp>
      <xdr:nvGrpSpPr>
        <xdr:cNvPr id="2" name="Agrupar 1">
          <a:hlinkClick xmlns:r="http://schemas.openxmlformats.org/officeDocument/2006/relationships" r:id="rId1"/>
          <a:extLst>
            <a:ext uri="{FF2B5EF4-FFF2-40B4-BE49-F238E27FC236}">
              <a16:creationId xmlns:a16="http://schemas.microsoft.com/office/drawing/2014/main" id="{978951AD-370F-4835-874F-060AA76A065C}"/>
            </a:ext>
          </a:extLst>
        </xdr:cNvPr>
        <xdr:cNvGrpSpPr/>
      </xdr:nvGrpSpPr>
      <xdr:grpSpPr>
        <a:xfrm>
          <a:off x="97692" y="45671"/>
          <a:ext cx="314325" cy="361950"/>
          <a:chOff x="723900" y="184150"/>
          <a:chExt cx="711200" cy="863603"/>
        </a:xfrm>
      </xdr:grpSpPr>
      <xdr:pic>
        <xdr:nvPicPr>
          <xdr:cNvPr id="3" name="Imagem" descr="Imagem">
            <a:extLst>
              <a:ext uri="{FF2B5EF4-FFF2-40B4-BE49-F238E27FC236}">
                <a16:creationId xmlns:a16="http://schemas.microsoft.com/office/drawing/2014/main" id="{0DEE3324-BDE1-D8F8-06FB-3440188BC42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1B287754-BDA8-0E0C-EFE1-F637FCEAEC80}"/>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0</xdr:row>
      <xdr:rowOff>88900</xdr:rowOff>
    </xdr:from>
    <xdr:to>
      <xdr:col>1</xdr:col>
      <xdr:colOff>412363</xdr:colOff>
      <xdr:row>1</xdr:row>
      <xdr:rowOff>279400</xdr:rowOff>
    </xdr:to>
    <xdr:pic>
      <xdr:nvPicPr>
        <xdr:cNvPr id="2" name="Imagem" descr="Imagem">
          <a:hlinkClick xmlns:r="http://schemas.openxmlformats.org/officeDocument/2006/relationships" r:id="rId1"/>
          <a:extLst>
            <a:ext uri="{FF2B5EF4-FFF2-40B4-BE49-F238E27FC236}">
              <a16:creationId xmlns:a16="http://schemas.microsoft.com/office/drawing/2014/main" id="{E995E058-DA27-4D3D-9FF0-0CCA738E6FF5}"/>
            </a:ext>
          </a:extLst>
        </xdr:cNvPr>
        <xdr:cNvPicPr>
          <a:picLocks noChangeAspect="1"/>
        </xdr:cNvPicPr>
      </xdr:nvPicPr>
      <xdr:blipFill>
        <a:blip xmlns:r="http://schemas.openxmlformats.org/officeDocument/2006/relationships" r:embed="rId2"/>
        <a:stretch>
          <a:fillRect/>
        </a:stretch>
      </xdr:blipFill>
      <xdr:spPr>
        <a:xfrm>
          <a:off x="152400" y="88900"/>
          <a:ext cx="383788" cy="371475"/>
        </a:xfrm>
        <a:prstGeom prst="rect">
          <a:avLst/>
        </a:prstGeom>
        <a:ln w="12700">
          <a:miter lim="400000"/>
        </a:ln>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171979</xdr:colOff>
      <xdr:row>0</xdr:row>
      <xdr:rowOff>92604</xdr:rowOff>
    </xdr:from>
    <xdr:to>
      <xdr:col>0</xdr:col>
      <xdr:colOff>486304</xdr:colOff>
      <xdr:row>0</xdr:row>
      <xdr:rowOff>454554</xdr:rowOff>
    </xdr:to>
    <xdr:grpSp>
      <xdr:nvGrpSpPr>
        <xdr:cNvPr id="2" name="Agrupar 1">
          <a:hlinkClick xmlns:r="http://schemas.openxmlformats.org/officeDocument/2006/relationships" r:id="rId1"/>
          <a:extLst>
            <a:ext uri="{FF2B5EF4-FFF2-40B4-BE49-F238E27FC236}">
              <a16:creationId xmlns:a16="http://schemas.microsoft.com/office/drawing/2014/main" id="{3DB6B33C-5C91-4C28-A2D4-577C0B5306C5}"/>
            </a:ext>
          </a:extLst>
        </xdr:cNvPr>
        <xdr:cNvGrpSpPr/>
      </xdr:nvGrpSpPr>
      <xdr:grpSpPr>
        <a:xfrm>
          <a:off x="171979" y="92604"/>
          <a:ext cx="314325" cy="361950"/>
          <a:chOff x="723900" y="184150"/>
          <a:chExt cx="711200" cy="863603"/>
        </a:xfrm>
      </xdr:grpSpPr>
      <xdr:pic>
        <xdr:nvPicPr>
          <xdr:cNvPr id="3" name="Imagem" descr="Imagem">
            <a:extLst>
              <a:ext uri="{FF2B5EF4-FFF2-40B4-BE49-F238E27FC236}">
                <a16:creationId xmlns:a16="http://schemas.microsoft.com/office/drawing/2014/main" id="{3A8A6801-F5B7-C81D-554A-9E368B77FDB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A2D70784-6699-BE3E-1366-F1F925AC50C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121315</xdr:colOff>
      <xdr:row>1</xdr:row>
      <xdr:rowOff>85430</xdr:rowOff>
    </xdr:from>
    <xdr:to>
      <xdr:col>0</xdr:col>
      <xdr:colOff>485185</xdr:colOff>
      <xdr:row>1</xdr:row>
      <xdr:rowOff>517008</xdr:rowOff>
    </xdr:to>
    <xdr:grpSp>
      <xdr:nvGrpSpPr>
        <xdr:cNvPr id="2" name="Agrupar 1">
          <a:hlinkClick xmlns:r="http://schemas.openxmlformats.org/officeDocument/2006/relationships" r:id="rId1"/>
          <a:extLst>
            <a:ext uri="{FF2B5EF4-FFF2-40B4-BE49-F238E27FC236}">
              <a16:creationId xmlns:a16="http://schemas.microsoft.com/office/drawing/2014/main" id="{EB9E54E4-16E0-4349-975F-9E6BFEBBBED2}"/>
            </a:ext>
          </a:extLst>
        </xdr:cNvPr>
        <xdr:cNvGrpSpPr/>
      </xdr:nvGrpSpPr>
      <xdr:grpSpPr>
        <a:xfrm>
          <a:off x="121315" y="266405"/>
          <a:ext cx="363870" cy="431578"/>
          <a:chOff x="723900" y="184150"/>
          <a:chExt cx="711200" cy="863603"/>
        </a:xfrm>
      </xdr:grpSpPr>
      <xdr:pic>
        <xdr:nvPicPr>
          <xdr:cNvPr id="3" name="Imagem" descr="Imagem">
            <a:extLst>
              <a:ext uri="{FF2B5EF4-FFF2-40B4-BE49-F238E27FC236}">
                <a16:creationId xmlns:a16="http://schemas.microsoft.com/office/drawing/2014/main" id="{F86B051A-26F9-9D6A-13C3-C75E760FF3D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01D4A23-803B-ED17-E39E-986524A08E1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216647</xdr:colOff>
      <xdr:row>0</xdr:row>
      <xdr:rowOff>59764</xdr:rowOff>
    </xdr:from>
    <xdr:to>
      <xdr:col>0</xdr:col>
      <xdr:colOff>571501</xdr:colOff>
      <xdr:row>0</xdr:row>
      <xdr:rowOff>447675</xdr:rowOff>
    </xdr:to>
    <xdr:grpSp>
      <xdr:nvGrpSpPr>
        <xdr:cNvPr id="2" name="Agrupar 4">
          <a:hlinkClick xmlns:r="http://schemas.openxmlformats.org/officeDocument/2006/relationships" r:id="rId1"/>
          <a:extLst>
            <a:ext uri="{FF2B5EF4-FFF2-40B4-BE49-F238E27FC236}">
              <a16:creationId xmlns:a16="http://schemas.microsoft.com/office/drawing/2014/main" id="{8242A449-A489-44FE-9394-34CB5ED3D5C4}"/>
            </a:ext>
          </a:extLst>
        </xdr:cNvPr>
        <xdr:cNvGrpSpPr/>
      </xdr:nvGrpSpPr>
      <xdr:grpSpPr>
        <a:xfrm>
          <a:off x="216647" y="59764"/>
          <a:ext cx="354854" cy="387911"/>
          <a:chOff x="723900" y="184150"/>
          <a:chExt cx="711200" cy="863600"/>
        </a:xfrm>
      </xdr:grpSpPr>
      <xdr:pic>
        <xdr:nvPicPr>
          <xdr:cNvPr id="3" name="Imagem" descr="Imagem">
            <a:extLst>
              <a:ext uri="{FF2B5EF4-FFF2-40B4-BE49-F238E27FC236}">
                <a16:creationId xmlns:a16="http://schemas.microsoft.com/office/drawing/2014/main" id="{25786503-2A74-50EB-CB91-7A74704828B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E55DD94-60B9-E8EC-5A4C-BA10CD21B55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73837</xdr:colOff>
      <xdr:row>0</xdr:row>
      <xdr:rowOff>47477</xdr:rowOff>
    </xdr:from>
    <xdr:to>
      <xdr:col>0</xdr:col>
      <xdr:colOff>388162</xdr:colOff>
      <xdr:row>0</xdr:row>
      <xdr:rowOff>428477</xdr:rowOff>
    </xdr:to>
    <xdr:grpSp>
      <xdr:nvGrpSpPr>
        <xdr:cNvPr id="2" name="Agrupar 1">
          <a:hlinkClick xmlns:r="http://schemas.openxmlformats.org/officeDocument/2006/relationships" r:id="rId1"/>
          <a:extLst>
            <a:ext uri="{FF2B5EF4-FFF2-40B4-BE49-F238E27FC236}">
              <a16:creationId xmlns:a16="http://schemas.microsoft.com/office/drawing/2014/main" id="{66F9B498-09A9-4214-986E-0EE393AE9D48}"/>
            </a:ext>
          </a:extLst>
        </xdr:cNvPr>
        <xdr:cNvGrpSpPr/>
      </xdr:nvGrpSpPr>
      <xdr:grpSpPr>
        <a:xfrm>
          <a:off x="73837" y="47477"/>
          <a:ext cx="314325" cy="381000"/>
          <a:chOff x="723900" y="184150"/>
          <a:chExt cx="711200" cy="863603"/>
        </a:xfrm>
      </xdr:grpSpPr>
      <xdr:pic>
        <xdr:nvPicPr>
          <xdr:cNvPr id="3" name="Imagem" descr="Imagem">
            <a:extLst>
              <a:ext uri="{FF2B5EF4-FFF2-40B4-BE49-F238E27FC236}">
                <a16:creationId xmlns:a16="http://schemas.microsoft.com/office/drawing/2014/main" id="{B2DD17CA-2A2C-7F0D-900F-56852E474BD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FF6E68F0-6133-1948-1C5C-5153D688185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9165</xdr:colOff>
      <xdr:row>0</xdr:row>
      <xdr:rowOff>17971</xdr:rowOff>
    </xdr:from>
    <xdr:to>
      <xdr:col>1</xdr:col>
      <xdr:colOff>323490</xdr:colOff>
      <xdr:row>0</xdr:row>
      <xdr:rowOff>398971</xdr:rowOff>
    </xdr:to>
    <xdr:grpSp>
      <xdr:nvGrpSpPr>
        <xdr:cNvPr id="2" name="Agrupar 1">
          <a:hlinkClick xmlns:r="http://schemas.openxmlformats.org/officeDocument/2006/relationships" r:id="rId1"/>
          <a:extLst>
            <a:ext uri="{FF2B5EF4-FFF2-40B4-BE49-F238E27FC236}">
              <a16:creationId xmlns:a16="http://schemas.microsoft.com/office/drawing/2014/main" id="{C8383BE1-6DE5-4B01-BDE8-5C9EDA0E0C29}"/>
            </a:ext>
          </a:extLst>
        </xdr:cNvPr>
        <xdr:cNvGrpSpPr/>
      </xdr:nvGrpSpPr>
      <xdr:grpSpPr>
        <a:xfrm>
          <a:off x="108009" y="17971"/>
          <a:ext cx="314325" cy="381000"/>
          <a:chOff x="723900" y="184150"/>
          <a:chExt cx="711200" cy="863603"/>
        </a:xfrm>
      </xdr:grpSpPr>
      <xdr:pic>
        <xdr:nvPicPr>
          <xdr:cNvPr id="3" name="Imagem" descr="Imagem">
            <a:extLst>
              <a:ext uri="{FF2B5EF4-FFF2-40B4-BE49-F238E27FC236}">
                <a16:creationId xmlns:a16="http://schemas.microsoft.com/office/drawing/2014/main" id="{E1822F50-15FD-D54A-9309-E418225FDF2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1598145-63AD-3FDA-9934-453A12CE7F3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57150</xdr:colOff>
      <xdr:row>0</xdr:row>
      <xdr:rowOff>73025</xdr:rowOff>
    </xdr:from>
    <xdr:to>
      <xdr:col>2</xdr:col>
      <xdr:colOff>161538</xdr:colOff>
      <xdr:row>1</xdr:row>
      <xdr:rowOff>266700</xdr:rowOff>
    </xdr:to>
    <xdr:pic>
      <xdr:nvPicPr>
        <xdr:cNvPr id="2" name="Imagem" descr="Imagem">
          <a:hlinkClick xmlns:r="http://schemas.openxmlformats.org/officeDocument/2006/relationships" r:id="rId1"/>
          <a:extLst>
            <a:ext uri="{FF2B5EF4-FFF2-40B4-BE49-F238E27FC236}">
              <a16:creationId xmlns:a16="http://schemas.microsoft.com/office/drawing/2014/main" id="{4D06CF17-9B2A-4574-9B2B-168B46ADAFA7}"/>
            </a:ext>
          </a:extLst>
        </xdr:cNvPr>
        <xdr:cNvPicPr>
          <a:picLocks noChangeAspect="1"/>
        </xdr:cNvPicPr>
      </xdr:nvPicPr>
      <xdr:blipFill>
        <a:blip xmlns:r="http://schemas.openxmlformats.org/officeDocument/2006/relationships" r:embed="rId2"/>
        <a:stretch>
          <a:fillRect/>
        </a:stretch>
      </xdr:blipFill>
      <xdr:spPr>
        <a:xfrm>
          <a:off x="57150" y="73025"/>
          <a:ext cx="390138" cy="384175"/>
        </a:xfrm>
        <a:prstGeom prst="rect">
          <a:avLst/>
        </a:prstGeom>
        <a:ln w="12700">
          <a:miter lim="400000"/>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175729</xdr:colOff>
      <xdr:row>2</xdr:row>
      <xdr:rowOff>158481</xdr:rowOff>
    </xdr:from>
    <xdr:to>
      <xdr:col>2</xdr:col>
      <xdr:colOff>479426</xdr:colOff>
      <xdr:row>2</xdr:row>
      <xdr:rowOff>654522</xdr:rowOff>
    </xdr:to>
    <xdr:pic>
      <xdr:nvPicPr>
        <xdr:cNvPr id="2" name="Imagem" descr="Imagem">
          <a:hlinkClick xmlns:r="http://schemas.openxmlformats.org/officeDocument/2006/relationships" r:id="rId1"/>
          <a:extLst>
            <a:ext uri="{FF2B5EF4-FFF2-40B4-BE49-F238E27FC236}">
              <a16:creationId xmlns:a16="http://schemas.microsoft.com/office/drawing/2014/main" id="{ED59DB0E-B990-43E6-9A61-44EC272140EE}"/>
            </a:ext>
          </a:extLst>
        </xdr:cNvPr>
        <xdr:cNvPicPr>
          <a:picLocks noChangeAspect="1"/>
        </xdr:cNvPicPr>
      </xdr:nvPicPr>
      <xdr:blipFill>
        <a:blip xmlns:r="http://schemas.openxmlformats.org/officeDocument/2006/relationships" r:embed="rId2"/>
        <a:stretch>
          <a:fillRect/>
        </a:stretch>
      </xdr:blipFill>
      <xdr:spPr>
        <a:xfrm>
          <a:off x="199542" y="491856"/>
          <a:ext cx="482290" cy="496041"/>
        </a:xfrm>
        <a:prstGeom prst="rect">
          <a:avLst/>
        </a:prstGeom>
        <a:ln w="12700">
          <a:miter lim="400000"/>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2</xdr:col>
      <xdr:colOff>180588</xdr:colOff>
      <xdr:row>1</xdr:row>
      <xdr:rowOff>276225</xdr:rowOff>
    </xdr:to>
    <xdr:pic>
      <xdr:nvPicPr>
        <xdr:cNvPr id="2" name="Imagem" descr="Imagem">
          <a:hlinkClick xmlns:r="http://schemas.openxmlformats.org/officeDocument/2006/relationships" r:id="rId1"/>
          <a:extLst>
            <a:ext uri="{FF2B5EF4-FFF2-40B4-BE49-F238E27FC236}">
              <a16:creationId xmlns:a16="http://schemas.microsoft.com/office/drawing/2014/main" id="{D03A417A-F954-4136-804F-AADBFD548966}"/>
            </a:ext>
          </a:extLst>
        </xdr:cNvPr>
        <xdr:cNvPicPr>
          <a:picLocks noChangeAspect="1"/>
        </xdr:cNvPicPr>
      </xdr:nvPicPr>
      <xdr:blipFill>
        <a:blip xmlns:r="http://schemas.openxmlformats.org/officeDocument/2006/relationships" r:embed="rId2"/>
        <a:stretch>
          <a:fillRect/>
        </a:stretch>
      </xdr:blipFill>
      <xdr:spPr>
        <a:xfrm>
          <a:off x="85725" y="85725"/>
          <a:ext cx="380613" cy="381000"/>
        </a:xfrm>
        <a:prstGeom prst="rect">
          <a:avLst/>
        </a:prstGeom>
        <a:ln w="12700">
          <a:miter lim="400000"/>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85271</xdr:colOff>
      <xdr:row>0</xdr:row>
      <xdr:rowOff>84365</xdr:rowOff>
    </xdr:from>
    <xdr:to>
      <xdr:col>2</xdr:col>
      <xdr:colOff>141514</xdr:colOff>
      <xdr:row>1</xdr:row>
      <xdr:rowOff>274865</xdr:rowOff>
    </xdr:to>
    <xdr:pic>
      <xdr:nvPicPr>
        <xdr:cNvPr id="2" name="Imagem" descr="Imagem">
          <a:hlinkClick xmlns:r="http://schemas.openxmlformats.org/officeDocument/2006/relationships" r:id="rId1"/>
          <a:extLst>
            <a:ext uri="{FF2B5EF4-FFF2-40B4-BE49-F238E27FC236}">
              <a16:creationId xmlns:a16="http://schemas.microsoft.com/office/drawing/2014/main" id="{83673414-A6E0-4555-935C-54169AF8AAA8}"/>
            </a:ext>
          </a:extLst>
        </xdr:cNvPr>
        <xdr:cNvPicPr>
          <a:picLocks noChangeAspect="1"/>
        </xdr:cNvPicPr>
      </xdr:nvPicPr>
      <xdr:blipFill>
        <a:blip xmlns:r="http://schemas.openxmlformats.org/officeDocument/2006/relationships" r:embed="rId2"/>
        <a:stretch>
          <a:fillRect/>
        </a:stretch>
      </xdr:blipFill>
      <xdr:spPr>
        <a:xfrm>
          <a:off x="85271" y="84365"/>
          <a:ext cx="341993" cy="381000"/>
        </a:xfrm>
        <a:prstGeom prst="rect">
          <a:avLst/>
        </a:prstGeom>
        <a:ln w="12700">
          <a:miter lim="400000"/>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97422</xdr:colOff>
      <xdr:row>0</xdr:row>
      <xdr:rowOff>110569</xdr:rowOff>
    </xdr:from>
    <xdr:to>
      <xdr:col>2</xdr:col>
      <xdr:colOff>135534</xdr:colOff>
      <xdr:row>1</xdr:row>
      <xdr:rowOff>264012</xdr:rowOff>
    </xdr:to>
    <xdr:pic>
      <xdr:nvPicPr>
        <xdr:cNvPr id="2" name="Imagem" descr="Imagem">
          <a:hlinkClick xmlns:r="http://schemas.openxmlformats.org/officeDocument/2006/relationships" r:id="rId1"/>
          <a:extLst>
            <a:ext uri="{FF2B5EF4-FFF2-40B4-BE49-F238E27FC236}">
              <a16:creationId xmlns:a16="http://schemas.microsoft.com/office/drawing/2014/main" id="{438D4C0E-8470-4CB6-9856-4E88965F7FFE}"/>
            </a:ext>
          </a:extLst>
        </xdr:cNvPr>
        <xdr:cNvPicPr>
          <a:picLocks noChangeAspect="1"/>
        </xdr:cNvPicPr>
      </xdr:nvPicPr>
      <xdr:blipFill>
        <a:blip xmlns:r="http://schemas.openxmlformats.org/officeDocument/2006/relationships" r:embed="rId2"/>
        <a:stretch>
          <a:fillRect/>
        </a:stretch>
      </xdr:blipFill>
      <xdr:spPr>
        <a:xfrm>
          <a:off x="97422" y="110569"/>
          <a:ext cx="323862" cy="343943"/>
        </a:xfrm>
        <a:prstGeom prst="rect">
          <a:avLst/>
        </a:prstGeom>
        <a:ln w="12700">
          <a:miter lim="400000"/>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4.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7.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1.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3.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4.bin"/></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5.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AEF5E-E358-4954-85D4-CC590C52D8A1}">
  <sheetPr>
    <tabColor rgb="FF00B050"/>
  </sheetPr>
  <dimension ref="A1:Y45"/>
  <sheetViews>
    <sheetView showGridLines="0" tabSelected="1" zoomScale="70" zoomScaleNormal="70" workbookViewId="0"/>
  </sheetViews>
  <sheetFormatPr defaultColWidth="9.140625" defaultRowHeight="16.5"/>
  <cols>
    <col min="1" max="1" width="2" style="206" customWidth="1"/>
    <col min="2" max="2" width="3.28515625" style="206" customWidth="1"/>
    <col min="3" max="3" width="2.5703125" style="206" customWidth="1"/>
    <col min="4" max="4" width="51.7109375" style="206" customWidth="1"/>
    <col min="5" max="5" width="26.85546875" style="206" customWidth="1"/>
    <col min="6" max="6" width="1.5703125" style="206" customWidth="1"/>
    <col min="7" max="7" width="2.140625" style="206" customWidth="1"/>
    <col min="8" max="8" width="12.42578125" style="206" bestFit="1" customWidth="1"/>
    <col min="9" max="10" width="9.140625" style="206"/>
    <col min="11" max="11" width="9.28515625" style="206" customWidth="1"/>
    <col min="12" max="13" width="9.140625" style="206"/>
    <col min="14" max="14" width="6.5703125" style="206" customWidth="1"/>
    <col min="15" max="15" width="5.42578125" style="206" customWidth="1"/>
    <col min="16" max="16" width="7.28515625" style="206" customWidth="1"/>
    <col min="17" max="17" width="10.7109375" style="206" customWidth="1"/>
    <col min="18" max="18" width="2.42578125" style="206" hidden="1" customWidth="1"/>
    <col min="19" max="19" width="2.42578125" style="206" customWidth="1"/>
    <col min="20" max="20" width="4" style="206" customWidth="1"/>
    <col min="21" max="21" width="10.140625" style="206" customWidth="1"/>
    <col min="22" max="22" width="14.85546875" style="206" customWidth="1"/>
    <col min="23" max="23" width="9.140625" style="206"/>
    <col min="24" max="24" width="4.85546875" style="206" customWidth="1"/>
    <col min="25" max="16384" width="9.140625" style="206"/>
  </cols>
  <sheetData>
    <row r="1" spans="1:24">
      <c r="A1" s="205"/>
    </row>
    <row r="6" spans="1:24">
      <c r="C6" s="206" t="s">
        <v>0</v>
      </c>
    </row>
    <row r="7" spans="1:24">
      <c r="D7" s="206" t="s">
        <v>1</v>
      </c>
    </row>
    <row r="9" spans="1:24">
      <c r="B9" s="815" t="s">
        <v>1166</v>
      </c>
      <c r="C9" s="815"/>
      <c r="D9" s="815"/>
      <c r="E9" s="815"/>
      <c r="F9" s="207"/>
      <c r="H9" s="815" t="s">
        <v>2</v>
      </c>
      <c r="I9" s="815"/>
      <c r="J9" s="815"/>
      <c r="K9" s="815"/>
      <c r="L9" s="815"/>
      <c r="M9" s="815"/>
      <c r="N9" s="207"/>
      <c r="P9" s="815" t="s">
        <v>1242</v>
      </c>
      <c r="Q9" s="815"/>
      <c r="R9" s="815"/>
      <c r="S9" s="815"/>
      <c r="T9" s="815"/>
      <c r="U9" s="815"/>
      <c r="V9" s="815"/>
      <c r="W9" s="815"/>
      <c r="X9" s="815"/>
    </row>
    <row r="11" spans="1:24">
      <c r="C11" s="445" t="s">
        <v>1184</v>
      </c>
      <c r="D11" s="215"/>
      <c r="E11" s="215"/>
      <c r="F11" s="215"/>
      <c r="H11" s="209" t="s">
        <v>3</v>
      </c>
      <c r="I11" s="210"/>
      <c r="J11" s="210"/>
      <c r="K11" s="210"/>
      <c r="L11" s="210"/>
      <c r="M11" s="210"/>
      <c r="P11" s="208" t="s">
        <v>4</v>
      </c>
    </row>
    <row r="12" spans="1:24">
      <c r="C12" s="215"/>
      <c r="D12" s="446" t="s">
        <v>931</v>
      </c>
      <c r="E12" s="215"/>
      <c r="F12" s="215"/>
      <c r="H12" s="210" t="s">
        <v>5</v>
      </c>
      <c r="I12" s="210"/>
      <c r="J12" s="210"/>
      <c r="K12" s="210"/>
      <c r="L12" s="210"/>
      <c r="M12" s="210"/>
      <c r="P12" s="420" t="s">
        <v>6</v>
      </c>
    </row>
    <row r="13" spans="1:24">
      <c r="C13" s="215"/>
      <c r="D13" s="472" t="s">
        <v>932</v>
      </c>
      <c r="E13" s="215"/>
      <c r="H13" s="210" t="s">
        <v>7</v>
      </c>
      <c r="I13" s="210"/>
      <c r="J13" s="210"/>
      <c r="K13" s="210"/>
      <c r="L13" s="210"/>
      <c r="M13" s="210"/>
      <c r="P13" s="206" t="s">
        <v>8</v>
      </c>
    </row>
    <row r="14" spans="1:24">
      <c r="C14" s="215"/>
      <c r="D14" s="472" t="s">
        <v>958</v>
      </c>
      <c r="E14" s="215"/>
      <c r="H14" s="210" t="s">
        <v>9</v>
      </c>
      <c r="I14" s="210"/>
      <c r="J14" s="210"/>
      <c r="K14" s="210"/>
      <c r="L14" s="210"/>
      <c r="M14" s="210"/>
      <c r="P14" s="206" t="s">
        <v>10</v>
      </c>
    </row>
    <row r="15" spans="1:24">
      <c r="D15" s="210" t="s">
        <v>989</v>
      </c>
      <c r="E15" s="447"/>
      <c r="H15" s="210" t="s">
        <v>11</v>
      </c>
      <c r="I15" s="210"/>
      <c r="J15" s="210"/>
      <c r="K15" s="210"/>
      <c r="L15" s="210"/>
      <c r="M15" s="210"/>
      <c r="P15" s="206" t="s">
        <v>12</v>
      </c>
    </row>
    <row r="16" spans="1:24">
      <c r="C16" s="215"/>
      <c r="D16" s="210" t="s">
        <v>990</v>
      </c>
      <c r="E16" s="215"/>
      <c r="H16" s="210" t="s">
        <v>13</v>
      </c>
      <c r="I16" s="210"/>
      <c r="J16" s="210"/>
      <c r="K16" s="210"/>
      <c r="L16" s="210"/>
      <c r="M16" s="210"/>
      <c r="P16" s="206" t="s">
        <v>14</v>
      </c>
    </row>
    <row r="17" spans="3:22">
      <c r="C17" s="215"/>
      <c r="D17" s="210" t="s">
        <v>1009</v>
      </c>
      <c r="E17" s="215"/>
      <c r="H17" s="210" t="s">
        <v>15</v>
      </c>
      <c r="I17" s="210"/>
      <c r="J17" s="210"/>
      <c r="K17" s="210"/>
      <c r="L17" s="210"/>
      <c r="M17" s="210"/>
      <c r="P17" s="206" t="s">
        <v>16</v>
      </c>
    </row>
    <row r="18" spans="3:22">
      <c r="C18" s="215"/>
      <c r="D18" s="210" t="s">
        <v>1036</v>
      </c>
      <c r="E18" s="215"/>
      <c r="P18" s="206" t="s">
        <v>17</v>
      </c>
    </row>
    <row r="19" spans="3:22">
      <c r="C19" s="215"/>
      <c r="D19" s="210" t="s">
        <v>1062</v>
      </c>
      <c r="E19" s="215"/>
      <c r="P19" s="208" t="s">
        <v>18</v>
      </c>
    </row>
    <row r="20" spans="3:22">
      <c r="C20" s="215"/>
      <c r="D20" s="215"/>
      <c r="E20" s="215"/>
      <c r="H20" s="816"/>
      <c r="I20" s="816"/>
      <c r="J20" s="816"/>
      <c r="K20" s="816"/>
      <c r="L20" s="816"/>
      <c r="M20" s="816"/>
      <c r="P20" s="206">
        <v>2025</v>
      </c>
    </row>
    <row r="21" spans="3:22">
      <c r="C21" s="445" t="s">
        <v>1063</v>
      </c>
      <c r="D21" s="215"/>
      <c r="E21" s="215"/>
      <c r="H21" s="816"/>
      <c r="I21" s="816"/>
      <c r="J21" s="816"/>
      <c r="K21" s="816"/>
      <c r="L21" s="816"/>
      <c r="M21" s="816"/>
      <c r="P21" s="206">
        <v>2024</v>
      </c>
    </row>
    <row r="22" spans="3:22">
      <c r="C22" s="215"/>
      <c r="D22" s="446" t="s">
        <v>1064</v>
      </c>
      <c r="E22" s="215"/>
      <c r="H22" s="816"/>
      <c r="I22" s="816"/>
      <c r="J22" s="816"/>
      <c r="K22" s="816"/>
      <c r="L22" s="816"/>
      <c r="M22" s="816"/>
      <c r="P22" s="206" t="s">
        <v>19</v>
      </c>
    </row>
    <row r="23" spans="3:22">
      <c r="C23" s="215"/>
      <c r="D23" s="210" t="s">
        <v>1167</v>
      </c>
      <c r="E23" s="215"/>
      <c r="P23" s="420" t="s">
        <v>20</v>
      </c>
    </row>
    <row r="24" spans="3:22">
      <c r="C24" s="215"/>
      <c r="D24" s="210" t="s">
        <v>1168</v>
      </c>
      <c r="E24" s="215"/>
      <c r="P24" s="206" t="s">
        <v>21</v>
      </c>
    </row>
    <row r="25" spans="3:22">
      <c r="C25" s="215"/>
      <c r="D25" s="210" t="s">
        <v>1169</v>
      </c>
      <c r="E25" s="210"/>
      <c r="H25" s="817"/>
      <c r="I25" s="817"/>
      <c r="J25" s="817"/>
      <c r="K25" s="817"/>
      <c r="L25" s="817"/>
      <c r="M25" s="817"/>
      <c r="P25" s="206" t="s">
        <v>22</v>
      </c>
    </row>
    <row r="26" spans="3:22" ht="18" customHeight="1">
      <c r="C26" s="215"/>
      <c r="D26" s="818" t="s">
        <v>1092</v>
      </c>
      <c r="E26" s="818"/>
      <c r="H26" s="817"/>
      <c r="I26" s="817"/>
      <c r="J26" s="817"/>
      <c r="K26" s="817"/>
      <c r="L26" s="817"/>
      <c r="M26" s="817"/>
      <c r="P26" s="206" t="s">
        <v>23</v>
      </c>
    </row>
    <row r="27" spans="3:22" ht="38.25" customHeight="1">
      <c r="C27" s="215"/>
      <c r="D27" s="473" t="s">
        <v>1170</v>
      </c>
      <c r="E27" s="215"/>
      <c r="P27" s="206" t="s">
        <v>24</v>
      </c>
    </row>
    <row r="28" spans="3:22">
      <c r="C28" s="215"/>
      <c r="D28" s="210" t="s">
        <v>1101</v>
      </c>
      <c r="E28" s="215"/>
      <c r="F28" s="212"/>
      <c r="H28" s="819"/>
      <c r="I28" s="819"/>
      <c r="J28" s="819"/>
      <c r="K28" s="819"/>
      <c r="L28" s="819"/>
      <c r="M28" s="819"/>
      <c r="N28" s="212"/>
      <c r="P28" s="206" t="s">
        <v>25</v>
      </c>
      <c r="Q28" s="211"/>
      <c r="R28" s="211"/>
      <c r="S28" s="211"/>
      <c r="T28" s="211"/>
      <c r="U28" s="211"/>
      <c r="V28" s="211"/>
    </row>
    <row r="29" spans="3:22">
      <c r="C29" s="215"/>
      <c r="D29" s="210" t="s">
        <v>1120</v>
      </c>
      <c r="E29" s="215"/>
      <c r="H29" s="819"/>
      <c r="I29" s="819"/>
      <c r="J29" s="819"/>
      <c r="K29" s="819"/>
      <c r="L29" s="819"/>
      <c r="M29" s="819"/>
      <c r="P29" s="206" t="s">
        <v>27</v>
      </c>
    </row>
    <row r="30" spans="3:22">
      <c r="C30" s="215"/>
      <c r="D30" s="446" t="s">
        <v>1122</v>
      </c>
      <c r="E30" s="215"/>
      <c r="H30" s="819"/>
      <c r="I30" s="819"/>
      <c r="J30" s="819"/>
      <c r="K30" s="819"/>
      <c r="L30" s="819"/>
      <c r="M30" s="819"/>
      <c r="P30" s="206" t="s">
        <v>1238</v>
      </c>
    </row>
    <row r="31" spans="3:22">
      <c r="C31" s="215"/>
      <c r="D31" s="210" t="s">
        <v>1123</v>
      </c>
      <c r="E31" s="215"/>
      <c r="H31" s="819"/>
      <c r="I31" s="819"/>
      <c r="J31" s="819"/>
      <c r="K31" s="819"/>
      <c r="L31" s="819"/>
      <c r="M31" s="819"/>
      <c r="P31" s="206" t="s">
        <v>1193</v>
      </c>
    </row>
    <row r="32" spans="3:22">
      <c r="C32" s="215"/>
      <c r="D32" s="210" t="s">
        <v>1171</v>
      </c>
      <c r="E32" s="215"/>
      <c r="H32" s="819"/>
      <c r="I32" s="819"/>
      <c r="J32" s="819"/>
      <c r="K32" s="819"/>
      <c r="L32" s="819"/>
      <c r="M32" s="819"/>
      <c r="P32" s="206" t="s">
        <v>28</v>
      </c>
    </row>
    <row r="33" spans="2:25">
      <c r="C33" s="215"/>
      <c r="D33" s="446" t="s">
        <v>1138</v>
      </c>
      <c r="E33" s="215"/>
      <c r="H33" s="819"/>
      <c r="I33" s="819"/>
      <c r="J33" s="819"/>
      <c r="K33" s="819"/>
      <c r="L33" s="819"/>
      <c r="M33" s="819"/>
      <c r="P33" s="206" t="s">
        <v>29</v>
      </c>
    </row>
    <row r="34" spans="2:25">
      <c r="C34" s="215"/>
      <c r="D34" s="210" t="s">
        <v>1139</v>
      </c>
      <c r="E34" s="215"/>
      <c r="H34" s="819"/>
      <c r="I34" s="819"/>
      <c r="J34" s="819"/>
      <c r="K34" s="819"/>
      <c r="L34" s="819"/>
      <c r="M34" s="819"/>
    </row>
    <row r="35" spans="2:25">
      <c r="C35" s="215"/>
      <c r="D35" s="210" t="s">
        <v>1142</v>
      </c>
      <c r="E35" s="215"/>
      <c r="H35" s="819"/>
      <c r="I35" s="819"/>
      <c r="J35" s="819"/>
      <c r="K35" s="819"/>
      <c r="L35" s="819"/>
      <c r="M35" s="819"/>
    </row>
    <row r="36" spans="2:25">
      <c r="C36" s="215"/>
      <c r="D36" s="210" t="s">
        <v>1143</v>
      </c>
      <c r="E36" s="215"/>
    </row>
    <row r="37" spans="2:25">
      <c r="C37" s="215"/>
      <c r="D37" s="215"/>
      <c r="E37" s="215"/>
      <c r="F37" s="215"/>
      <c r="H37" s="213"/>
      <c r="I37" s="213"/>
      <c r="J37" s="213"/>
      <c r="K37" s="213"/>
      <c r="L37" s="213"/>
    </row>
    <row r="38" spans="2:25" ht="33" customHeight="1">
      <c r="C38" s="215"/>
      <c r="D38" s="214"/>
      <c r="E38" s="213"/>
      <c r="F38" s="215"/>
      <c r="P38" s="213"/>
      <c r="Q38" s="213"/>
      <c r="R38" s="213"/>
      <c r="S38" s="213"/>
      <c r="T38" s="213"/>
      <c r="U38" s="213"/>
      <c r="V38" s="213"/>
      <c r="W38" s="213"/>
      <c r="X38" s="213"/>
    </row>
    <row r="39" spans="2:25" ht="33" customHeight="1">
      <c r="C39" s="215"/>
      <c r="D39" s="213"/>
      <c r="E39" s="213"/>
      <c r="F39" s="215"/>
      <c r="P39" s="814"/>
      <c r="Q39" s="814"/>
      <c r="R39" s="814"/>
      <c r="S39" s="814"/>
      <c r="T39" s="814"/>
      <c r="U39" s="814"/>
      <c r="V39" s="814"/>
      <c r="W39" s="814"/>
      <c r="X39" s="814"/>
      <c r="Y39" s="814"/>
    </row>
    <row r="40" spans="2:25" ht="33" customHeight="1">
      <c r="C40" s="213"/>
      <c r="D40" s="213"/>
      <c r="P40" s="814"/>
      <c r="Q40" s="814"/>
      <c r="R40" s="814"/>
      <c r="S40" s="814"/>
      <c r="T40" s="814"/>
      <c r="U40" s="814"/>
      <c r="V40" s="814"/>
      <c r="W40" s="814"/>
      <c r="X40" s="814"/>
      <c r="Y40" s="814"/>
    </row>
    <row r="41" spans="2:25" ht="33" customHeight="1">
      <c r="C41" s="213"/>
      <c r="P41" s="814"/>
      <c r="Q41" s="814"/>
      <c r="R41" s="814"/>
      <c r="S41" s="814"/>
      <c r="T41" s="814"/>
      <c r="U41" s="814"/>
      <c r="V41" s="814"/>
      <c r="W41" s="814"/>
      <c r="X41" s="814"/>
      <c r="Y41" s="814"/>
    </row>
    <row r="42" spans="2:25" ht="33" customHeight="1">
      <c r="B42" s="213"/>
      <c r="P42" s="814"/>
      <c r="Q42" s="814"/>
      <c r="R42" s="814"/>
      <c r="S42" s="814"/>
      <c r="T42" s="814"/>
      <c r="U42" s="814"/>
      <c r="V42" s="814"/>
      <c r="W42" s="814"/>
      <c r="X42" s="814"/>
      <c r="Y42" s="814"/>
    </row>
    <row r="43" spans="2:25" ht="15.95" customHeight="1">
      <c r="B43" s="213"/>
      <c r="P43" s="213"/>
    </row>
    <row r="44" spans="2:25" ht="15.95" customHeight="1"/>
    <row r="45" spans="2:25" ht="84.6" customHeight="1"/>
  </sheetData>
  <mergeCells count="9">
    <mergeCell ref="P39:Y42"/>
    <mergeCell ref="B9:E9"/>
    <mergeCell ref="H9:M9"/>
    <mergeCell ref="P9:X9"/>
    <mergeCell ref="H20:M22"/>
    <mergeCell ref="H25:M25"/>
    <mergeCell ref="D26:E26"/>
    <mergeCell ref="H28:M35"/>
    <mergeCell ref="H26:M26"/>
  </mergeCells>
  <hyperlinks>
    <hyperlink ref="D36" location="'BRGAAP - Note 18¹ Repurchase'!A1" display="   History of Share Repurchase  " xr:uid="{571CF814-C6BD-477D-865D-BE943FC38961}"/>
    <hyperlink ref="D32" location="'BRGAAP - Tax and SS prov'!A1" display="     - Tax and social security provisions" xr:uid="{58F8A601-4D20-4D6D-92BB-597C59F42284}"/>
    <hyperlink ref="D31" location="'BRGAAP - Lab Civil O. Provision'!A1" display="    - Civil, labor and other risks provisions" xr:uid="{81E74C03-8573-4424-8B0F-1234B98C9FC1}"/>
    <hyperlink ref="D28" location="'BRGAAP - Value by stages'!A1" display="  - Gross book value by stages" xr:uid="{4CD34DF4-F967-459B-AB41-662B7DBFB797}"/>
    <hyperlink ref="D27" location="'BRGAAP - Credit grant and lease'!A1" display="   - Credit granting and lease" xr:uid="{A854E4D7-F04B-4F69-8E31-F728DCBD5C47}"/>
    <hyperlink ref="D19" location="'BRGAAP - Stat of Value Added'!A1" display="Consolidated Statement of Value Added" xr:uid="{7D493EA3-3AAE-49B6-ABED-4E4F6012D333}"/>
    <hyperlink ref="D14" location="'BRGAAP-Bal Sheet Liab and Eqty'!A1" display="Liabilities + Stockholders Equity" xr:uid="{07924328-DFA3-4DCA-87B4-EBD45D2487AC}"/>
    <hyperlink ref="D35" location="'BRGAAP - Note 18¹ Total Div. '!A1" display="   Total of Dividends Paid by Year " xr:uid="{75F83725-A892-4C38-B9D7-D04C621F6C5A}"/>
    <hyperlink ref="D17" location="'BRGAAP- St of Changes Stck Eqty'!A1" display="Consolidated Statement of Changes in Stockholders’ Equity " xr:uid="{AD552871-60E3-4A48-A768-880A2666E09C}"/>
    <hyperlink ref="D16" location="'BRGAAP - Stat of Comp Income'!A1" display="Consolidated Statement of Comprehensive Income" xr:uid="{9BE4FF0F-7C8F-4B37-83D6-8A834918869C}"/>
    <hyperlink ref="D34" location="'BRGAAP - Note 18 History of Pay'!A1" display="   History of Dividends and Interest on Capital " xr:uid="{3AF6EBFD-7273-425C-8285-3391F52262E8}"/>
    <hyperlink ref="D24" location="'BRGAAP - Securities - FVOCI'!A1" display="     -Securities at fair value through other comprehensive income" xr:uid="{BD1A9527-45C4-444D-B396-447978826E88}"/>
    <hyperlink ref="D25" location="'BRGAAP - TVM - VJR'!A1" display="     -Títulos e Valores Mobiliários ao Valor Justo por Meio do Resultado" xr:uid="{2131FBED-B190-483F-B499-6933E2C828DA}"/>
    <hyperlink ref="H13" location="'IFRS(17)Bal Sheet Liab and Eqty'!A1" display="     Liabilities + Stockholders´ Equity" xr:uid="{6BEC65CC-0FDC-4126-9A18-8FE5D17E92A6}"/>
    <hyperlink ref="H14" location="'IFRS (17) - Stat of Income '!A1" display="     Consolidated Statement of Income" xr:uid="{F9ED30A4-48D8-4417-8074-98D6D415D805}"/>
    <hyperlink ref="H16" location="'IFRS(17)St of Changes Stck Eqty'!A1" display="     Consolidated Statement of Changes in Stockholders’ Equity " xr:uid="{F12403D0-A1DE-4B81-B806-23074650FDC6}"/>
    <hyperlink ref="H17" location="'IFRS (17) - Stat of Cash Flows'!A1" display="     Consolidated Statement of Cash Flows" xr:uid="{EB0E5178-3895-4818-86E0-0C26F48C678C}"/>
    <hyperlink ref="H15" location="'IFRS (17) - Stat of Comp Inc '!A1" display="     Consolidated Statement of Comprehensive Income" xr:uid="{72608A0B-DB39-45C5-8B1F-DA87012DBFB7}"/>
    <hyperlink ref="H12" location="'IFRS(17) - Balance Sheet Assets'!A1" display="     Ativo" xr:uid="{4A38CE4C-E8FF-4F81-8CB0-C52F958F9626}"/>
    <hyperlink ref="P11" location="'Executive Summary PRO FORMA'!A1" display="Executive Summary" xr:uid="{F1E21BC4-CB7E-4064-9D83-AC7C99F085A3}"/>
    <hyperlink ref="P18" location="'Stat of Inc - LATAM Pro Forma'!A1" display="    Operating Revenues Perspective -Latin America (ex- Brazil)" xr:uid="{61E1CFBB-4E4D-404A-B67C-0CDB9FFC7D5D}"/>
    <hyperlink ref="P17" location="'Stat of Inc - Pro Forma Brazil'!A1" display="    Operating Revenues Perspective - Brazil" xr:uid="{0DAEB2A7-D566-4086-B0E4-3EB97020C6F8}"/>
    <hyperlink ref="P32" location="'Funding - PRO FORMA'!A1" display="Funding" xr:uid="{689F218B-5F2D-43F4-9CE8-73AE1BF1C387}"/>
    <hyperlink ref="P16" location="'Stat of Inc - Op Rev_Pro Forma'!A1" display="    Operating Revenues Perspective" xr:uid="{181879E6-0CD6-4F09-9068-B436186F36E5}"/>
    <hyperlink ref="P27" location="'Non-Interest Exp_PRO FORMA'!A1" display="Non-interest Expenses" xr:uid="{F70E3FFB-3D31-4666-9026-10F16A1D64EA}"/>
    <hyperlink ref="P14" location="'Stat Inc Fin Margin - PRO FORMA'!A1" display="    Financial Margin Perspective" xr:uid="{EE7F502C-3421-4989-A6D1-5DE3F80A69D1}"/>
    <hyperlink ref="P29" location="'Loan Portfolio - New segmen'!A1" display="Credit Portfolio with Financial Guarantees Provided and Private Securities" xr:uid="{F9D1CCAB-53DE-497E-8EE9-F421484AF465}"/>
    <hyperlink ref="P28" location="'Efficiency Ratio - PRO FORMA'!A1" display="Efficiency Ratio " xr:uid="{8C2114BF-C974-4800-BE4A-BB50AB529275}"/>
    <hyperlink ref="P30" location="NPL_with_securities!A1" display="Nonperforming loans ratio (NPL)" xr:uid="{D73900F5-0AF9-4C5D-A8FB-2095B3ED0BE0}"/>
    <hyperlink ref="P25" location="'Fees - PRO FORMA'!A1" display="Commissions and Fees" xr:uid="{31D1C90E-87CB-44AB-8376-C64777E7192E}"/>
    <hyperlink ref="P24" location="NIM!A1" display="NIM" xr:uid="{B130E52D-9B59-45F9-84DA-A09D042B3A77}"/>
    <hyperlink ref="P15" location="'Stat of Inc - Brazil Pro Forma'!A1" display="    Financial Margin Perspective -Brazil" xr:uid="{BC327841-DD87-4B0D-9CEC-4EE80C9FB872}"/>
    <hyperlink ref="P22" location="'Stat of Inc - Segments'!A1" display="Business Segment" xr:uid="{FA676CA8-24C3-427D-BA84-AB01AC3415E1}"/>
    <hyperlink ref="P26" location="Insurance!A1" display="Itaú Insurance, Pension Plan and Premium Bonds" xr:uid="{7665DB02-CAF1-4E09-9B65-A0FC0D363D3F}"/>
    <hyperlink ref="P33" location="Ratings!A1" display="Ratings" xr:uid="{1AD12C07-653B-4F66-A678-927C575935FF}"/>
    <hyperlink ref="P21" location="'Inc Statements 24 - PRO FOR'!A1" display="'Inc Statements 24 - PRO FOR'!A1" xr:uid="{A5E10EE8-D59C-4BB9-9502-B3F81BAFBD0E}"/>
    <hyperlink ref="D13" location="'BRGAAP - Balance Sheet Assets'!A1" display="Assets" xr:uid="{589E3F31-DBD8-4287-86C9-64E2509B0473}"/>
    <hyperlink ref="D15" location="'BRGAAP - Stat of Income'!A1" display="Consolidated Statement of Income" xr:uid="{35600C78-B558-4951-BDEB-DC071BC08D92}"/>
    <hyperlink ref="D18" location="'BRGAAP - Stat of Cash Flow'!A1" display="Consolidated Statement of Cash Flow" xr:uid="{C6DB8A9B-7FE3-4B94-9FE6-86439FED48F1}"/>
    <hyperlink ref="D23" location="'BRGAAP - Securities - AC'!A1" display="      -Securities at amortized cost" xr:uid="{320640EF-8362-4974-AC49-2AF3705DB4BD}"/>
    <hyperlink ref="D25:E25" location="'BRGAAP - Securities - FVPL'!A1" display="     -Securities at fair value through profit or loss" xr:uid="{3B6A0DCB-F14C-458D-B0C9-D46AFF6BAC81}"/>
    <hyperlink ref="D29" location="'BRGAAP - credit loss by stages'!A1" display="  - Expected credit loss by stages" xr:uid="{B14EA9AB-00A0-461D-A105-9EA868195166}"/>
    <hyperlink ref="P20" location="'Inc Statements 25 - PRO FOR'!A1" display="'Inc Statements 25 - PRO FOR'!A1" xr:uid="{D3638DA0-5092-4A4E-9CB2-4B1B5822AE48}"/>
    <hyperlink ref="P31" location="'Table 4966'!A1" display="Table 4966" xr:uid="{CDE9D1FE-89FD-49CA-8877-D67A3F52380C}"/>
  </hyperlink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174D6-2337-45CF-939E-D236EA544954}">
  <sheetPr>
    <tabColor rgb="FFFF6200"/>
  </sheetPr>
  <dimension ref="A1:H39"/>
  <sheetViews>
    <sheetView showGridLines="0" zoomScale="80" zoomScaleNormal="80" workbookViewId="0">
      <pane xSplit="3" topLeftCell="D1" activePane="topRight" state="frozen"/>
      <selection activeCell="G1" sqref="G1"/>
      <selection pane="topRight"/>
    </sheetView>
  </sheetViews>
  <sheetFormatPr defaultRowHeight="15"/>
  <cols>
    <col min="1" max="1" width="1.85546875" style="13" customWidth="1"/>
    <col min="2" max="2" width="2.85546875" style="13" customWidth="1"/>
    <col min="3" max="3" width="64.5703125" style="14" customWidth="1"/>
    <col min="4" max="4" width="12.5703125" customWidth="1"/>
    <col min="5" max="5" width="11.28515625" customWidth="1"/>
  </cols>
  <sheetData>
    <row r="1" spans="1:5">
      <c r="A1" s="36"/>
      <c r="B1" s="35"/>
      <c r="C1" s="833" t="s">
        <v>1176</v>
      </c>
      <c r="D1" s="825" t="s">
        <v>334</v>
      </c>
      <c r="E1" s="825"/>
    </row>
    <row r="2" spans="1:5" ht="28.5" customHeight="1">
      <c r="A2" s="40"/>
      <c r="B2" s="35"/>
      <c r="C2" s="833"/>
      <c r="D2" s="478" t="s">
        <v>1078</v>
      </c>
      <c r="E2" s="478" t="s">
        <v>1079</v>
      </c>
    </row>
    <row r="3" spans="1:5">
      <c r="A3" s="6" t="s">
        <v>1065</v>
      </c>
      <c r="C3" s="13"/>
      <c r="D3" s="766">
        <v>135894</v>
      </c>
      <c r="E3" s="766">
        <v>133795</v>
      </c>
    </row>
    <row r="4" spans="1:5">
      <c r="B4" s="13" t="s">
        <v>92</v>
      </c>
      <c r="C4" s="13"/>
      <c r="D4" s="767">
        <v>97874</v>
      </c>
      <c r="E4" s="767">
        <v>95693</v>
      </c>
    </row>
    <row r="5" spans="1:5">
      <c r="B5" s="13" t="s">
        <v>168</v>
      </c>
      <c r="C5" s="13"/>
      <c r="D5" s="767">
        <v>24559</v>
      </c>
      <c r="E5" s="767">
        <v>24646</v>
      </c>
    </row>
    <row r="6" spans="1:5">
      <c r="B6" s="13" t="s">
        <v>1066</v>
      </c>
      <c r="C6" s="13"/>
      <c r="D6" s="767">
        <v>13461</v>
      </c>
      <c r="E6" s="767">
        <v>13456</v>
      </c>
    </row>
    <row r="7" spans="1:5">
      <c r="A7" s="34" t="s">
        <v>1067</v>
      </c>
      <c r="C7" s="13"/>
      <c r="D7" s="766">
        <v>7117</v>
      </c>
      <c r="E7" s="766">
        <v>6118</v>
      </c>
    </row>
    <row r="8" spans="1:5">
      <c r="B8" s="13" t="s">
        <v>1068</v>
      </c>
      <c r="C8" s="13"/>
      <c r="D8" s="767">
        <v>100</v>
      </c>
      <c r="E8" s="767">
        <v>101</v>
      </c>
    </row>
    <row r="9" spans="1:5">
      <c r="B9" s="13" t="s">
        <v>1071</v>
      </c>
      <c r="C9" s="11"/>
      <c r="D9" s="767">
        <v>2285</v>
      </c>
      <c r="E9" s="767">
        <v>2097</v>
      </c>
    </row>
    <row r="10" spans="1:5">
      <c r="B10" s="13" t="s">
        <v>1072</v>
      </c>
      <c r="C10" s="11"/>
      <c r="D10" s="767">
        <v>4136</v>
      </c>
      <c r="E10" s="767">
        <v>3323</v>
      </c>
    </row>
    <row r="11" spans="1:5">
      <c r="B11" s="13" t="s">
        <v>1073</v>
      </c>
      <c r="C11" s="13"/>
      <c r="D11" s="767">
        <v>6</v>
      </c>
      <c r="E11" s="767">
        <v>6</v>
      </c>
    </row>
    <row r="12" spans="1:5">
      <c r="B12" s="11" t="s">
        <v>1080</v>
      </c>
      <c r="C12" s="13"/>
      <c r="D12" s="767">
        <v>40</v>
      </c>
      <c r="E12" s="767">
        <v>41</v>
      </c>
    </row>
    <row r="13" spans="1:5">
      <c r="B13" s="11" t="s">
        <v>89</v>
      </c>
      <c r="C13" s="8"/>
      <c r="D13" s="767">
        <v>550</v>
      </c>
      <c r="E13" s="767">
        <v>550</v>
      </c>
    </row>
    <row r="14" spans="1:5">
      <c r="A14" s="15" t="s">
        <v>38</v>
      </c>
      <c r="C14" s="8"/>
      <c r="D14" s="766">
        <v>143011</v>
      </c>
      <c r="E14" s="766">
        <v>139913</v>
      </c>
    </row>
    <row r="15" spans="1:5">
      <c r="A15" s="6"/>
      <c r="B15" s="10" t="s">
        <v>1081</v>
      </c>
      <c r="C15" s="8"/>
      <c r="D15" s="767">
        <v>1841</v>
      </c>
      <c r="E15" s="767">
        <v>652</v>
      </c>
    </row>
    <row r="16" spans="1:5">
      <c r="A16" s="6" t="s">
        <v>38</v>
      </c>
      <c r="B16" s="11"/>
      <c r="C16" s="8"/>
      <c r="D16" s="766">
        <v>144852</v>
      </c>
      <c r="E16" s="766">
        <v>140565</v>
      </c>
    </row>
    <row r="17" spans="1:8">
      <c r="B17" s="10" t="s">
        <v>1082</v>
      </c>
      <c r="C17" s="13"/>
      <c r="D17" s="767">
        <v>-968</v>
      </c>
      <c r="E17" s="767">
        <v>0</v>
      </c>
    </row>
    <row r="18" spans="1:8">
      <c r="B18" s="10" t="s">
        <v>1083</v>
      </c>
      <c r="C18" s="13"/>
      <c r="D18" s="767">
        <v>-3319</v>
      </c>
      <c r="E18" s="767">
        <v>0</v>
      </c>
    </row>
    <row r="19" spans="1:8">
      <c r="A19" s="6" t="s">
        <v>36</v>
      </c>
      <c r="B19" s="11"/>
      <c r="C19" s="13"/>
      <c r="D19" s="766">
        <v>140565</v>
      </c>
      <c r="E19" s="766">
        <v>0</v>
      </c>
    </row>
    <row r="20" spans="1:8">
      <c r="A20" s="15" t="s">
        <v>1076</v>
      </c>
      <c r="C20" s="13"/>
      <c r="D20" s="766">
        <v>0</v>
      </c>
      <c r="E20" s="766">
        <v>30161</v>
      </c>
    </row>
    <row r="21" spans="1:8" ht="15.75" thickBot="1">
      <c r="A21" s="459" t="s">
        <v>1077</v>
      </c>
      <c r="B21" s="461"/>
      <c r="C21" s="461"/>
      <c r="D21" s="768">
        <v>0</v>
      </c>
      <c r="E21" s="768">
        <v>110404</v>
      </c>
    </row>
    <row r="22" spans="1:8">
      <c r="A22" s="834" t="s">
        <v>1218</v>
      </c>
      <c r="B22" s="834"/>
      <c r="C22" s="834"/>
    </row>
    <row r="23" spans="1:8">
      <c r="A23" s="835"/>
      <c r="B23" s="835"/>
      <c r="C23" s="835"/>
      <c r="H23" s="11"/>
    </row>
    <row r="24" spans="1:8">
      <c r="A24" s="196" t="s">
        <v>1172</v>
      </c>
      <c r="B24" s="11"/>
      <c r="C24" s="8"/>
      <c r="H24" s="11"/>
    </row>
    <row r="25" spans="1:8">
      <c r="B25" s="11"/>
      <c r="C25" s="8"/>
      <c r="G25" s="2"/>
      <c r="H25" s="11"/>
    </row>
    <row r="26" spans="1:8">
      <c r="A26" s="15"/>
      <c r="B26" s="11"/>
      <c r="C26" s="8"/>
      <c r="G26" s="11"/>
    </row>
    <row r="27" spans="1:8">
      <c r="A27" s="15"/>
      <c r="B27" s="7"/>
      <c r="C27" s="13"/>
      <c r="G27" s="11"/>
    </row>
    <row r="28" spans="1:8">
      <c r="A28" s="15"/>
      <c r="B28" s="11"/>
      <c r="C28" s="8"/>
      <c r="G28" s="11"/>
    </row>
    <row r="29" spans="1:8">
      <c r="A29" s="15"/>
      <c r="B29" s="11"/>
      <c r="C29" s="8"/>
      <c r="G29" s="11"/>
    </row>
    <row r="30" spans="1:8">
      <c r="B30" s="7"/>
      <c r="C30" s="13"/>
      <c r="G30" s="2"/>
    </row>
    <row r="31" spans="1:8">
      <c r="B31" s="7"/>
      <c r="C31" s="13"/>
      <c r="G31" s="2"/>
    </row>
    <row r="32" spans="1:8">
      <c r="A32" s="15"/>
      <c r="C32" s="8"/>
      <c r="G32" s="2"/>
    </row>
    <row r="33" spans="1:7">
      <c r="A33" s="15"/>
      <c r="C33" s="8"/>
      <c r="G33" s="2"/>
    </row>
    <row r="34" spans="1:7">
      <c r="A34" s="15"/>
      <c r="C34" s="8"/>
      <c r="G34" s="10"/>
    </row>
    <row r="35" spans="1:7">
      <c r="C35" s="13"/>
      <c r="F35" s="2"/>
      <c r="G35" s="10"/>
    </row>
    <row r="36" spans="1:7">
      <c r="F36" s="6"/>
      <c r="G36" s="2"/>
    </row>
    <row r="37" spans="1:7">
      <c r="F37" s="6"/>
      <c r="G37" s="2"/>
    </row>
    <row r="38" spans="1:7">
      <c r="F38" s="6"/>
      <c r="G38" s="2"/>
    </row>
    <row r="39" spans="1:7">
      <c r="F39" s="2"/>
      <c r="G39" s="2"/>
    </row>
  </sheetData>
  <mergeCells count="3">
    <mergeCell ref="C1:C2"/>
    <mergeCell ref="D1:E1"/>
    <mergeCell ref="A22:C23"/>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72EC9-8564-481D-B09A-066C4DCEBDFA}">
  <sheetPr>
    <tabColor rgb="FFFF6200"/>
  </sheetPr>
  <dimension ref="A1:H40"/>
  <sheetViews>
    <sheetView showGridLines="0" zoomScaleNormal="100" workbookViewId="0">
      <pane xSplit="3" topLeftCell="D1" activePane="topRight" state="frozen"/>
      <selection activeCell="G1" sqref="G1"/>
      <selection pane="topRight"/>
    </sheetView>
  </sheetViews>
  <sheetFormatPr defaultRowHeight="15"/>
  <cols>
    <col min="1" max="1" width="1.85546875" style="13" customWidth="1"/>
    <col min="2" max="2" width="2.42578125" style="13" customWidth="1"/>
    <col min="3" max="3" width="75.85546875" style="14" bestFit="1" customWidth="1"/>
    <col min="4" max="4" width="13.85546875" customWidth="1"/>
    <col min="5" max="5" width="11.28515625" customWidth="1"/>
  </cols>
  <sheetData>
    <row r="1" spans="1:5">
      <c r="A1" s="36"/>
      <c r="B1" s="35"/>
      <c r="C1" s="830" t="s">
        <v>1177</v>
      </c>
      <c r="D1" s="825" t="s">
        <v>334</v>
      </c>
      <c r="E1" s="825"/>
    </row>
    <row r="2" spans="1:5" ht="28.5" customHeight="1">
      <c r="A2" s="40"/>
      <c r="B2" s="35"/>
      <c r="C2" s="830"/>
      <c r="D2" s="478" t="s">
        <v>1078</v>
      </c>
      <c r="E2" s="478" t="s">
        <v>1079</v>
      </c>
    </row>
    <row r="3" spans="1:5">
      <c r="A3" s="15" t="s">
        <v>1065</v>
      </c>
      <c r="C3" s="13"/>
      <c r="D3" s="766">
        <v>255811</v>
      </c>
      <c r="E3" s="766">
        <v>253837</v>
      </c>
    </row>
    <row r="4" spans="1:5">
      <c r="B4" s="11" t="s">
        <v>92</v>
      </c>
      <c r="C4" s="13"/>
      <c r="D4" s="767">
        <v>249457</v>
      </c>
      <c r="E4" s="767">
        <v>247466</v>
      </c>
    </row>
    <row r="5" spans="1:5">
      <c r="B5" s="11" t="s">
        <v>168</v>
      </c>
      <c r="C5" s="13"/>
      <c r="D5" s="767">
        <v>4021</v>
      </c>
      <c r="E5" s="767">
        <v>4034</v>
      </c>
    </row>
    <row r="6" spans="1:5">
      <c r="B6" s="11" t="s">
        <v>1066</v>
      </c>
      <c r="C6" s="13"/>
      <c r="D6" s="767">
        <v>2333</v>
      </c>
      <c r="E6" s="767">
        <v>2337</v>
      </c>
    </row>
    <row r="7" spans="1:5">
      <c r="A7" s="15" t="s">
        <v>1067</v>
      </c>
      <c r="C7" s="13"/>
      <c r="D7" s="766">
        <v>9169</v>
      </c>
      <c r="E7" s="766">
        <v>9005</v>
      </c>
    </row>
    <row r="8" spans="1:5">
      <c r="B8" s="11" t="s">
        <v>1084</v>
      </c>
      <c r="C8" s="13"/>
      <c r="D8" s="767">
        <v>39</v>
      </c>
      <c r="E8" s="767">
        <v>38</v>
      </c>
    </row>
    <row r="9" spans="1:5">
      <c r="B9" s="11" t="s">
        <v>1069</v>
      </c>
      <c r="C9" s="13"/>
      <c r="D9" s="767">
        <v>912</v>
      </c>
      <c r="E9" s="767">
        <v>909</v>
      </c>
    </row>
    <row r="10" spans="1:5">
      <c r="B10" s="11" t="s">
        <v>1071</v>
      </c>
      <c r="C10" s="11"/>
      <c r="D10" s="767">
        <v>4677</v>
      </c>
      <c r="E10" s="767">
        <v>4508</v>
      </c>
    </row>
    <row r="11" spans="1:5">
      <c r="B11" s="11" t="s">
        <v>1072</v>
      </c>
      <c r="C11" s="11"/>
      <c r="D11" s="767">
        <v>1710</v>
      </c>
      <c r="E11" s="767">
        <v>1713</v>
      </c>
    </row>
    <row r="12" spans="1:5">
      <c r="B12" s="11" t="s">
        <v>1073</v>
      </c>
      <c r="C12" s="13"/>
      <c r="D12" s="767">
        <v>346</v>
      </c>
      <c r="E12" s="767">
        <v>351</v>
      </c>
    </row>
    <row r="13" spans="1:5">
      <c r="B13" s="11" t="s">
        <v>1080</v>
      </c>
      <c r="C13" s="13"/>
      <c r="D13" s="767">
        <v>28</v>
      </c>
      <c r="E13" s="767">
        <v>28</v>
      </c>
    </row>
    <row r="14" spans="1:5">
      <c r="B14" s="11" t="s">
        <v>89</v>
      </c>
      <c r="C14" s="11"/>
      <c r="D14" s="767">
        <v>1457</v>
      </c>
      <c r="E14" s="767">
        <v>1458</v>
      </c>
    </row>
    <row r="15" spans="1:5">
      <c r="A15" s="15" t="s">
        <v>1085</v>
      </c>
      <c r="C15" s="11"/>
      <c r="D15" s="766">
        <v>21909</v>
      </c>
      <c r="E15" s="766">
        <v>20222</v>
      </c>
    </row>
    <row r="16" spans="1:5">
      <c r="A16" s="15" t="s">
        <v>1086</v>
      </c>
      <c r="B16" s="11"/>
      <c r="C16" s="11"/>
      <c r="D16" s="766">
        <v>4931</v>
      </c>
      <c r="E16" s="766">
        <v>4722</v>
      </c>
    </row>
    <row r="17" spans="1:8">
      <c r="A17" s="15" t="s">
        <v>1087</v>
      </c>
      <c r="B17" s="11"/>
      <c r="C17" s="11"/>
      <c r="D17" s="766">
        <v>297934</v>
      </c>
      <c r="E17" s="766">
        <v>297934</v>
      </c>
    </row>
    <row r="18" spans="1:8">
      <c r="A18" s="15" t="s">
        <v>36</v>
      </c>
      <c r="C18" s="13"/>
      <c r="D18" s="766">
        <v>589754</v>
      </c>
      <c r="E18" s="766">
        <v>585720</v>
      </c>
    </row>
    <row r="19" spans="1:8">
      <c r="A19" s="11" t="s">
        <v>1088</v>
      </c>
      <c r="B19" s="11"/>
      <c r="C19" s="13"/>
      <c r="D19" s="767">
        <v>24249</v>
      </c>
      <c r="E19" s="767">
        <v>23995</v>
      </c>
    </row>
    <row r="20" spans="1:8">
      <c r="A20" s="15" t="s">
        <v>38</v>
      </c>
      <c r="B20" s="11"/>
      <c r="C20" s="13"/>
      <c r="D20" s="766">
        <v>614003</v>
      </c>
      <c r="E20" s="766">
        <v>609715</v>
      </c>
    </row>
    <row r="21" spans="1:8">
      <c r="A21" s="11" t="s">
        <v>1082</v>
      </c>
      <c r="C21" s="13"/>
      <c r="D21" s="767">
        <v>-139</v>
      </c>
      <c r="E21" s="767">
        <v>0</v>
      </c>
    </row>
    <row r="22" spans="1:8">
      <c r="A22" s="11" t="s">
        <v>1089</v>
      </c>
      <c r="C22" s="13"/>
      <c r="D22" s="767">
        <v>-4149</v>
      </c>
      <c r="E22" s="767">
        <v>0</v>
      </c>
    </row>
    <row r="23" spans="1:8">
      <c r="A23" s="15" t="s">
        <v>1079</v>
      </c>
      <c r="C23" s="13"/>
      <c r="D23" s="766">
        <v>609715</v>
      </c>
      <c r="E23" s="766">
        <v>0</v>
      </c>
    </row>
    <row r="24" spans="1:8">
      <c r="A24" s="11" t="s">
        <v>1090</v>
      </c>
      <c r="B24" s="15"/>
      <c r="C24" s="13"/>
      <c r="D24" s="767">
        <v>577707</v>
      </c>
      <c r="E24" s="767">
        <v>573966</v>
      </c>
      <c r="H24" s="11"/>
    </row>
    <row r="25" spans="1:8">
      <c r="A25" s="11" t="s">
        <v>1091</v>
      </c>
      <c r="B25" s="11"/>
      <c r="C25" s="11"/>
      <c r="D25" s="767">
        <v>36296</v>
      </c>
      <c r="E25" s="767">
        <v>35749</v>
      </c>
      <c r="H25" s="11"/>
    </row>
    <row r="26" spans="1:8">
      <c r="A26" s="15" t="s">
        <v>1076</v>
      </c>
      <c r="B26" s="11"/>
      <c r="C26" s="11"/>
      <c r="D26" s="766">
        <v>0</v>
      </c>
      <c r="E26" s="766">
        <v>403683</v>
      </c>
      <c r="H26" s="11"/>
    </row>
    <row r="27" spans="1:8" s="23" customFormat="1" ht="15.75" thickBot="1">
      <c r="A27" s="483" t="s">
        <v>1077</v>
      </c>
      <c r="B27" s="484"/>
      <c r="C27" s="484"/>
      <c r="D27" s="768">
        <v>0</v>
      </c>
      <c r="E27" s="768">
        <v>206032</v>
      </c>
      <c r="F27"/>
      <c r="G27"/>
    </row>
    <row r="28" spans="1:8" ht="26.45" customHeight="1">
      <c r="A28" s="834" t="s">
        <v>1209</v>
      </c>
      <c r="B28" s="834"/>
      <c r="C28" s="834"/>
    </row>
    <row r="29" spans="1:8">
      <c r="A29" s="196" t="s">
        <v>1172</v>
      </c>
      <c r="B29" s="11"/>
      <c r="C29" s="8"/>
    </row>
    <row r="30" spans="1:8">
      <c r="A30" s="15"/>
      <c r="B30" s="11"/>
      <c r="C30" s="8"/>
      <c r="G30" s="11"/>
    </row>
    <row r="31" spans="1:8">
      <c r="B31" s="7"/>
      <c r="C31" s="13"/>
      <c r="G31" s="2"/>
    </row>
    <row r="32" spans="1:8">
      <c r="B32" s="7"/>
      <c r="C32" s="13"/>
      <c r="G32" s="2"/>
    </row>
    <row r="33" spans="1:7">
      <c r="A33" s="15"/>
      <c r="C33" s="8"/>
      <c r="G33" s="2"/>
    </row>
    <row r="34" spans="1:7">
      <c r="A34" s="15"/>
      <c r="C34" s="8"/>
      <c r="G34" s="2"/>
    </row>
    <row r="35" spans="1:7">
      <c r="A35" s="15"/>
      <c r="C35" s="8"/>
      <c r="G35" s="10"/>
    </row>
    <row r="36" spans="1:7">
      <c r="C36" s="13"/>
      <c r="F36" s="2"/>
      <c r="G36" s="10"/>
    </row>
    <row r="37" spans="1:7">
      <c r="F37" s="6"/>
      <c r="G37" s="2"/>
    </row>
    <row r="38" spans="1:7">
      <c r="F38" s="6"/>
      <c r="G38" s="2"/>
    </row>
    <row r="39" spans="1:7">
      <c r="F39" s="6"/>
      <c r="G39" s="2"/>
    </row>
    <row r="40" spans="1:7">
      <c r="F40" s="2"/>
      <c r="G40" s="2"/>
    </row>
  </sheetData>
  <mergeCells count="3">
    <mergeCell ref="D1:E1"/>
    <mergeCell ref="C1:C2"/>
    <mergeCell ref="A28:C28"/>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E4F37-18A0-4FFE-8957-63FE057E8914}">
  <sheetPr>
    <tabColor rgb="FFFF6200"/>
  </sheetPr>
  <dimension ref="A1:D19"/>
  <sheetViews>
    <sheetView showGridLines="0" zoomScaleNormal="100" workbookViewId="0">
      <pane xSplit="3" ySplit="2" topLeftCell="D3" activePane="bottomRight" state="frozen"/>
      <selection activeCell="G1" sqref="G1"/>
      <selection pane="topRight" activeCell="G1" sqref="G1"/>
      <selection pane="bottomLeft" activeCell="G1" sqref="G1"/>
      <selection pane="bottomRight"/>
    </sheetView>
  </sheetViews>
  <sheetFormatPr defaultRowHeight="15"/>
  <cols>
    <col min="1" max="1" width="0.85546875" customWidth="1"/>
    <col min="2" max="2" width="1.85546875" customWidth="1"/>
    <col min="3" max="3" width="71.42578125" customWidth="1"/>
    <col min="4" max="4" width="11.85546875" bestFit="1" customWidth="1"/>
  </cols>
  <sheetData>
    <row r="1" spans="1:4" ht="9.9499999999999993" customHeight="1">
      <c r="A1" s="36"/>
      <c r="B1" s="35"/>
      <c r="C1" s="830" t="s">
        <v>1178</v>
      </c>
      <c r="D1" s="837" t="s">
        <v>334</v>
      </c>
    </row>
    <row r="2" spans="1:4" ht="29.45" customHeight="1">
      <c r="A2" s="40"/>
      <c r="B2" s="35"/>
      <c r="C2" s="830"/>
      <c r="D2" s="837"/>
    </row>
    <row r="3" spans="1:4">
      <c r="A3" s="44" t="s">
        <v>1093</v>
      </c>
      <c r="B3" s="13"/>
      <c r="C3" s="13"/>
      <c r="D3" s="766">
        <v>448046</v>
      </c>
    </row>
    <row r="4" spans="1:4">
      <c r="A4" s="13"/>
      <c r="B4" s="11" t="s">
        <v>1094</v>
      </c>
      <c r="C4" s="13"/>
      <c r="D4" s="767">
        <v>138913</v>
      </c>
    </row>
    <row r="5" spans="1:4">
      <c r="A5" s="13"/>
      <c r="B5" s="11" t="s">
        <v>1095</v>
      </c>
      <c r="C5" s="13"/>
      <c r="D5" s="767">
        <v>66586</v>
      </c>
    </row>
    <row r="6" spans="1:4">
      <c r="A6" s="13"/>
      <c r="B6" s="11" t="s">
        <v>1096</v>
      </c>
      <c r="C6" s="13"/>
      <c r="D6" s="767">
        <v>74065</v>
      </c>
    </row>
    <row r="7" spans="1:4">
      <c r="A7" s="13"/>
      <c r="B7" s="11" t="s">
        <v>220</v>
      </c>
      <c r="C7" s="13"/>
      <c r="D7" s="767">
        <v>36846</v>
      </c>
    </row>
    <row r="8" spans="1:4">
      <c r="A8" s="13"/>
      <c r="B8" s="11" t="s">
        <v>1097</v>
      </c>
      <c r="C8" s="13"/>
      <c r="D8" s="767">
        <v>131636</v>
      </c>
    </row>
    <row r="9" spans="1:4">
      <c r="A9" s="15" t="s">
        <v>215</v>
      </c>
      <c r="B9" s="13"/>
      <c r="C9" s="13"/>
      <c r="D9" s="766">
        <v>534232</v>
      </c>
    </row>
    <row r="10" spans="1:4">
      <c r="A10" s="13"/>
      <c r="B10" s="45" t="s">
        <v>1098</v>
      </c>
      <c r="C10" s="13"/>
      <c r="D10" s="767">
        <v>321820</v>
      </c>
    </row>
    <row r="11" spans="1:4">
      <c r="A11" s="13"/>
      <c r="B11" s="45" t="s">
        <v>1099</v>
      </c>
      <c r="C11" s="13"/>
      <c r="D11" s="767">
        <v>212412</v>
      </c>
    </row>
    <row r="12" spans="1:4">
      <c r="A12" s="44" t="s">
        <v>1100</v>
      </c>
      <c r="B12" s="13"/>
      <c r="C12" s="13"/>
      <c r="D12" s="766">
        <v>209881</v>
      </c>
    </row>
    <row r="13" spans="1:4">
      <c r="A13" s="44" t="s">
        <v>38</v>
      </c>
      <c r="B13" s="13"/>
      <c r="C13" s="13"/>
      <c r="D13" s="766">
        <v>1192159</v>
      </c>
    </row>
    <row r="14" spans="1:4">
      <c r="A14" s="45" t="s">
        <v>1074</v>
      </c>
      <c r="B14" s="13"/>
      <c r="C14" s="13"/>
      <c r="D14" s="767">
        <v>-54844</v>
      </c>
    </row>
    <row r="15" spans="1:4">
      <c r="A15" s="44" t="s">
        <v>36</v>
      </c>
      <c r="B15" s="13"/>
      <c r="C15" s="13"/>
      <c r="D15" s="766">
        <v>1137315</v>
      </c>
    </row>
    <row r="16" spans="1:4">
      <c r="A16" s="44" t="s">
        <v>1076</v>
      </c>
      <c r="B16" s="13"/>
      <c r="C16" s="13"/>
      <c r="D16" s="766">
        <v>635532</v>
      </c>
    </row>
    <row r="17" spans="1:4" ht="15.75" thickBot="1">
      <c r="A17" s="464" t="s">
        <v>1077</v>
      </c>
      <c r="B17" s="461"/>
      <c r="C17" s="461"/>
      <c r="D17" s="768">
        <v>501783</v>
      </c>
    </row>
    <row r="18" spans="1:4" ht="28.5" customHeight="1">
      <c r="A18" s="836" t="s">
        <v>1210</v>
      </c>
      <c r="B18" s="836"/>
      <c r="C18" s="836"/>
      <c r="D18" s="2"/>
    </row>
    <row r="19" spans="1:4">
      <c r="A19" s="485" t="s">
        <v>1172</v>
      </c>
      <c r="B19" s="2"/>
      <c r="C19" s="2"/>
      <c r="D19" s="2"/>
    </row>
  </sheetData>
  <mergeCells count="3">
    <mergeCell ref="A18:C18"/>
    <mergeCell ref="D1:D2"/>
    <mergeCell ref="C1:C2"/>
  </mergeCells>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49FE4-B355-41F6-8385-D225E6783C80}">
  <sheetPr>
    <tabColor rgb="FFFF6200"/>
  </sheetPr>
  <dimension ref="A1:K30"/>
  <sheetViews>
    <sheetView showGridLines="0" zoomScale="80" zoomScaleNormal="80" workbookViewId="0">
      <pane xSplit="3" ySplit="1" topLeftCell="D2" activePane="bottomRight" state="frozen"/>
      <selection activeCell="G1" sqref="G1"/>
      <selection pane="topRight" activeCell="G1" sqref="G1"/>
      <selection pane="bottomLeft" activeCell="G1" sqref="G1"/>
      <selection pane="bottomRight"/>
    </sheetView>
  </sheetViews>
  <sheetFormatPr defaultRowHeight="15"/>
  <cols>
    <col min="1" max="1" width="2.42578125" customWidth="1"/>
    <col min="2" max="2" width="3" customWidth="1"/>
    <col min="3" max="3" width="60.140625" customWidth="1"/>
    <col min="4" max="4" width="12.28515625" customWidth="1"/>
    <col min="5" max="5" width="14.5703125" customWidth="1"/>
    <col min="6" max="6" width="15" customWidth="1"/>
    <col min="7" max="8" width="15.5703125" customWidth="1"/>
    <col min="9" max="9" width="15.85546875" customWidth="1"/>
    <col min="10" max="10" width="13.42578125" customWidth="1"/>
    <col min="11" max="11" width="15.5703125" customWidth="1"/>
  </cols>
  <sheetData>
    <row r="1" spans="1:11" ht="37.5" customHeight="1">
      <c r="A1" s="36"/>
      <c r="B1" s="35"/>
      <c r="C1" s="471" t="s">
        <v>1179</v>
      </c>
      <c r="D1" s="837" t="s">
        <v>334</v>
      </c>
      <c r="E1" s="838"/>
      <c r="F1" s="838"/>
      <c r="G1" s="838"/>
      <c r="H1" s="838"/>
      <c r="I1" s="838"/>
      <c r="J1" s="838"/>
      <c r="K1" s="839"/>
    </row>
    <row r="2" spans="1:11" ht="30">
      <c r="A2" s="840" t="s">
        <v>1102</v>
      </c>
      <c r="B2" s="840"/>
      <c r="C2" s="840"/>
      <c r="D2" s="486" t="s">
        <v>1103</v>
      </c>
      <c r="E2" s="486" t="s">
        <v>1104</v>
      </c>
      <c r="F2" s="486" t="s">
        <v>1180</v>
      </c>
      <c r="G2" s="486" t="s">
        <v>1105</v>
      </c>
      <c r="H2" s="486" t="s">
        <v>1106</v>
      </c>
      <c r="I2" s="486" t="s">
        <v>1107</v>
      </c>
      <c r="J2" s="486" t="s">
        <v>1183</v>
      </c>
      <c r="K2" s="487" t="s">
        <v>1108</v>
      </c>
    </row>
    <row r="3" spans="1:11">
      <c r="A3" s="2" t="s">
        <v>1093</v>
      </c>
      <c r="B3" s="2"/>
      <c r="C3" s="2"/>
      <c r="D3" s="727">
        <v>382930</v>
      </c>
      <c r="E3" s="727">
        <v>-7662</v>
      </c>
      <c r="F3" s="727">
        <v>-977</v>
      </c>
      <c r="G3" s="727">
        <v>2872</v>
      </c>
      <c r="H3" s="727">
        <v>134</v>
      </c>
      <c r="I3" s="727">
        <v>9021</v>
      </c>
      <c r="J3" s="727">
        <v>0</v>
      </c>
      <c r="K3" s="729">
        <v>386318</v>
      </c>
    </row>
    <row r="4" spans="1:11">
      <c r="A4" s="2" t="s">
        <v>215</v>
      </c>
      <c r="B4" s="2"/>
      <c r="C4" s="2"/>
      <c r="D4" s="727">
        <v>514435</v>
      </c>
      <c r="E4" s="727">
        <v>-2794</v>
      </c>
      <c r="F4" s="727">
        <v>-302</v>
      </c>
      <c r="G4" s="727">
        <v>777</v>
      </c>
      <c r="H4" s="727">
        <v>133</v>
      </c>
      <c r="I4" s="727">
        <v>-8452</v>
      </c>
      <c r="J4" s="727">
        <v>0</v>
      </c>
      <c r="K4" s="729">
        <v>503797</v>
      </c>
    </row>
    <row r="5" spans="1:11">
      <c r="A5" s="2" t="s">
        <v>1110</v>
      </c>
      <c r="B5" s="2"/>
      <c r="C5" s="2"/>
      <c r="D5" s="727">
        <v>201245</v>
      </c>
      <c r="E5" s="727">
        <v>-2403</v>
      </c>
      <c r="F5" s="727">
        <v>-260</v>
      </c>
      <c r="G5" s="727">
        <v>1510</v>
      </c>
      <c r="H5" s="727">
        <v>142</v>
      </c>
      <c r="I5" s="727">
        <v>-9978</v>
      </c>
      <c r="J5" s="727">
        <v>0</v>
      </c>
      <c r="K5" s="729">
        <v>190256</v>
      </c>
    </row>
    <row r="6" spans="1:11" ht="15.75" thickBot="1">
      <c r="A6" s="488" t="s">
        <v>36</v>
      </c>
      <c r="B6" s="489"/>
      <c r="C6" s="489"/>
      <c r="D6" s="730">
        <v>1098610</v>
      </c>
      <c r="E6" s="730">
        <v>-12859</v>
      </c>
      <c r="F6" s="730">
        <v>-1539</v>
      </c>
      <c r="G6" s="730">
        <v>5159</v>
      </c>
      <c r="H6" s="730">
        <v>409</v>
      </c>
      <c r="I6" s="730">
        <v>-9409</v>
      </c>
      <c r="J6" s="730">
        <v>0</v>
      </c>
      <c r="K6" s="731">
        <v>1080371</v>
      </c>
    </row>
    <row r="7" spans="1:11">
      <c r="A7" s="2"/>
      <c r="B7" s="2"/>
      <c r="C7" s="2"/>
      <c r="D7" s="2"/>
      <c r="E7" s="2"/>
      <c r="F7" s="2"/>
      <c r="G7" s="2"/>
      <c r="H7" s="2"/>
      <c r="I7" s="2"/>
      <c r="J7" s="2"/>
      <c r="K7" s="482"/>
    </row>
    <row r="8" spans="1:11">
      <c r="A8" s="840" t="s">
        <v>1109</v>
      </c>
      <c r="B8" s="840"/>
      <c r="C8" s="840"/>
      <c r="D8" s="840" t="s">
        <v>1103</v>
      </c>
      <c r="E8" s="840" t="s">
        <v>1112</v>
      </c>
      <c r="F8" s="840" t="s">
        <v>1111</v>
      </c>
      <c r="G8" s="840" t="s">
        <v>1113</v>
      </c>
      <c r="H8" s="840" t="s">
        <v>1106</v>
      </c>
      <c r="I8" s="840" t="s">
        <v>1107</v>
      </c>
      <c r="J8" s="840" t="s">
        <v>1183</v>
      </c>
      <c r="K8" s="841" t="s">
        <v>1108</v>
      </c>
    </row>
    <row r="9" spans="1:11" ht="15" customHeight="1">
      <c r="A9" s="840"/>
      <c r="B9" s="840"/>
      <c r="C9" s="840"/>
      <c r="D9" s="840"/>
      <c r="E9" s="840"/>
      <c r="F9" s="840"/>
      <c r="G9" s="840"/>
      <c r="H9" s="840"/>
      <c r="I9" s="840"/>
      <c r="J9" s="840"/>
      <c r="K9" s="841"/>
    </row>
    <row r="10" spans="1:11">
      <c r="A10" s="2" t="s">
        <v>1093</v>
      </c>
      <c r="B10" s="2"/>
      <c r="C10" s="2"/>
      <c r="D10" s="727">
        <v>34367</v>
      </c>
      <c r="E10" s="727">
        <v>-2872</v>
      </c>
      <c r="F10" s="727">
        <v>-3141</v>
      </c>
      <c r="G10" s="727">
        <v>7662</v>
      </c>
      <c r="H10" s="727">
        <v>757</v>
      </c>
      <c r="I10" s="727">
        <v>-1075</v>
      </c>
      <c r="J10" s="727">
        <v>0</v>
      </c>
      <c r="K10" s="729">
        <v>35698</v>
      </c>
    </row>
    <row r="11" spans="1:11">
      <c r="A11" s="2" t="s">
        <v>215</v>
      </c>
      <c r="B11" s="2"/>
      <c r="C11" s="2"/>
      <c r="D11" s="727">
        <v>11471</v>
      </c>
      <c r="E11" s="727">
        <v>-777</v>
      </c>
      <c r="F11" s="727">
        <v>-1558</v>
      </c>
      <c r="G11" s="727">
        <v>2794</v>
      </c>
      <c r="H11" s="727">
        <v>190</v>
      </c>
      <c r="I11" s="727">
        <v>-38</v>
      </c>
      <c r="J11" s="727">
        <v>0</v>
      </c>
      <c r="K11" s="729">
        <v>12082</v>
      </c>
    </row>
    <row r="12" spans="1:11">
      <c r="A12" s="2" t="s">
        <v>1110</v>
      </c>
      <c r="B12" s="2"/>
      <c r="C12" s="2"/>
      <c r="D12" s="727">
        <v>10932</v>
      </c>
      <c r="E12" s="727">
        <v>-1510</v>
      </c>
      <c r="F12" s="727">
        <v>-1005</v>
      </c>
      <c r="G12" s="727">
        <v>2403</v>
      </c>
      <c r="H12" s="727">
        <v>241</v>
      </c>
      <c r="I12" s="727">
        <v>-656</v>
      </c>
      <c r="J12" s="727">
        <v>0</v>
      </c>
      <c r="K12" s="729">
        <v>10405</v>
      </c>
    </row>
    <row r="13" spans="1:11" ht="15.75" thickBot="1">
      <c r="A13" s="488" t="s">
        <v>36</v>
      </c>
      <c r="B13" s="489"/>
      <c r="C13" s="489"/>
      <c r="D13" s="730">
        <v>56770</v>
      </c>
      <c r="E13" s="730">
        <v>-5159</v>
      </c>
      <c r="F13" s="730">
        <v>-5704</v>
      </c>
      <c r="G13" s="730">
        <v>12859</v>
      </c>
      <c r="H13" s="730">
        <v>1188</v>
      </c>
      <c r="I13" s="730">
        <v>-1769</v>
      </c>
      <c r="J13" s="730">
        <v>0</v>
      </c>
      <c r="K13" s="731">
        <v>58185</v>
      </c>
    </row>
    <row r="14" spans="1:11">
      <c r="A14" s="2"/>
      <c r="B14" s="2"/>
      <c r="C14" s="2"/>
      <c r="D14" s="2"/>
      <c r="E14" s="2"/>
      <c r="F14" s="2"/>
      <c r="G14" s="2"/>
      <c r="H14" s="2"/>
      <c r="I14" s="2"/>
      <c r="J14" s="2"/>
      <c r="K14" s="482"/>
    </row>
    <row r="15" spans="1:11">
      <c r="A15" s="840" t="s">
        <v>1114</v>
      </c>
      <c r="B15" s="840"/>
      <c r="C15" s="840"/>
      <c r="D15" s="840" t="s">
        <v>1103</v>
      </c>
      <c r="E15" s="840" t="s">
        <v>1112</v>
      </c>
      <c r="F15" s="840" t="s">
        <v>1115</v>
      </c>
      <c r="G15" s="840" t="s">
        <v>1113</v>
      </c>
      <c r="H15" s="840" t="s">
        <v>1116</v>
      </c>
      <c r="I15" s="840" t="s">
        <v>1107</v>
      </c>
      <c r="J15" s="840" t="s">
        <v>1183</v>
      </c>
      <c r="K15" s="841" t="s">
        <v>1108</v>
      </c>
    </row>
    <row r="16" spans="1:11" ht="15" customHeight="1">
      <c r="A16" s="840"/>
      <c r="B16" s="840"/>
      <c r="C16" s="840"/>
      <c r="D16" s="840"/>
      <c r="E16" s="840"/>
      <c r="F16" s="840"/>
      <c r="G16" s="840"/>
      <c r="H16" s="840"/>
      <c r="I16" s="840"/>
      <c r="J16" s="840"/>
      <c r="K16" s="841"/>
    </row>
    <row r="17" spans="1:11">
      <c r="A17" s="2" t="s">
        <v>1093</v>
      </c>
      <c r="B17" s="2"/>
      <c r="C17" s="2"/>
      <c r="D17" s="727">
        <v>26650</v>
      </c>
      <c r="E17" s="727">
        <v>-134</v>
      </c>
      <c r="F17" s="727">
        <v>-757</v>
      </c>
      <c r="G17" s="727">
        <v>977</v>
      </c>
      <c r="H17" s="727">
        <v>3141</v>
      </c>
      <c r="I17" s="727">
        <v>2622</v>
      </c>
      <c r="J17" s="727">
        <v>-6469</v>
      </c>
      <c r="K17" s="729">
        <v>26030</v>
      </c>
    </row>
    <row r="18" spans="1:11">
      <c r="A18" s="2" t="s">
        <v>215</v>
      </c>
      <c r="B18" s="2"/>
      <c r="C18" s="2"/>
      <c r="D18" s="727">
        <v>18812</v>
      </c>
      <c r="E18" s="727">
        <v>-133</v>
      </c>
      <c r="F18" s="727">
        <v>-190</v>
      </c>
      <c r="G18" s="727">
        <v>302</v>
      </c>
      <c r="H18" s="727">
        <v>1558</v>
      </c>
      <c r="I18" s="727">
        <v>-406</v>
      </c>
      <c r="J18" s="727">
        <v>-1590</v>
      </c>
      <c r="K18" s="729">
        <v>18353</v>
      </c>
    </row>
    <row r="19" spans="1:11">
      <c r="A19" s="2" t="s">
        <v>1110</v>
      </c>
      <c r="B19" s="2"/>
      <c r="C19" s="2"/>
      <c r="D19" s="727">
        <v>9776</v>
      </c>
      <c r="E19" s="727">
        <v>-142</v>
      </c>
      <c r="F19" s="727">
        <v>-241</v>
      </c>
      <c r="G19" s="727">
        <v>260</v>
      </c>
      <c r="H19" s="727">
        <v>1005</v>
      </c>
      <c r="I19" s="727">
        <v>-454</v>
      </c>
      <c r="J19" s="727">
        <v>-984</v>
      </c>
      <c r="K19" s="729">
        <v>9220</v>
      </c>
    </row>
    <row r="20" spans="1:11" ht="15.75" thickBot="1">
      <c r="A20" s="488" t="s">
        <v>36</v>
      </c>
      <c r="B20" s="489"/>
      <c r="C20" s="489"/>
      <c r="D20" s="730">
        <v>55238</v>
      </c>
      <c r="E20" s="730">
        <v>-409</v>
      </c>
      <c r="F20" s="730">
        <v>-1188</v>
      </c>
      <c r="G20" s="730">
        <v>1539</v>
      </c>
      <c r="H20" s="730">
        <v>5704</v>
      </c>
      <c r="I20" s="730">
        <v>1762</v>
      </c>
      <c r="J20" s="730">
        <v>-9043</v>
      </c>
      <c r="K20" s="731">
        <v>53603</v>
      </c>
    </row>
    <row r="21" spans="1:11">
      <c r="A21" s="2"/>
      <c r="B21" s="2"/>
      <c r="C21" s="2"/>
      <c r="D21" s="2"/>
      <c r="E21" s="2"/>
      <c r="F21" s="2"/>
      <c r="G21" s="2"/>
      <c r="H21" s="2"/>
      <c r="I21" s="2"/>
      <c r="J21" s="2"/>
      <c r="K21" s="482"/>
    </row>
    <row r="22" spans="1:11">
      <c r="A22" s="840" t="s">
        <v>1117</v>
      </c>
      <c r="B22" s="840"/>
      <c r="C22" s="840"/>
      <c r="D22" s="840" t="s">
        <v>1103</v>
      </c>
      <c r="E22" s="840" t="s">
        <v>1118</v>
      </c>
      <c r="F22" s="840" t="s">
        <v>1183</v>
      </c>
      <c r="G22" s="841" t="s">
        <v>1108</v>
      </c>
      <c r="H22" s="842"/>
      <c r="I22" s="842"/>
      <c r="J22" s="842"/>
      <c r="K22" s="843"/>
    </row>
    <row r="23" spans="1:11" ht="15" customHeight="1">
      <c r="A23" s="840"/>
      <c r="B23" s="840"/>
      <c r="C23" s="840"/>
      <c r="D23" s="840"/>
      <c r="E23" s="840"/>
      <c r="F23" s="840"/>
      <c r="G23" s="841"/>
      <c r="H23" s="842"/>
      <c r="I23" s="842"/>
      <c r="J23" s="842"/>
      <c r="K23" s="843"/>
    </row>
    <row r="24" spans="1:11">
      <c r="A24" s="2" t="s">
        <v>1093</v>
      </c>
      <c r="B24" s="2"/>
      <c r="C24" s="2"/>
      <c r="D24" s="727">
        <v>443947</v>
      </c>
      <c r="E24" s="727">
        <v>10568</v>
      </c>
      <c r="F24" s="727">
        <v>-6469</v>
      </c>
      <c r="G24" s="729">
        <v>448046</v>
      </c>
      <c r="H24" s="2"/>
      <c r="I24" s="2"/>
      <c r="J24" s="2"/>
      <c r="K24" s="482"/>
    </row>
    <row r="25" spans="1:11">
      <c r="A25" s="2" t="s">
        <v>215</v>
      </c>
      <c r="B25" s="2"/>
      <c r="C25" s="2"/>
      <c r="D25" s="727">
        <v>544718</v>
      </c>
      <c r="E25" s="727">
        <v>-8896</v>
      </c>
      <c r="F25" s="727">
        <v>-1590</v>
      </c>
      <c r="G25" s="729">
        <v>534232</v>
      </c>
      <c r="H25" s="2"/>
      <c r="I25" s="2"/>
      <c r="J25" s="2"/>
      <c r="K25" s="482"/>
    </row>
    <row r="26" spans="1:11">
      <c r="A26" s="2" t="s">
        <v>1110</v>
      </c>
      <c r="B26" s="2"/>
      <c r="C26" s="2"/>
      <c r="D26" s="727">
        <v>221953</v>
      </c>
      <c r="E26" s="727">
        <v>-11088</v>
      </c>
      <c r="F26" s="727">
        <v>-984</v>
      </c>
      <c r="G26" s="729">
        <v>209881</v>
      </c>
      <c r="H26" s="2"/>
      <c r="I26" s="2"/>
      <c r="J26" s="2"/>
      <c r="K26" s="482"/>
    </row>
    <row r="27" spans="1:11" ht="15.75" thickBot="1">
      <c r="A27" s="490" t="s">
        <v>36</v>
      </c>
      <c r="B27" s="491"/>
      <c r="C27" s="491"/>
      <c r="D27" s="730">
        <v>1210618</v>
      </c>
      <c r="E27" s="730">
        <v>-9416</v>
      </c>
      <c r="F27" s="730">
        <v>-9043</v>
      </c>
      <c r="G27" s="731">
        <v>1192159</v>
      </c>
      <c r="H27" s="491"/>
      <c r="I27" s="491"/>
      <c r="J27" s="491"/>
      <c r="K27" s="492"/>
    </row>
    <row r="28" spans="1:11" ht="30.75" customHeight="1">
      <c r="A28" s="844" t="s">
        <v>1119</v>
      </c>
      <c r="B28" s="844"/>
      <c r="C28" s="844"/>
    </row>
    <row r="29" spans="1:11" ht="37.5" customHeight="1">
      <c r="A29" s="845" t="s">
        <v>1219</v>
      </c>
      <c r="B29" s="845"/>
      <c r="C29" s="845"/>
    </row>
    <row r="30" spans="1:11" ht="15" customHeight="1">
      <c r="A30" s="779" t="s">
        <v>1172</v>
      </c>
    </row>
  </sheetData>
  <mergeCells count="28">
    <mergeCell ref="A28:C28"/>
    <mergeCell ref="A29:C29"/>
    <mergeCell ref="A2:C2"/>
    <mergeCell ref="I15:I16"/>
    <mergeCell ref="J15:J16"/>
    <mergeCell ref="K15:K16"/>
    <mergeCell ref="A22:C23"/>
    <mergeCell ref="D22:D23"/>
    <mergeCell ref="E22:E23"/>
    <mergeCell ref="F22:F23"/>
    <mergeCell ref="G22:G23"/>
    <mergeCell ref="H22:K23"/>
    <mergeCell ref="A15:C16"/>
    <mergeCell ref="D15:D16"/>
    <mergeCell ref="E15:E16"/>
    <mergeCell ref="F15:F16"/>
    <mergeCell ref="G15:G16"/>
    <mergeCell ref="H15:H16"/>
    <mergeCell ref="D1:K1"/>
    <mergeCell ref="A8:C9"/>
    <mergeCell ref="D8:D9"/>
    <mergeCell ref="E8:E9"/>
    <mergeCell ref="F8:F9"/>
    <mergeCell ref="G8:G9"/>
    <mergeCell ref="H8:H9"/>
    <mergeCell ref="I8:I9"/>
    <mergeCell ref="J8:J9"/>
    <mergeCell ref="K8:K9"/>
  </mergeCells>
  <pageMargins left="0.511811024" right="0.511811024" top="0.78740157499999996" bottom="0.78740157499999996" header="0.31496062000000002" footer="0.31496062000000002"/>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CC14A-F5EF-4AEC-9752-619782F4270F}">
  <sheetPr>
    <tabColor rgb="FFFF6200"/>
  </sheetPr>
  <dimension ref="A1:K30"/>
  <sheetViews>
    <sheetView showGridLines="0" zoomScale="70" zoomScaleNormal="70" workbookViewId="0">
      <pane xSplit="3" ySplit="1" topLeftCell="D2" activePane="bottomRight" state="frozen"/>
      <selection activeCell="G1" sqref="G1"/>
      <selection pane="topRight" activeCell="G1" sqref="G1"/>
      <selection pane="bottomLeft" activeCell="G1" sqref="G1"/>
      <selection pane="bottomRight"/>
    </sheetView>
  </sheetViews>
  <sheetFormatPr defaultRowHeight="15"/>
  <cols>
    <col min="1" max="1" width="2.42578125" customWidth="1"/>
    <col min="2" max="2" width="3" customWidth="1"/>
    <col min="3" max="3" width="60.140625" customWidth="1"/>
    <col min="4" max="4" width="11.140625" customWidth="1"/>
    <col min="5" max="5" width="14.5703125" customWidth="1"/>
    <col min="6" max="6" width="15" customWidth="1"/>
    <col min="7" max="7" width="16.42578125" customWidth="1"/>
    <col min="8" max="8" width="15.5703125" customWidth="1"/>
    <col min="9" max="9" width="15.85546875" customWidth="1"/>
    <col min="10" max="10" width="13.42578125" customWidth="1"/>
    <col min="11" max="11" width="15.5703125" customWidth="1"/>
  </cols>
  <sheetData>
    <row r="1" spans="1:11" ht="37.5" customHeight="1">
      <c r="A1" s="36"/>
      <c r="B1" s="35"/>
      <c r="C1" s="471" t="s">
        <v>1181</v>
      </c>
      <c r="D1" s="837" t="s">
        <v>334</v>
      </c>
      <c r="E1" s="838"/>
      <c r="F1" s="838"/>
      <c r="G1" s="838"/>
      <c r="H1" s="838"/>
      <c r="I1" s="838"/>
      <c r="J1" s="838"/>
      <c r="K1" s="839"/>
    </row>
    <row r="2" spans="1:11" ht="30">
      <c r="A2" s="840" t="s">
        <v>1102</v>
      </c>
      <c r="B2" s="840"/>
      <c r="C2" s="840"/>
      <c r="D2" s="486" t="s">
        <v>1103</v>
      </c>
      <c r="E2" s="486" t="s">
        <v>1104</v>
      </c>
      <c r="F2" s="486" t="s">
        <v>1180</v>
      </c>
      <c r="G2" s="486" t="s">
        <v>1105</v>
      </c>
      <c r="H2" s="486" t="s">
        <v>1106</v>
      </c>
      <c r="I2" s="486" t="s">
        <v>1182</v>
      </c>
      <c r="J2" s="486" t="s">
        <v>1183</v>
      </c>
      <c r="K2" s="487" t="s">
        <v>1108</v>
      </c>
    </row>
    <row r="3" spans="1:11">
      <c r="A3" s="2" t="s">
        <v>1093</v>
      </c>
      <c r="B3" s="2"/>
      <c r="C3" s="2"/>
      <c r="D3" s="727">
        <v>-6321</v>
      </c>
      <c r="E3" s="727">
        <v>472</v>
      </c>
      <c r="F3" s="727">
        <v>34</v>
      </c>
      <c r="G3" s="727">
        <v>-545</v>
      </c>
      <c r="H3" s="727">
        <v>-50</v>
      </c>
      <c r="I3" s="727">
        <v>-99</v>
      </c>
      <c r="J3" s="727">
        <v>0</v>
      </c>
      <c r="K3" s="729">
        <v>-6509</v>
      </c>
    </row>
    <row r="4" spans="1:11">
      <c r="A4" s="2" t="s">
        <v>215</v>
      </c>
      <c r="B4" s="2"/>
      <c r="C4" s="2"/>
      <c r="D4" s="727">
        <v>-2064</v>
      </c>
      <c r="E4" s="727">
        <v>201</v>
      </c>
      <c r="F4" s="727">
        <v>7</v>
      </c>
      <c r="G4" s="727">
        <v>-184</v>
      </c>
      <c r="H4" s="727">
        <v>-11</v>
      </c>
      <c r="I4" s="727">
        <v>357</v>
      </c>
      <c r="J4" s="727">
        <v>0</v>
      </c>
      <c r="K4" s="729">
        <v>-1694</v>
      </c>
    </row>
    <row r="5" spans="1:11">
      <c r="A5" s="2" t="s">
        <v>1110</v>
      </c>
      <c r="B5" s="2"/>
      <c r="C5" s="2"/>
      <c r="D5" s="727">
        <v>-1910</v>
      </c>
      <c r="E5" s="727">
        <v>105</v>
      </c>
      <c r="F5" s="727">
        <v>24</v>
      </c>
      <c r="G5" s="727">
        <v>-232</v>
      </c>
      <c r="H5" s="727">
        <v>-51</v>
      </c>
      <c r="I5" s="727">
        <v>311</v>
      </c>
      <c r="J5" s="727">
        <v>0</v>
      </c>
      <c r="K5" s="729">
        <v>-1753</v>
      </c>
    </row>
    <row r="6" spans="1:11" ht="15.75" thickBot="1">
      <c r="A6" s="488" t="s">
        <v>36</v>
      </c>
      <c r="B6" s="489"/>
      <c r="C6" s="489"/>
      <c r="D6" s="730">
        <v>-10295</v>
      </c>
      <c r="E6" s="730">
        <v>778</v>
      </c>
      <c r="F6" s="730">
        <v>65</v>
      </c>
      <c r="G6" s="730">
        <v>-961</v>
      </c>
      <c r="H6" s="730">
        <v>-112</v>
      </c>
      <c r="I6" s="730">
        <v>569</v>
      </c>
      <c r="J6" s="730">
        <v>0</v>
      </c>
      <c r="K6" s="731">
        <v>-9956</v>
      </c>
    </row>
    <row r="7" spans="1:11">
      <c r="A7" s="2"/>
      <c r="B7" s="2"/>
      <c r="C7" s="2"/>
      <c r="D7" s="2"/>
      <c r="E7" s="2"/>
      <c r="F7" s="2"/>
      <c r="G7" s="2"/>
      <c r="H7" s="2"/>
      <c r="I7" s="2"/>
      <c r="J7" s="2"/>
      <c r="K7" s="482"/>
    </row>
    <row r="8" spans="1:11">
      <c r="A8" s="840" t="s">
        <v>1109</v>
      </c>
      <c r="B8" s="840"/>
      <c r="C8" s="840"/>
      <c r="D8" s="840" t="s">
        <v>1103</v>
      </c>
      <c r="E8" s="840" t="s">
        <v>1112</v>
      </c>
      <c r="F8" s="840" t="s">
        <v>1111</v>
      </c>
      <c r="G8" s="840" t="s">
        <v>1121</v>
      </c>
      <c r="H8" s="840" t="s">
        <v>1106</v>
      </c>
      <c r="I8" s="840" t="s">
        <v>1182</v>
      </c>
      <c r="J8" s="840" t="s">
        <v>1183</v>
      </c>
      <c r="K8" s="841" t="s">
        <v>1108</v>
      </c>
    </row>
    <row r="9" spans="1:11" ht="15" customHeight="1">
      <c r="A9" s="840"/>
      <c r="B9" s="840"/>
      <c r="C9" s="840"/>
      <c r="D9" s="840"/>
      <c r="E9" s="840"/>
      <c r="F9" s="840"/>
      <c r="G9" s="840"/>
      <c r="H9" s="840"/>
      <c r="I9" s="840"/>
      <c r="J9" s="840"/>
      <c r="K9" s="841"/>
    </row>
    <row r="10" spans="1:11">
      <c r="A10" s="2" t="s">
        <v>1093</v>
      </c>
      <c r="B10" s="2"/>
      <c r="C10" s="2"/>
      <c r="D10" s="727">
        <v>-8429</v>
      </c>
      <c r="E10" s="727">
        <v>545</v>
      </c>
      <c r="F10" s="727">
        <v>1469</v>
      </c>
      <c r="G10" s="727">
        <v>-472</v>
      </c>
      <c r="H10" s="727">
        <v>-446</v>
      </c>
      <c r="I10" s="727">
        <v>-1979</v>
      </c>
      <c r="J10" s="727">
        <v>0</v>
      </c>
      <c r="K10" s="729">
        <v>-9312</v>
      </c>
    </row>
    <row r="11" spans="1:11">
      <c r="A11" s="2" t="s">
        <v>215</v>
      </c>
      <c r="B11" s="2"/>
      <c r="C11" s="2"/>
      <c r="D11" s="727">
        <v>-2828</v>
      </c>
      <c r="E11" s="727">
        <v>184</v>
      </c>
      <c r="F11" s="727">
        <v>570</v>
      </c>
      <c r="G11" s="727">
        <v>-201</v>
      </c>
      <c r="H11" s="727">
        <v>-135</v>
      </c>
      <c r="I11" s="727">
        <v>-462</v>
      </c>
      <c r="J11" s="727">
        <v>0</v>
      </c>
      <c r="K11" s="729">
        <v>-2872</v>
      </c>
    </row>
    <row r="12" spans="1:11">
      <c r="A12" s="2" t="s">
        <v>1110</v>
      </c>
      <c r="B12" s="2"/>
      <c r="C12" s="2"/>
      <c r="D12" s="727">
        <v>-1935</v>
      </c>
      <c r="E12" s="727">
        <v>232</v>
      </c>
      <c r="F12" s="727">
        <v>238</v>
      </c>
      <c r="G12" s="727">
        <v>-105</v>
      </c>
      <c r="H12" s="727">
        <v>-53</v>
      </c>
      <c r="I12" s="727">
        <v>-175</v>
      </c>
      <c r="J12" s="727">
        <v>0</v>
      </c>
      <c r="K12" s="729">
        <v>-1798</v>
      </c>
    </row>
    <row r="13" spans="1:11" ht="15.75" thickBot="1">
      <c r="A13" s="488" t="s">
        <v>36</v>
      </c>
      <c r="B13" s="489"/>
      <c r="C13" s="489"/>
      <c r="D13" s="730">
        <v>-13192</v>
      </c>
      <c r="E13" s="730">
        <v>961</v>
      </c>
      <c r="F13" s="730">
        <v>2277</v>
      </c>
      <c r="G13" s="730">
        <v>-778</v>
      </c>
      <c r="H13" s="730">
        <v>-634</v>
      </c>
      <c r="I13" s="730">
        <v>-2616</v>
      </c>
      <c r="J13" s="730">
        <v>0</v>
      </c>
      <c r="K13" s="731">
        <v>-13982</v>
      </c>
    </row>
    <row r="14" spans="1:11">
      <c r="A14" s="2"/>
      <c r="B14" s="2"/>
      <c r="C14" s="2"/>
      <c r="D14" s="2"/>
      <c r="E14" s="2"/>
      <c r="F14" s="2"/>
      <c r="G14" s="2"/>
      <c r="H14" s="2"/>
      <c r="I14" s="2"/>
      <c r="J14" s="2"/>
      <c r="K14" s="482"/>
    </row>
    <row r="15" spans="1:11">
      <c r="A15" s="840" t="s">
        <v>1114</v>
      </c>
      <c r="B15" s="840"/>
      <c r="C15" s="840"/>
      <c r="D15" s="840" t="s">
        <v>1103</v>
      </c>
      <c r="E15" s="840" t="s">
        <v>1112</v>
      </c>
      <c r="F15" s="840" t="s">
        <v>1115</v>
      </c>
      <c r="G15" s="840" t="s">
        <v>1113</v>
      </c>
      <c r="H15" s="840" t="s">
        <v>1116</v>
      </c>
      <c r="I15" s="840" t="s">
        <v>1182</v>
      </c>
      <c r="J15" s="840" t="s">
        <v>1183</v>
      </c>
      <c r="K15" s="841" t="s">
        <v>1108</v>
      </c>
    </row>
    <row r="16" spans="1:11" ht="15" customHeight="1">
      <c r="A16" s="840"/>
      <c r="B16" s="840"/>
      <c r="C16" s="840"/>
      <c r="D16" s="840"/>
      <c r="E16" s="840"/>
      <c r="F16" s="840"/>
      <c r="G16" s="840"/>
      <c r="H16" s="840"/>
      <c r="I16" s="840"/>
      <c r="J16" s="840"/>
      <c r="K16" s="841"/>
    </row>
    <row r="17" spans="1:11">
      <c r="A17" s="2" t="s">
        <v>1093</v>
      </c>
      <c r="B17" s="2"/>
      <c r="C17" s="2"/>
      <c r="D17" s="727">
        <v>-15931</v>
      </c>
      <c r="E17" s="727">
        <v>50</v>
      </c>
      <c r="F17" s="727">
        <v>446</v>
      </c>
      <c r="G17" s="727">
        <v>-34</v>
      </c>
      <c r="H17" s="727">
        <v>-1469</v>
      </c>
      <c r="I17" s="727">
        <v>-5507</v>
      </c>
      <c r="J17" s="727">
        <v>6469</v>
      </c>
      <c r="K17" s="729">
        <v>-15976</v>
      </c>
    </row>
    <row r="18" spans="1:11">
      <c r="A18" s="2" t="s">
        <v>215</v>
      </c>
      <c r="B18" s="2"/>
      <c r="C18" s="2"/>
      <c r="D18" s="727">
        <v>-11360</v>
      </c>
      <c r="E18" s="727">
        <v>11</v>
      </c>
      <c r="F18" s="727">
        <v>135</v>
      </c>
      <c r="G18" s="727">
        <v>-7</v>
      </c>
      <c r="H18" s="727">
        <v>-570</v>
      </c>
      <c r="I18" s="727">
        <v>-1102</v>
      </c>
      <c r="J18" s="727">
        <v>1590</v>
      </c>
      <c r="K18" s="729">
        <v>-11303</v>
      </c>
    </row>
    <row r="19" spans="1:11">
      <c r="A19" s="2" t="s">
        <v>1110</v>
      </c>
      <c r="B19" s="2"/>
      <c r="C19" s="2"/>
      <c r="D19" s="727">
        <v>-3746</v>
      </c>
      <c r="E19" s="727">
        <v>51</v>
      </c>
      <c r="F19" s="727">
        <v>53</v>
      </c>
      <c r="G19" s="727">
        <v>-24</v>
      </c>
      <c r="H19" s="727">
        <v>-238</v>
      </c>
      <c r="I19" s="727">
        <v>-707</v>
      </c>
      <c r="J19" s="727">
        <v>984</v>
      </c>
      <c r="K19" s="729">
        <v>-3627</v>
      </c>
    </row>
    <row r="20" spans="1:11" ht="15.75" thickBot="1">
      <c r="A20" s="488" t="s">
        <v>36</v>
      </c>
      <c r="B20" s="489"/>
      <c r="C20" s="489"/>
      <c r="D20" s="730">
        <v>-31037</v>
      </c>
      <c r="E20" s="730">
        <v>112</v>
      </c>
      <c r="F20" s="730">
        <v>634</v>
      </c>
      <c r="G20" s="730">
        <v>-65</v>
      </c>
      <c r="H20" s="730">
        <v>-2277</v>
      </c>
      <c r="I20" s="730">
        <v>-7316</v>
      </c>
      <c r="J20" s="730">
        <v>9043</v>
      </c>
      <c r="K20" s="731">
        <v>-30906</v>
      </c>
    </row>
    <row r="21" spans="1:11">
      <c r="A21" s="2"/>
      <c r="B21" s="2"/>
      <c r="C21" s="2"/>
      <c r="D21" s="2"/>
      <c r="E21" s="2"/>
      <c r="F21" s="2"/>
      <c r="G21" s="2"/>
      <c r="H21" s="2"/>
      <c r="I21" s="2"/>
      <c r="J21" s="2"/>
      <c r="K21" s="482"/>
    </row>
    <row r="22" spans="1:11">
      <c r="A22" s="840" t="s">
        <v>1117</v>
      </c>
      <c r="B22" s="840"/>
      <c r="C22" s="840"/>
      <c r="D22" s="840" t="s">
        <v>1103</v>
      </c>
      <c r="E22" s="840" t="s">
        <v>1182</v>
      </c>
      <c r="F22" s="840" t="s">
        <v>1183</v>
      </c>
      <c r="G22" s="841" t="s">
        <v>1108</v>
      </c>
      <c r="H22" s="842"/>
      <c r="I22" s="842"/>
      <c r="J22" s="842"/>
      <c r="K22" s="843"/>
    </row>
    <row r="23" spans="1:11" ht="15" customHeight="1">
      <c r="A23" s="840"/>
      <c r="B23" s="840"/>
      <c r="C23" s="840"/>
      <c r="D23" s="840"/>
      <c r="E23" s="840"/>
      <c r="F23" s="840"/>
      <c r="G23" s="841"/>
      <c r="H23" s="842"/>
      <c r="I23" s="842"/>
      <c r="J23" s="842"/>
      <c r="K23" s="843"/>
    </row>
    <row r="24" spans="1:11">
      <c r="A24" s="2" t="s">
        <v>1093</v>
      </c>
      <c r="B24" s="2"/>
      <c r="C24" s="2"/>
      <c r="D24" s="727">
        <v>-30681</v>
      </c>
      <c r="E24" s="727">
        <v>-7585</v>
      </c>
      <c r="F24" s="727">
        <v>6469</v>
      </c>
      <c r="G24" s="729">
        <v>-31797</v>
      </c>
      <c r="H24" s="2"/>
      <c r="I24" s="2"/>
      <c r="J24" s="2"/>
      <c r="K24" s="482"/>
    </row>
    <row r="25" spans="1:11">
      <c r="A25" s="2" t="s">
        <v>215</v>
      </c>
      <c r="B25" s="2"/>
      <c r="C25" s="2"/>
      <c r="D25" s="727">
        <v>-16252</v>
      </c>
      <c r="E25" s="727">
        <v>-1207</v>
      </c>
      <c r="F25" s="727">
        <v>1590</v>
      </c>
      <c r="G25" s="729">
        <v>-15869</v>
      </c>
      <c r="H25" s="2"/>
      <c r="I25" s="2"/>
      <c r="J25" s="2"/>
      <c r="K25" s="482"/>
    </row>
    <row r="26" spans="1:11">
      <c r="A26" s="2" t="s">
        <v>1110</v>
      </c>
      <c r="B26" s="2"/>
      <c r="C26" s="2"/>
      <c r="D26" s="727">
        <v>-7591</v>
      </c>
      <c r="E26" s="727">
        <v>-571</v>
      </c>
      <c r="F26" s="727">
        <v>984</v>
      </c>
      <c r="G26" s="729">
        <v>-7178</v>
      </c>
      <c r="H26" s="2"/>
      <c r="I26" s="2"/>
      <c r="J26" s="2"/>
      <c r="K26" s="482"/>
    </row>
    <row r="27" spans="1:11" ht="15.75" thickBot="1">
      <c r="A27" s="490" t="s">
        <v>36</v>
      </c>
      <c r="B27" s="491"/>
      <c r="C27" s="491"/>
      <c r="D27" s="730">
        <v>-54524</v>
      </c>
      <c r="E27" s="730">
        <v>-9363</v>
      </c>
      <c r="F27" s="730">
        <v>9043</v>
      </c>
      <c r="G27" s="731">
        <v>-54844</v>
      </c>
      <c r="H27" s="491"/>
      <c r="I27" s="491"/>
      <c r="J27" s="491"/>
      <c r="K27" s="492"/>
    </row>
    <row r="28" spans="1:11" ht="30.75" customHeight="1">
      <c r="A28" s="844" t="s">
        <v>1119</v>
      </c>
      <c r="B28" s="844"/>
      <c r="C28" s="844"/>
    </row>
    <row r="29" spans="1:11" ht="45.75" customHeight="1">
      <c r="A29" s="845" t="s">
        <v>1220</v>
      </c>
      <c r="B29" s="845"/>
      <c r="C29" s="845"/>
    </row>
    <row r="30" spans="1:11" ht="15" customHeight="1">
      <c r="A30" s="485" t="s">
        <v>1172</v>
      </c>
    </row>
  </sheetData>
  <mergeCells count="28">
    <mergeCell ref="A28:C28"/>
    <mergeCell ref="A29:C29"/>
    <mergeCell ref="A22:C23"/>
    <mergeCell ref="D22:D23"/>
    <mergeCell ref="E22:E23"/>
    <mergeCell ref="F22:F23"/>
    <mergeCell ref="G22:G23"/>
    <mergeCell ref="H22:K23"/>
    <mergeCell ref="K8:K9"/>
    <mergeCell ref="A15:C16"/>
    <mergeCell ref="D15:D16"/>
    <mergeCell ref="E15:E16"/>
    <mergeCell ref="F15:F16"/>
    <mergeCell ref="G15:G16"/>
    <mergeCell ref="H15:H16"/>
    <mergeCell ref="I15:I16"/>
    <mergeCell ref="J15:J16"/>
    <mergeCell ref="K15:K16"/>
    <mergeCell ref="D1:K1"/>
    <mergeCell ref="A2:C2"/>
    <mergeCell ref="A8:C9"/>
    <mergeCell ref="D8:D9"/>
    <mergeCell ref="E8:E9"/>
    <mergeCell ref="F8:F9"/>
    <mergeCell ref="G8:G9"/>
    <mergeCell ref="H8:H9"/>
    <mergeCell ref="I8:I9"/>
    <mergeCell ref="J8:J9"/>
  </mergeCells>
  <pageMargins left="0.511811024" right="0.511811024" top="0.78740157499999996" bottom="0.78740157499999996" header="0.31496062000000002" footer="0.31496062000000002"/>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E08B8-9361-4E89-83F2-CFDF355FB209}">
  <sheetPr>
    <tabColor rgb="FFFF6200"/>
    <pageSetUpPr fitToPage="1"/>
  </sheetPr>
  <dimension ref="A1:J16"/>
  <sheetViews>
    <sheetView showGridLines="0" zoomScaleNormal="100" workbookViewId="0">
      <pane xSplit="2" ySplit="1" topLeftCell="C2" activePane="bottomRight" state="frozen"/>
      <selection activeCell="G1" sqref="G1"/>
      <selection pane="topRight" activeCell="G1" sqref="G1"/>
      <selection pane="bottomLeft" activeCell="G1" sqref="G1"/>
      <selection pane="bottomRight"/>
    </sheetView>
  </sheetViews>
  <sheetFormatPr defaultColWidth="9.140625" defaultRowHeight="15"/>
  <cols>
    <col min="1" max="1" width="0.85546875" customWidth="1"/>
    <col min="2" max="2" width="51.42578125" customWidth="1"/>
    <col min="4" max="4" width="11" bestFit="1" customWidth="1"/>
  </cols>
  <sheetData>
    <row r="1" spans="1:10" ht="33.75" customHeight="1">
      <c r="A1" s="493"/>
      <c r="B1" s="494" t="s">
        <v>1185</v>
      </c>
      <c r="C1" s="837" t="s">
        <v>334</v>
      </c>
      <c r="D1" s="838"/>
      <c r="E1" s="838"/>
      <c r="F1" s="838"/>
    </row>
    <row r="2" spans="1:10" s="37" customFormat="1" ht="30">
      <c r="A2" s="495"/>
      <c r="B2" s="495"/>
      <c r="C2" s="496" t="s">
        <v>1124</v>
      </c>
      <c r="D2" s="496" t="s">
        <v>1125</v>
      </c>
      <c r="E2" s="497" t="s">
        <v>1126</v>
      </c>
      <c r="F2" s="498" t="s">
        <v>36</v>
      </c>
    </row>
    <row r="3" spans="1:10">
      <c r="A3" s="2"/>
      <c r="B3" s="24" t="s">
        <v>1127</v>
      </c>
      <c r="C3" s="766">
        <v>3207</v>
      </c>
      <c r="D3" s="766">
        <v>8213</v>
      </c>
      <c r="E3" s="766">
        <v>1066</v>
      </c>
      <c r="F3" s="780">
        <v>12486</v>
      </c>
    </row>
    <row r="4" spans="1:10">
      <c r="A4" s="2"/>
      <c r="B4" s="2" t="s">
        <v>1128</v>
      </c>
      <c r="C4" s="767">
        <v>-169</v>
      </c>
      <c r="D4" s="767">
        <v>-671</v>
      </c>
      <c r="E4" s="767">
        <v>0</v>
      </c>
      <c r="F4" s="781">
        <v>-840</v>
      </c>
    </row>
    <row r="5" spans="1:10" s="23" customFormat="1">
      <c r="A5" s="24"/>
      <c r="B5" s="24" t="s">
        <v>39</v>
      </c>
      <c r="C5" s="766">
        <v>3038</v>
      </c>
      <c r="D5" s="766">
        <v>7542</v>
      </c>
      <c r="E5" s="766">
        <v>1066</v>
      </c>
      <c r="F5" s="780">
        <v>11646</v>
      </c>
      <c r="G5"/>
      <c r="H5"/>
      <c r="I5"/>
      <c r="J5"/>
    </row>
    <row r="6" spans="1:10">
      <c r="A6" s="2"/>
      <c r="B6" s="2" t="s">
        <v>1129</v>
      </c>
      <c r="C6" s="767">
        <v>45</v>
      </c>
      <c r="D6" s="767">
        <v>139</v>
      </c>
      <c r="E6" s="767">
        <v>0</v>
      </c>
      <c r="F6" s="781">
        <v>184</v>
      </c>
    </row>
    <row r="7" spans="1:10">
      <c r="A7" s="2"/>
      <c r="B7" s="24" t="s">
        <v>1130</v>
      </c>
      <c r="C7" s="766">
        <v>265</v>
      </c>
      <c r="D7" s="766">
        <v>470</v>
      </c>
      <c r="E7" s="766">
        <v>72</v>
      </c>
      <c r="F7" s="780">
        <v>807</v>
      </c>
    </row>
    <row r="8" spans="1:10">
      <c r="A8" s="2"/>
      <c r="B8" s="41" t="s">
        <v>1131</v>
      </c>
      <c r="C8" s="767">
        <v>366</v>
      </c>
      <c r="D8" s="767">
        <v>573</v>
      </c>
      <c r="E8" s="767">
        <v>72</v>
      </c>
      <c r="F8" s="781">
        <v>1011</v>
      </c>
    </row>
    <row r="9" spans="1:10">
      <c r="A9" s="2"/>
      <c r="B9" s="41" t="s">
        <v>1132</v>
      </c>
      <c r="C9" s="767">
        <v>-101</v>
      </c>
      <c r="D9" s="767">
        <v>-103</v>
      </c>
      <c r="E9" s="767">
        <v>0</v>
      </c>
      <c r="F9" s="781">
        <v>-204</v>
      </c>
    </row>
    <row r="10" spans="1:10">
      <c r="A10" s="2"/>
      <c r="B10" s="2" t="s">
        <v>1133</v>
      </c>
      <c r="C10" s="767">
        <v>-352</v>
      </c>
      <c r="D10" s="767">
        <v>-499</v>
      </c>
      <c r="E10" s="767">
        <v>-13</v>
      </c>
      <c r="F10" s="781">
        <v>-864</v>
      </c>
    </row>
    <row r="11" spans="1:10">
      <c r="A11" s="2"/>
      <c r="B11" s="24" t="s">
        <v>39</v>
      </c>
      <c r="C11" s="766">
        <v>2996</v>
      </c>
      <c r="D11" s="766">
        <v>7652</v>
      </c>
      <c r="E11" s="766">
        <v>1125</v>
      </c>
      <c r="F11" s="780">
        <v>11773</v>
      </c>
    </row>
    <row r="12" spans="1:10">
      <c r="A12" s="2"/>
      <c r="B12" s="2" t="s">
        <v>1134</v>
      </c>
      <c r="C12" s="767">
        <v>173</v>
      </c>
      <c r="D12" s="767">
        <v>681</v>
      </c>
      <c r="E12" s="767">
        <v>0</v>
      </c>
      <c r="F12" s="781">
        <v>854</v>
      </c>
    </row>
    <row r="13" spans="1:10">
      <c r="A13" s="2"/>
      <c r="B13" s="24" t="s">
        <v>221</v>
      </c>
      <c r="C13" s="766">
        <v>3169</v>
      </c>
      <c r="D13" s="766">
        <v>8333</v>
      </c>
      <c r="E13" s="766">
        <v>1125</v>
      </c>
      <c r="F13" s="780">
        <v>12627</v>
      </c>
    </row>
    <row r="14" spans="1:10">
      <c r="A14" s="2"/>
      <c r="B14" s="24" t="s">
        <v>1076</v>
      </c>
      <c r="C14" s="766">
        <v>1536</v>
      </c>
      <c r="D14" s="766">
        <v>3407</v>
      </c>
      <c r="E14" s="766">
        <v>0</v>
      </c>
      <c r="F14" s="780">
        <v>4943</v>
      </c>
    </row>
    <row r="15" spans="1:10" ht="15.75" thickBot="1">
      <c r="A15" s="453"/>
      <c r="B15" s="484" t="s">
        <v>1077</v>
      </c>
      <c r="C15" s="768">
        <v>1633</v>
      </c>
      <c r="D15" s="768">
        <v>4926</v>
      </c>
      <c r="E15" s="768">
        <v>1125</v>
      </c>
      <c r="F15" s="782">
        <v>7684</v>
      </c>
    </row>
    <row r="16" spans="1:10">
      <c r="A16" s="834" t="s">
        <v>1172</v>
      </c>
      <c r="B16" s="834"/>
      <c r="C16" s="463"/>
    </row>
  </sheetData>
  <mergeCells count="2">
    <mergeCell ref="C1:F1"/>
    <mergeCell ref="A16:B16"/>
  </mergeCells>
  <pageMargins left="0.511811024" right="0.511811024" top="0.78740157499999996" bottom="0.78740157499999996" header="0.31496062000000002" footer="0.31496062000000002"/>
  <pageSetup paperSize="9" scale="10" orientation="landscape" r:id="rId1"/>
  <headerFooter>
    <oddFooter>&amp;L&amp;1#&amp;"Calibri"&amp;10&amp;K000000Confidencial | Compartilhamento Interno</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C4001-E6CD-4601-921E-0A272E1864FE}">
  <sheetPr>
    <tabColor rgb="FFFF6200"/>
    <pageSetUpPr fitToPage="1"/>
  </sheetPr>
  <dimension ref="A1:H16"/>
  <sheetViews>
    <sheetView showGridLines="0" zoomScaleNormal="100" workbookViewId="0">
      <pane xSplit="2" ySplit="2" topLeftCell="C3" activePane="bottomRight" state="frozen"/>
      <selection activeCell="G1" sqref="G1"/>
      <selection pane="topRight" activeCell="G1" sqref="G1"/>
      <selection pane="bottomLeft" activeCell="G1" sqref="G1"/>
      <selection pane="bottomRight"/>
    </sheetView>
  </sheetViews>
  <sheetFormatPr defaultColWidth="9.140625" defaultRowHeight="15"/>
  <cols>
    <col min="1" max="1" width="1.140625" customWidth="1"/>
    <col min="2" max="2" width="54.85546875" bestFit="1" customWidth="1"/>
    <col min="3" max="3" width="15.42578125" style="39" bestFit="1" customWidth="1"/>
    <col min="4" max="4" width="14.42578125" customWidth="1"/>
  </cols>
  <sheetData>
    <row r="1" spans="1:8" ht="33.75" customHeight="1">
      <c r="A1" s="493"/>
      <c r="B1" s="494" t="s">
        <v>1186</v>
      </c>
      <c r="C1" s="837" t="s">
        <v>334</v>
      </c>
      <c r="D1" s="838"/>
      <c r="E1" s="838"/>
    </row>
    <row r="2" spans="1:8" ht="25.5" customHeight="1">
      <c r="A2" s="495"/>
      <c r="B2" s="495"/>
      <c r="C2" s="629" t="s">
        <v>1135</v>
      </c>
      <c r="D2" s="630" t="s">
        <v>1136</v>
      </c>
      <c r="E2" s="631" t="s">
        <v>36</v>
      </c>
    </row>
    <row r="3" spans="1:8" s="23" customFormat="1">
      <c r="A3" s="24"/>
      <c r="B3" s="24" t="s">
        <v>1127</v>
      </c>
      <c r="C3" s="766">
        <v>2581</v>
      </c>
      <c r="D3" s="766">
        <v>4142</v>
      </c>
      <c r="E3" s="780">
        <v>6723</v>
      </c>
    </row>
    <row r="4" spans="1:8" s="23" customFormat="1">
      <c r="A4" s="2"/>
      <c r="B4" s="2" t="s">
        <v>1128</v>
      </c>
      <c r="C4" s="767">
        <v>0</v>
      </c>
      <c r="D4" s="767">
        <v>-83</v>
      </c>
      <c r="E4" s="781">
        <v>-83</v>
      </c>
    </row>
    <row r="5" spans="1:8" s="23" customFormat="1">
      <c r="A5" s="24"/>
      <c r="B5" s="24" t="s">
        <v>39</v>
      </c>
      <c r="C5" s="766">
        <v>2581</v>
      </c>
      <c r="D5" s="766">
        <v>4059</v>
      </c>
      <c r="E5" s="780">
        <v>6640</v>
      </c>
    </row>
    <row r="6" spans="1:8">
      <c r="A6" s="2"/>
      <c r="B6" s="2" t="s">
        <v>1129</v>
      </c>
      <c r="C6" s="767">
        <v>33</v>
      </c>
      <c r="D6" s="767">
        <v>71</v>
      </c>
      <c r="E6" s="781">
        <v>104</v>
      </c>
      <c r="F6" s="23"/>
      <c r="G6" s="23"/>
      <c r="H6" s="23"/>
    </row>
    <row r="7" spans="1:8">
      <c r="A7" s="2"/>
      <c r="B7" s="24" t="s">
        <v>1130</v>
      </c>
      <c r="C7" s="766">
        <v>18</v>
      </c>
      <c r="D7" s="766">
        <v>-12</v>
      </c>
      <c r="E7" s="780">
        <v>6</v>
      </c>
      <c r="F7" s="23"/>
      <c r="G7" s="23"/>
      <c r="H7" s="23"/>
    </row>
    <row r="8" spans="1:8">
      <c r="A8" s="2"/>
      <c r="B8" s="632" t="s">
        <v>1131</v>
      </c>
      <c r="C8" s="767">
        <v>18</v>
      </c>
      <c r="D8" s="767">
        <v>7</v>
      </c>
      <c r="E8" s="781">
        <v>25</v>
      </c>
      <c r="F8" s="23"/>
      <c r="G8" s="23"/>
      <c r="H8" s="23"/>
    </row>
    <row r="9" spans="1:8">
      <c r="A9" s="2"/>
      <c r="B9" s="632" t="s">
        <v>1132</v>
      </c>
      <c r="C9" s="767">
        <v>0</v>
      </c>
      <c r="D9" s="767">
        <v>-19</v>
      </c>
      <c r="E9" s="781">
        <v>-19</v>
      </c>
      <c r="F9" s="23"/>
      <c r="G9" s="23"/>
      <c r="H9" s="23"/>
    </row>
    <row r="10" spans="1:8">
      <c r="A10" s="2"/>
      <c r="B10" s="2" t="s">
        <v>1137</v>
      </c>
      <c r="C10" s="767">
        <v>-22</v>
      </c>
      <c r="D10" s="767">
        <v>-14</v>
      </c>
      <c r="E10" s="781">
        <v>-36</v>
      </c>
      <c r="F10" s="23"/>
      <c r="G10" s="23"/>
      <c r="H10" s="23"/>
    </row>
    <row r="11" spans="1:8" s="23" customFormat="1">
      <c r="A11" s="24"/>
      <c r="B11" s="24" t="s">
        <v>39</v>
      </c>
      <c r="C11" s="766">
        <v>2610</v>
      </c>
      <c r="D11" s="766">
        <v>4104</v>
      </c>
      <c r="E11" s="780">
        <v>6714</v>
      </c>
    </row>
    <row r="12" spans="1:8">
      <c r="A12" s="2"/>
      <c r="B12" s="2" t="s">
        <v>1134</v>
      </c>
      <c r="C12" s="767">
        <v>0</v>
      </c>
      <c r="D12" s="767">
        <v>83</v>
      </c>
      <c r="E12" s="781">
        <v>83</v>
      </c>
      <c r="F12" s="23"/>
      <c r="G12" s="23"/>
      <c r="H12" s="23"/>
    </row>
    <row r="13" spans="1:8" s="23" customFormat="1">
      <c r="A13" s="24"/>
      <c r="B13" s="24" t="s">
        <v>221</v>
      </c>
      <c r="C13" s="766">
        <v>2610</v>
      </c>
      <c r="D13" s="766">
        <v>4187</v>
      </c>
      <c r="E13" s="780">
        <v>6797</v>
      </c>
    </row>
    <row r="14" spans="1:8">
      <c r="A14" s="633"/>
      <c r="B14" s="634" t="s">
        <v>1076</v>
      </c>
      <c r="C14" s="766">
        <v>0</v>
      </c>
      <c r="D14" s="766">
        <v>0</v>
      </c>
      <c r="E14" s="780">
        <v>0</v>
      </c>
      <c r="F14" s="23"/>
      <c r="G14" s="23"/>
      <c r="H14" s="23"/>
    </row>
    <row r="15" spans="1:8" ht="15.75" thickBot="1">
      <c r="A15" s="453"/>
      <c r="B15" s="484" t="s">
        <v>1077</v>
      </c>
      <c r="C15" s="768">
        <v>2610</v>
      </c>
      <c r="D15" s="768">
        <v>4187</v>
      </c>
      <c r="E15" s="782">
        <v>6797</v>
      </c>
      <c r="F15" s="23"/>
      <c r="G15" s="23"/>
      <c r="H15" s="23"/>
    </row>
    <row r="16" spans="1:8">
      <c r="A16" s="846" t="s">
        <v>1172</v>
      </c>
      <c r="B16" s="846"/>
      <c r="C16" s="628"/>
      <c r="D16" s="2"/>
      <c r="E16" s="2"/>
      <c r="F16" s="23"/>
      <c r="G16" s="23"/>
      <c r="H16" s="23"/>
    </row>
  </sheetData>
  <mergeCells count="2">
    <mergeCell ref="C1:E1"/>
    <mergeCell ref="A16:B16"/>
  </mergeCells>
  <pageMargins left="0.511811024" right="0.511811024" top="0.78740157499999996" bottom="0.78740157499999996" header="0.31496062000000002" footer="0.31496062000000002"/>
  <pageSetup scale="10" orientation="landscape" r:id="rId1"/>
  <headerFooter>
    <oddFooter>&amp;L&amp;1#&amp;"Calibri"&amp;10&amp;K000000Confidencial | Compartilhamento Interno</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7C5A9-8C2C-4156-A12E-625CE865B4BA}">
  <sheetPr>
    <tabColor rgb="FFFF6600"/>
    <pageSetUpPr fitToPage="1"/>
  </sheetPr>
  <dimension ref="A1:FEY272"/>
  <sheetViews>
    <sheetView showGridLines="0" zoomScale="90" zoomScaleNormal="90" zoomScaleSheetLayoutView="100" workbookViewId="0">
      <pane ySplit="3" topLeftCell="A4" activePane="bottomLeft" state="frozen"/>
      <selection activeCell="G1" sqref="G1"/>
      <selection pane="bottomLeft"/>
    </sheetView>
  </sheetViews>
  <sheetFormatPr defaultColWidth="11.42578125" defaultRowHeight="13.5"/>
  <cols>
    <col min="1" max="1" width="5.28515625" style="27" customWidth="1"/>
    <col min="2" max="2" width="50.42578125" style="27" customWidth="1"/>
    <col min="3" max="3" width="17.5703125" style="28" bestFit="1" customWidth="1"/>
    <col min="4" max="4" width="22" style="28" bestFit="1" customWidth="1"/>
    <col min="5" max="5" width="19.140625" style="27" bestFit="1" customWidth="1"/>
    <col min="6" max="6" width="52.5703125" style="27" customWidth="1"/>
    <col min="7" max="7" width="12.28515625" style="27" customWidth="1"/>
    <col min="8" max="8" width="13.28515625" style="27" customWidth="1"/>
    <col min="9" max="9" width="11" style="27" customWidth="1"/>
    <col min="10" max="16384" width="11.42578125" style="27"/>
  </cols>
  <sheetData>
    <row r="1" spans="1:4211" s="507" customFormat="1" ht="45.75" customHeight="1" thickBot="1">
      <c r="A1" s="499" t="s">
        <v>1140</v>
      </c>
      <c r="B1" s="501"/>
      <c r="C1" s="502"/>
      <c r="D1" s="502"/>
      <c r="E1" s="502"/>
      <c r="F1" s="503"/>
      <c r="G1" s="503"/>
      <c r="H1" s="504"/>
      <c r="I1" s="505"/>
      <c r="J1" s="506"/>
      <c r="K1" s="506"/>
      <c r="L1" s="506"/>
      <c r="M1" s="506"/>
      <c r="N1" s="506"/>
      <c r="O1" s="506"/>
      <c r="P1" s="506"/>
      <c r="Q1" s="506"/>
      <c r="R1" s="506"/>
      <c r="S1" s="506"/>
      <c r="T1" s="506"/>
      <c r="U1" s="506"/>
      <c r="V1" s="506"/>
      <c r="W1" s="506"/>
      <c r="X1" s="506"/>
      <c r="Y1" s="506"/>
      <c r="Z1" s="506"/>
      <c r="AA1" s="506"/>
      <c r="AB1" s="506"/>
      <c r="AC1" s="506"/>
      <c r="AD1" s="506"/>
      <c r="AE1" s="506"/>
      <c r="AF1" s="506"/>
      <c r="AG1" s="506"/>
      <c r="AH1" s="506"/>
      <c r="AI1" s="506"/>
      <c r="AJ1" s="506"/>
      <c r="AK1" s="506"/>
      <c r="AL1" s="506"/>
      <c r="AM1" s="506"/>
      <c r="AN1" s="506"/>
      <c r="AO1" s="506"/>
      <c r="AP1" s="506"/>
      <c r="AQ1" s="506"/>
      <c r="AR1" s="506"/>
      <c r="AS1" s="506"/>
      <c r="AT1" s="506"/>
      <c r="AU1" s="506"/>
      <c r="AV1" s="506"/>
      <c r="AW1" s="506"/>
      <c r="AX1" s="506"/>
      <c r="AY1" s="506"/>
      <c r="AZ1" s="506"/>
      <c r="BA1" s="506"/>
      <c r="BB1" s="506"/>
      <c r="BC1" s="506"/>
      <c r="BD1" s="506"/>
      <c r="BE1" s="506"/>
      <c r="BF1" s="506"/>
      <c r="BG1" s="506"/>
      <c r="BH1" s="506"/>
      <c r="BI1" s="506"/>
      <c r="BJ1" s="506"/>
      <c r="BK1" s="506"/>
      <c r="BL1" s="506"/>
      <c r="BM1" s="506"/>
      <c r="BN1" s="506"/>
      <c r="BO1" s="506"/>
      <c r="BP1" s="506"/>
      <c r="BQ1" s="506"/>
      <c r="BR1" s="506"/>
      <c r="BS1" s="506"/>
      <c r="BT1" s="506"/>
      <c r="BU1" s="506"/>
      <c r="BV1" s="506"/>
      <c r="BW1" s="506"/>
      <c r="BX1" s="506"/>
      <c r="BY1" s="506"/>
      <c r="BZ1" s="506"/>
      <c r="CA1" s="506"/>
      <c r="CB1" s="506"/>
      <c r="CC1" s="506"/>
      <c r="CD1" s="506"/>
      <c r="CE1" s="506"/>
      <c r="CF1" s="506"/>
      <c r="CG1" s="506"/>
      <c r="CH1" s="506"/>
      <c r="CI1" s="506"/>
      <c r="CJ1" s="506"/>
      <c r="CK1" s="506"/>
      <c r="CL1" s="506"/>
      <c r="CM1" s="506"/>
      <c r="CN1" s="506"/>
      <c r="CO1" s="506"/>
      <c r="CP1" s="506"/>
      <c r="CQ1" s="506"/>
      <c r="CR1" s="506"/>
      <c r="CS1" s="506"/>
      <c r="CT1" s="506"/>
      <c r="CU1" s="506"/>
      <c r="CV1" s="506"/>
      <c r="CW1" s="506"/>
      <c r="CX1" s="506"/>
      <c r="CY1" s="506"/>
      <c r="CZ1" s="506"/>
      <c r="DA1" s="506"/>
      <c r="DB1" s="506"/>
      <c r="DC1" s="506"/>
      <c r="DD1" s="506"/>
      <c r="DE1" s="506"/>
      <c r="DF1" s="506"/>
      <c r="DG1" s="506"/>
      <c r="DH1" s="506"/>
      <c r="DI1" s="506"/>
      <c r="DJ1" s="506"/>
      <c r="DK1" s="506"/>
      <c r="DL1" s="506"/>
      <c r="DM1" s="506"/>
      <c r="DN1" s="506"/>
      <c r="DO1" s="506"/>
      <c r="DP1" s="506"/>
      <c r="DQ1" s="506"/>
      <c r="DR1" s="506"/>
      <c r="DS1" s="506"/>
      <c r="DT1" s="506"/>
      <c r="DU1" s="506"/>
      <c r="DV1" s="506"/>
      <c r="DW1" s="506"/>
      <c r="DX1" s="506"/>
      <c r="DY1" s="506"/>
      <c r="DZ1" s="506"/>
      <c r="EA1" s="506"/>
      <c r="EB1" s="506"/>
      <c r="EC1" s="506"/>
      <c r="ED1" s="506"/>
      <c r="EE1" s="506"/>
      <c r="EF1" s="506"/>
      <c r="EG1" s="506"/>
      <c r="EH1" s="506"/>
      <c r="EI1" s="506"/>
      <c r="EJ1" s="506"/>
      <c r="EK1" s="506"/>
      <c r="EL1" s="506"/>
      <c r="EM1" s="506"/>
      <c r="EN1" s="506"/>
      <c r="EO1" s="506"/>
      <c r="EP1" s="506"/>
      <c r="EQ1" s="506"/>
      <c r="ER1" s="506"/>
      <c r="ES1" s="506"/>
      <c r="ET1" s="506"/>
      <c r="EU1" s="506"/>
      <c r="EV1" s="506"/>
      <c r="EW1" s="506"/>
      <c r="EX1" s="506"/>
      <c r="EY1" s="506"/>
      <c r="EZ1" s="506"/>
      <c r="FA1" s="506"/>
      <c r="FB1" s="506"/>
      <c r="FC1" s="506"/>
      <c r="FD1" s="506"/>
      <c r="FE1" s="506"/>
      <c r="FF1" s="506"/>
      <c r="FG1" s="506"/>
      <c r="FH1" s="506"/>
      <c r="FI1" s="506"/>
      <c r="FJ1" s="506"/>
      <c r="FK1" s="506"/>
      <c r="FL1" s="506"/>
      <c r="FM1" s="506"/>
      <c r="FN1" s="506"/>
      <c r="FO1" s="506"/>
      <c r="FP1" s="506"/>
      <c r="FQ1" s="506"/>
      <c r="FR1" s="506"/>
      <c r="FS1" s="506"/>
      <c r="FT1" s="506"/>
      <c r="FU1" s="506"/>
      <c r="FV1" s="506"/>
      <c r="FW1" s="506"/>
      <c r="FX1" s="506"/>
      <c r="FY1" s="506"/>
      <c r="FZ1" s="506"/>
      <c r="GA1" s="506"/>
      <c r="GB1" s="506"/>
      <c r="GC1" s="506"/>
      <c r="GD1" s="506"/>
      <c r="GE1" s="506"/>
      <c r="GF1" s="506"/>
      <c r="GG1" s="506"/>
      <c r="GH1" s="506"/>
      <c r="GI1" s="506"/>
      <c r="GJ1" s="506"/>
      <c r="GK1" s="506"/>
      <c r="GL1" s="506"/>
      <c r="GM1" s="506"/>
      <c r="GN1" s="506"/>
      <c r="GO1" s="506"/>
      <c r="GP1" s="506"/>
      <c r="GQ1" s="506"/>
      <c r="GR1" s="506"/>
      <c r="GS1" s="506"/>
      <c r="GT1" s="506"/>
      <c r="GU1" s="506"/>
      <c r="GV1" s="506"/>
      <c r="GW1" s="506"/>
      <c r="GX1" s="506"/>
      <c r="GY1" s="506"/>
      <c r="GZ1" s="506"/>
      <c r="HA1" s="506"/>
      <c r="HB1" s="506"/>
      <c r="HC1" s="506"/>
      <c r="HD1" s="506"/>
      <c r="HE1" s="506"/>
      <c r="HF1" s="506"/>
      <c r="HG1" s="506"/>
      <c r="HH1" s="506"/>
      <c r="HI1" s="506"/>
      <c r="HJ1" s="506"/>
      <c r="HK1" s="506"/>
      <c r="HL1" s="506"/>
      <c r="HM1" s="506"/>
      <c r="HN1" s="506"/>
      <c r="HO1" s="506"/>
      <c r="HP1" s="506"/>
      <c r="HQ1" s="506"/>
      <c r="HR1" s="506"/>
      <c r="HS1" s="506"/>
      <c r="HT1" s="506"/>
      <c r="HU1" s="506"/>
      <c r="HV1" s="506"/>
      <c r="HW1" s="506"/>
      <c r="HX1" s="506"/>
      <c r="HY1" s="506"/>
      <c r="HZ1" s="506"/>
      <c r="IA1" s="506"/>
      <c r="IB1" s="506"/>
      <c r="IC1" s="506"/>
      <c r="ID1" s="506"/>
      <c r="IE1" s="506"/>
      <c r="IF1" s="506"/>
      <c r="IG1" s="506"/>
      <c r="IH1" s="506"/>
      <c r="II1" s="506"/>
      <c r="IJ1" s="506"/>
      <c r="IK1" s="506"/>
      <c r="IL1" s="506"/>
      <c r="IM1" s="506"/>
      <c r="IN1" s="506"/>
      <c r="IO1" s="506"/>
      <c r="IP1" s="506"/>
      <c r="IQ1" s="506"/>
      <c r="IR1" s="506"/>
      <c r="IS1" s="506"/>
      <c r="IT1" s="506"/>
      <c r="IU1" s="506"/>
      <c r="IV1" s="506"/>
      <c r="IW1" s="506"/>
      <c r="IX1" s="506"/>
      <c r="IY1" s="506"/>
      <c r="IZ1" s="506"/>
      <c r="JA1" s="506"/>
      <c r="JB1" s="506"/>
      <c r="JC1" s="506"/>
      <c r="JD1" s="506"/>
      <c r="JE1" s="506"/>
      <c r="JF1" s="506"/>
      <c r="JG1" s="506"/>
      <c r="JH1" s="506"/>
      <c r="JI1" s="506"/>
      <c r="JJ1" s="506"/>
      <c r="JK1" s="506"/>
      <c r="JL1" s="506"/>
      <c r="JM1" s="506"/>
      <c r="JN1" s="506"/>
      <c r="JO1" s="506"/>
      <c r="JP1" s="506"/>
      <c r="JQ1" s="506"/>
      <c r="JR1" s="506"/>
      <c r="JS1" s="506"/>
      <c r="JT1" s="506"/>
      <c r="JU1" s="506"/>
      <c r="JV1" s="506"/>
      <c r="JW1" s="506"/>
      <c r="JX1" s="506"/>
      <c r="JY1" s="506"/>
      <c r="JZ1" s="506"/>
      <c r="KA1" s="506"/>
      <c r="KB1" s="506"/>
      <c r="KC1" s="506"/>
      <c r="KD1" s="506"/>
      <c r="KE1" s="506"/>
      <c r="KF1" s="506"/>
      <c r="KG1" s="506"/>
      <c r="KH1" s="506"/>
      <c r="KI1" s="506"/>
      <c r="KJ1" s="506"/>
      <c r="KK1" s="506"/>
      <c r="KL1" s="506"/>
      <c r="KM1" s="506"/>
      <c r="KN1" s="506"/>
      <c r="KO1" s="506"/>
      <c r="KP1" s="506"/>
      <c r="KQ1" s="506"/>
      <c r="KR1" s="506"/>
      <c r="KS1" s="506"/>
      <c r="KT1" s="506"/>
      <c r="KU1" s="506"/>
      <c r="KV1" s="506"/>
      <c r="KW1" s="506"/>
      <c r="KX1" s="506"/>
      <c r="KY1" s="506"/>
      <c r="KZ1" s="506"/>
      <c r="LA1" s="506"/>
      <c r="LB1" s="506"/>
      <c r="LC1" s="506"/>
      <c r="LD1" s="506"/>
      <c r="LE1" s="506"/>
      <c r="LF1" s="506"/>
      <c r="LG1" s="506"/>
      <c r="LH1" s="506"/>
      <c r="LI1" s="506"/>
      <c r="LJ1" s="506"/>
      <c r="LK1" s="506"/>
      <c r="LL1" s="506"/>
      <c r="LM1" s="506"/>
      <c r="LN1" s="506"/>
      <c r="LO1" s="506"/>
      <c r="LP1" s="506"/>
      <c r="LQ1" s="506"/>
      <c r="LR1" s="506"/>
      <c r="LS1" s="506"/>
      <c r="LT1" s="506"/>
      <c r="LU1" s="506"/>
      <c r="LV1" s="506"/>
      <c r="LW1" s="506"/>
      <c r="LX1" s="506"/>
      <c r="LY1" s="506"/>
      <c r="LZ1" s="506"/>
      <c r="MA1" s="506"/>
      <c r="MB1" s="506"/>
      <c r="MC1" s="506"/>
      <c r="MD1" s="506"/>
      <c r="ME1" s="506"/>
      <c r="MF1" s="506"/>
      <c r="MG1" s="506"/>
      <c r="MH1" s="506"/>
      <c r="MI1" s="506"/>
      <c r="MJ1" s="506"/>
      <c r="MK1" s="506"/>
      <c r="ML1" s="506"/>
      <c r="MM1" s="506"/>
      <c r="MN1" s="506"/>
      <c r="MO1" s="506"/>
      <c r="MP1" s="506"/>
      <c r="MQ1" s="506"/>
      <c r="MR1" s="506"/>
      <c r="MS1" s="506"/>
      <c r="MT1" s="506"/>
      <c r="MU1" s="506"/>
      <c r="MV1" s="506"/>
      <c r="MW1" s="506"/>
      <c r="MX1" s="506"/>
      <c r="MY1" s="506"/>
      <c r="MZ1" s="506"/>
      <c r="NA1" s="506"/>
      <c r="NB1" s="506"/>
      <c r="NC1" s="506"/>
      <c r="ND1" s="506"/>
      <c r="NE1" s="506"/>
      <c r="NF1" s="506"/>
      <c r="NG1" s="506"/>
      <c r="NH1" s="506"/>
      <c r="NI1" s="506"/>
      <c r="NJ1" s="506"/>
      <c r="NK1" s="506"/>
      <c r="NL1" s="506"/>
      <c r="NM1" s="506"/>
      <c r="NN1" s="506"/>
      <c r="NO1" s="506"/>
      <c r="NP1" s="506"/>
      <c r="NQ1" s="506"/>
      <c r="NR1" s="506"/>
      <c r="NS1" s="506"/>
      <c r="NT1" s="506"/>
      <c r="NU1" s="506"/>
      <c r="NV1" s="506"/>
      <c r="NW1" s="506"/>
      <c r="NX1" s="506"/>
      <c r="NY1" s="506"/>
      <c r="NZ1" s="506"/>
      <c r="OA1" s="506"/>
      <c r="OB1" s="506"/>
      <c r="OC1" s="506"/>
      <c r="OD1" s="506"/>
      <c r="OE1" s="506"/>
      <c r="OF1" s="506"/>
      <c r="OG1" s="506"/>
      <c r="OH1" s="506"/>
      <c r="OI1" s="506"/>
      <c r="OJ1" s="506"/>
      <c r="OK1" s="506"/>
      <c r="OL1" s="506"/>
      <c r="OM1" s="506"/>
      <c r="ON1" s="506"/>
      <c r="OO1" s="506"/>
      <c r="OP1" s="506"/>
      <c r="OQ1" s="506"/>
      <c r="OR1" s="506"/>
      <c r="OS1" s="506"/>
      <c r="OT1" s="506"/>
      <c r="OU1" s="506"/>
      <c r="OV1" s="506"/>
      <c r="OW1" s="506"/>
      <c r="OX1" s="506"/>
      <c r="OY1" s="506"/>
      <c r="OZ1" s="506"/>
      <c r="PA1" s="506"/>
      <c r="PB1" s="506"/>
      <c r="PC1" s="506"/>
      <c r="PD1" s="506"/>
      <c r="PE1" s="506"/>
      <c r="PF1" s="506"/>
      <c r="PG1" s="506"/>
      <c r="PH1" s="506"/>
      <c r="PI1" s="506"/>
      <c r="PJ1" s="506"/>
      <c r="PK1" s="506"/>
      <c r="PL1" s="506"/>
      <c r="PM1" s="506"/>
      <c r="PN1" s="506"/>
      <c r="PO1" s="506"/>
      <c r="PP1" s="506"/>
      <c r="PQ1" s="506"/>
      <c r="PR1" s="506"/>
      <c r="PS1" s="506"/>
      <c r="PT1" s="506"/>
      <c r="PU1" s="506"/>
      <c r="PV1" s="506"/>
      <c r="PW1" s="506"/>
      <c r="PX1" s="506"/>
      <c r="PY1" s="506"/>
      <c r="PZ1" s="506"/>
      <c r="QA1" s="506"/>
      <c r="QB1" s="506"/>
      <c r="QC1" s="506"/>
      <c r="QD1" s="506"/>
      <c r="QE1" s="506"/>
      <c r="QF1" s="506"/>
      <c r="QG1" s="506"/>
      <c r="QH1" s="506"/>
      <c r="QI1" s="506"/>
      <c r="QJ1" s="506"/>
      <c r="QK1" s="506"/>
      <c r="QL1" s="506"/>
      <c r="QM1" s="506"/>
      <c r="QN1" s="506"/>
      <c r="QO1" s="506"/>
      <c r="QP1" s="506"/>
      <c r="QQ1" s="506"/>
      <c r="QR1" s="506"/>
      <c r="QS1" s="506"/>
      <c r="QT1" s="506"/>
      <c r="QU1" s="506"/>
      <c r="QV1" s="506"/>
      <c r="QW1" s="506"/>
      <c r="QX1" s="506"/>
      <c r="QY1" s="506"/>
      <c r="QZ1" s="506"/>
      <c r="RA1" s="506"/>
      <c r="RB1" s="506"/>
      <c r="RC1" s="506"/>
      <c r="RD1" s="506"/>
      <c r="RE1" s="506"/>
      <c r="RF1" s="506"/>
      <c r="RG1" s="506"/>
      <c r="RH1" s="506"/>
      <c r="RI1" s="506"/>
      <c r="RJ1" s="506"/>
      <c r="RK1" s="506"/>
      <c r="RL1" s="506"/>
      <c r="RM1" s="506"/>
      <c r="RN1" s="506"/>
      <c r="RO1" s="506"/>
      <c r="RP1" s="506"/>
      <c r="RQ1" s="506"/>
      <c r="RR1" s="506"/>
      <c r="RS1" s="506"/>
      <c r="RT1" s="506"/>
      <c r="RU1" s="506"/>
      <c r="RV1" s="506"/>
      <c r="RW1" s="506"/>
      <c r="RX1" s="506"/>
      <c r="RY1" s="506"/>
      <c r="RZ1" s="506"/>
      <c r="SA1" s="506"/>
      <c r="SB1" s="506"/>
      <c r="SC1" s="506"/>
      <c r="SD1" s="506"/>
      <c r="SE1" s="506"/>
      <c r="SF1" s="506"/>
      <c r="SG1" s="506"/>
      <c r="SH1" s="506"/>
      <c r="SI1" s="506"/>
      <c r="SJ1" s="506"/>
      <c r="SK1" s="506"/>
      <c r="SL1" s="506"/>
      <c r="SM1" s="506"/>
      <c r="SN1" s="506"/>
      <c r="SO1" s="506"/>
      <c r="SP1" s="506"/>
      <c r="SQ1" s="506"/>
      <c r="SR1" s="506"/>
      <c r="SS1" s="506"/>
      <c r="ST1" s="506"/>
      <c r="SU1" s="506"/>
      <c r="SV1" s="506"/>
      <c r="SW1" s="506"/>
      <c r="SX1" s="506"/>
      <c r="SY1" s="506"/>
      <c r="SZ1" s="506"/>
      <c r="TA1" s="506"/>
      <c r="TB1" s="506"/>
      <c r="TC1" s="506"/>
      <c r="TD1" s="506"/>
      <c r="TE1" s="506"/>
      <c r="TF1" s="506"/>
      <c r="TG1" s="506"/>
      <c r="TH1" s="506"/>
      <c r="TI1" s="506"/>
      <c r="TJ1" s="506"/>
      <c r="TK1" s="506"/>
      <c r="TL1" s="506"/>
      <c r="TM1" s="506"/>
      <c r="TN1" s="506"/>
      <c r="TO1" s="506"/>
      <c r="TP1" s="506"/>
      <c r="TQ1" s="506"/>
      <c r="TR1" s="506"/>
      <c r="TS1" s="506"/>
      <c r="TT1" s="506"/>
      <c r="TU1" s="506"/>
      <c r="TV1" s="506"/>
      <c r="TW1" s="506"/>
      <c r="TX1" s="506"/>
      <c r="TY1" s="506"/>
      <c r="TZ1" s="506"/>
      <c r="UA1" s="506"/>
      <c r="UB1" s="506"/>
      <c r="UC1" s="506"/>
      <c r="UD1" s="506"/>
      <c r="UE1" s="506"/>
      <c r="UF1" s="506"/>
      <c r="UG1" s="506"/>
      <c r="UH1" s="506"/>
      <c r="UI1" s="506"/>
      <c r="UJ1" s="506"/>
      <c r="UK1" s="506"/>
      <c r="UL1" s="506"/>
      <c r="UM1" s="506"/>
      <c r="UN1" s="506"/>
      <c r="UO1" s="506"/>
      <c r="UP1" s="506"/>
      <c r="UQ1" s="506"/>
      <c r="UR1" s="506"/>
      <c r="US1" s="506"/>
      <c r="UT1" s="506"/>
      <c r="UU1" s="506"/>
      <c r="UV1" s="506"/>
      <c r="UW1" s="506"/>
      <c r="UX1" s="506"/>
      <c r="UY1" s="506"/>
      <c r="UZ1" s="506"/>
      <c r="VA1" s="506"/>
      <c r="VB1" s="506"/>
      <c r="VC1" s="506"/>
      <c r="VD1" s="506"/>
      <c r="VE1" s="506"/>
      <c r="VF1" s="506"/>
      <c r="VG1" s="506"/>
      <c r="VH1" s="506"/>
      <c r="VI1" s="506"/>
      <c r="VJ1" s="506"/>
      <c r="VK1" s="506"/>
      <c r="VL1" s="506"/>
      <c r="VM1" s="506"/>
      <c r="VN1" s="506"/>
      <c r="VO1" s="506"/>
      <c r="VP1" s="506"/>
      <c r="VQ1" s="506"/>
      <c r="VR1" s="506"/>
      <c r="VS1" s="506"/>
      <c r="VT1" s="506"/>
      <c r="VU1" s="506"/>
      <c r="VV1" s="506"/>
      <c r="VW1" s="506"/>
      <c r="VX1" s="506"/>
      <c r="VY1" s="506"/>
      <c r="VZ1" s="506"/>
      <c r="WA1" s="506"/>
      <c r="WB1" s="506"/>
      <c r="WC1" s="506"/>
      <c r="WD1" s="506"/>
      <c r="WE1" s="506"/>
      <c r="WF1" s="506"/>
      <c r="WG1" s="506"/>
      <c r="WH1" s="506"/>
      <c r="WI1" s="506"/>
      <c r="WJ1" s="506"/>
      <c r="WK1" s="506"/>
      <c r="WL1" s="506"/>
      <c r="WM1" s="506"/>
      <c r="WN1" s="506"/>
      <c r="WO1" s="506"/>
      <c r="WP1" s="506"/>
      <c r="WQ1" s="506"/>
      <c r="WR1" s="506"/>
      <c r="WS1" s="506"/>
      <c r="WT1" s="506"/>
      <c r="WU1" s="506"/>
      <c r="WV1" s="506"/>
      <c r="WW1" s="506"/>
      <c r="WX1" s="506"/>
      <c r="WY1" s="506"/>
      <c r="WZ1" s="506"/>
      <c r="XA1" s="506"/>
      <c r="XB1" s="506"/>
      <c r="XC1" s="506"/>
      <c r="XD1" s="506"/>
      <c r="XE1" s="506"/>
      <c r="XF1" s="506"/>
      <c r="XG1" s="506"/>
      <c r="XH1" s="506"/>
      <c r="XI1" s="506"/>
      <c r="XJ1" s="506"/>
      <c r="XK1" s="506"/>
      <c r="XL1" s="506"/>
      <c r="XM1" s="506"/>
      <c r="XN1" s="506"/>
      <c r="XO1" s="506"/>
      <c r="XP1" s="506"/>
      <c r="XQ1" s="506"/>
      <c r="XR1" s="506"/>
      <c r="XS1" s="506"/>
      <c r="XT1" s="506"/>
      <c r="XU1" s="506"/>
      <c r="XV1" s="506"/>
      <c r="XW1" s="506"/>
      <c r="XX1" s="506"/>
      <c r="XY1" s="506"/>
      <c r="XZ1" s="506"/>
      <c r="YA1" s="506"/>
      <c r="YB1" s="506"/>
      <c r="YC1" s="506"/>
      <c r="YD1" s="506"/>
      <c r="YE1" s="506"/>
      <c r="YF1" s="506"/>
      <c r="YG1" s="506"/>
      <c r="YH1" s="506"/>
      <c r="YI1" s="506"/>
      <c r="YJ1" s="506"/>
      <c r="YK1" s="506"/>
      <c r="YL1" s="506"/>
      <c r="YM1" s="506"/>
      <c r="YN1" s="506"/>
      <c r="YO1" s="506"/>
      <c r="YP1" s="506"/>
      <c r="YQ1" s="506"/>
      <c r="YR1" s="506"/>
      <c r="YS1" s="506"/>
      <c r="YT1" s="506"/>
      <c r="YU1" s="506"/>
      <c r="YV1" s="506"/>
      <c r="YW1" s="506"/>
      <c r="YX1" s="506"/>
      <c r="YY1" s="506"/>
      <c r="YZ1" s="506"/>
      <c r="ZA1" s="506"/>
      <c r="ZB1" s="506"/>
      <c r="ZC1" s="506"/>
      <c r="ZD1" s="506"/>
      <c r="ZE1" s="506"/>
      <c r="ZF1" s="506"/>
      <c r="ZG1" s="506"/>
      <c r="ZH1" s="506"/>
      <c r="ZI1" s="506"/>
      <c r="ZJ1" s="506"/>
      <c r="ZK1" s="506"/>
      <c r="ZL1" s="506"/>
      <c r="ZM1" s="506"/>
      <c r="ZN1" s="506"/>
      <c r="ZO1" s="506"/>
      <c r="ZP1" s="506"/>
      <c r="ZQ1" s="506"/>
      <c r="ZR1" s="506"/>
      <c r="ZS1" s="506"/>
      <c r="ZT1" s="506"/>
      <c r="ZU1" s="506"/>
      <c r="ZV1" s="506"/>
      <c r="ZW1" s="506"/>
      <c r="ZX1" s="506"/>
      <c r="ZY1" s="506"/>
      <c r="ZZ1" s="506"/>
      <c r="AAA1" s="506"/>
      <c r="AAB1" s="506"/>
      <c r="AAC1" s="506"/>
      <c r="AAD1" s="506"/>
      <c r="AAE1" s="506"/>
      <c r="AAF1" s="506"/>
      <c r="AAG1" s="506"/>
      <c r="AAH1" s="506"/>
      <c r="AAI1" s="506"/>
      <c r="AAJ1" s="506"/>
      <c r="AAK1" s="506"/>
      <c r="AAL1" s="506"/>
      <c r="AAM1" s="506"/>
      <c r="AAN1" s="506"/>
      <c r="AAO1" s="506"/>
      <c r="AAP1" s="506"/>
      <c r="AAQ1" s="506"/>
      <c r="AAR1" s="506"/>
      <c r="AAS1" s="506"/>
      <c r="AAT1" s="506"/>
      <c r="AAU1" s="506"/>
      <c r="AAV1" s="506"/>
      <c r="AAW1" s="506"/>
      <c r="AAX1" s="506"/>
      <c r="AAY1" s="506"/>
      <c r="AAZ1" s="506"/>
      <c r="ABA1" s="506"/>
      <c r="ABB1" s="506"/>
      <c r="ABC1" s="506"/>
      <c r="ABD1" s="506"/>
      <c r="ABE1" s="506"/>
      <c r="ABF1" s="506"/>
      <c r="ABG1" s="506"/>
      <c r="ABH1" s="506"/>
      <c r="ABI1" s="506"/>
      <c r="ABJ1" s="506"/>
      <c r="ABK1" s="506"/>
      <c r="ABL1" s="506"/>
      <c r="ABM1" s="506"/>
      <c r="ABN1" s="506"/>
      <c r="ABO1" s="506"/>
      <c r="ABP1" s="506"/>
      <c r="ABQ1" s="506"/>
      <c r="ABR1" s="506"/>
      <c r="ABS1" s="506"/>
      <c r="ABT1" s="506"/>
      <c r="ABU1" s="506"/>
      <c r="ABV1" s="506"/>
      <c r="ABW1" s="506"/>
      <c r="ABX1" s="506"/>
      <c r="ABY1" s="506"/>
      <c r="ABZ1" s="506"/>
      <c r="ACA1" s="506"/>
      <c r="ACB1" s="506"/>
      <c r="ACC1" s="506"/>
      <c r="ACD1" s="506"/>
      <c r="ACE1" s="506"/>
      <c r="ACF1" s="506"/>
      <c r="ACG1" s="506"/>
      <c r="ACH1" s="506"/>
      <c r="ACI1" s="506"/>
      <c r="ACJ1" s="506"/>
      <c r="ACK1" s="506"/>
      <c r="ACL1" s="506"/>
      <c r="ACM1" s="506"/>
      <c r="ACN1" s="506"/>
      <c r="ACO1" s="506"/>
      <c r="ACP1" s="506"/>
      <c r="ACQ1" s="506"/>
      <c r="ACR1" s="506"/>
      <c r="ACS1" s="506"/>
      <c r="ACT1" s="506"/>
      <c r="ACU1" s="506"/>
      <c r="ACV1" s="506"/>
      <c r="ACW1" s="506"/>
      <c r="ACX1" s="506"/>
      <c r="ACY1" s="506"/>
      <c r="ACZ1" s="506"/>
      <c r="ADA1" s="506"/>
      <c r="ADB1" s="506"/>
      <c r="ADC1" s="506"/>
      <c r="ADD1" s="506"/>
      <c r="ADE1" s="506"/>
      <c r="ADF1" s="506"/>
      <c r="ADG1" s="506"/>
      <c r="ADH1" s="506"/>
      <c r="ADI1" s="506"/>
      <c r="ADJ1" s="506"/>
      <c r="ADK1" s="506"/>
      <c r="ADL1" s="506"/>
      <c r="ADM1" s="506"/>
      <c r="ADN1" s="506"/>
      <c r="ADO1" s="506"/>
      <c r="ADP1" s="506"/>
      <c r="ADQ1" s="506"/>
      <c r="ADR1" s="506"/>
      <c r="ADS1" s="506"/>
      <c r="ADT1" s="506"/>
      <c r="ADU1" s="506"/>
      <c r="ADV1" s="506"/>
      <c r="ADW1" s="506"/>
      <c r="ADX1" s="506"/>
      <c r="ADY1" s="506"/>
      <c r="ADZ1" s="506"/>
      <c r="AEA1" s="506"/>
      <c r="AEB1" s="506"/>
      <c r="AEC1" s="506"/>
      <c r="AED1" s="506"/>
      <c r="AEE1" s="506"/>
      <c r="AEF1" s="506"/>
      <c r="AEG1" s="506"/>
      <c r="AEH1" s="506"/>
      <c r="AEI1" s="506"/>
      <c r="AEJ1" s="506"/>
      <c r="AEK1" s="506"/>
      <c r="AEL1" s="506"/>
      <c r="AEM1" s="506"/>
      <c r="AEN1" s="506"/>
      <c r="AEO1" s="506"/>
      <c r="AEP1" s="506"/>
      <c r="AEQ1" s="506"/>
      <c r="AER1" s="506"/>
      <c r="AES1" s="506"/>
      <c r="AET1" s="506"/>
      <c r="AEU1" s="506"/>
      <c r="AEV1" s="506"/>
      <c r="AEW1" s="506"/>
      <c r="AEX1" s="506"/>
      <c r="AEY1" s="506"/>
      <c r="AEZ1" s="506"/>
      <c r="AFA1" s="506"/>
      <c r="AFB1" s="506"/>
      <c r="AFC1" s="506"/>
      <c r="AFD1" s="506"/>
      <c r="AFE1" s="506"/>
      <c r="AFF1" s="506"/>
      <c r="AFG1" s="506"/>
      <c r="AFH1" s="506"/>
      <c r="AFI1" s="506"/>
      <c r="AFJ1" s="506"/>
      <c r="AFK1" s="506"/>
      <c r="AFL1" s="506"/>
      <c r="AFM1" s="506"/>
      <c r="AFN1" s="506"/>
      <c r="AFO1" s="506"/>
      <c r="AFP1" s="506"/>
      <c r="AFQ1" s="506"/>
      <c r="AFR1" s="506"/>
      <c r="AFS1" s="506"/>
      <c r="AFT1" s="506"/>
      <c r="AFU1" s="506"/>
      <c r="AFV1" s="506"/>
      <c r="AFW1" s="506"/>
      <c r="AFX1" s="506"/>
      <c r="AFY1" s="506"/>
      <c r="AFZ1" s="506"/>
      <c r="AGA1" s="506"/>
      <c r="AGB1" s="506"/>
      <c r="AGC1" s="506"/>
      <c r="AGD1" s="506"/>
      <c r="AGE1" s="506"/>
      <c r="AGF1" s="506"/>
      <c r="AGG1" s="506"/>
      <c r="AGH1" s="506"/>
      <c r="AGI1" s="506"/>
      <c r="AGJ1" s="506"/>
      <c r="AGK1" s="506"/>
      <c r="AGL1" s="506"/>
      <c r="AGM1" s="506"/>
      <c r="AGN1" s="506"/>
      <c r="AGO1" s="506"/>
      <c r="AGP1" s="506"/>
      <c r="AGQ1" s="506"/>
      <c r="AGR1" s="506"/>
      <c r="AGS1" s="506"/>
      <c r="AGT1" s="506"/>
      <c r="AGU1" s="506"/>
      <c r="AGV1" s="506"/>
      <c r="AGW1" s="506"/>
      <c r="AGX1" s="506"/>
      <c r="AGY1" s="506"/>
      <c r="AGZ1" s="506"/>
      <c r="AHA1" s="506"/>
      <c r="AHB1" s="506"/>
      <c r="AHC1" s="506"/>
      <c r="AHD1" s="506"/>
      <c r="AHE1" s="506"/>
      <c r="AHF1" s="506"/>
      <c r="AHG1" s="506"/>
      <c r="AHH1" s="506"/>
      <c r="AHI1" s="506"/>
      <c r="AHJ1" s="506"/>
      <c r="AHK1" s="506"/>
      <c r="AHL1" s="506"/>
      <c r="AHM1" s="506"/>
      <c r="AHN1" s="506"/>
      <c r="AHO1" s="506"/>
      <c r="AHP1" s="506"/>
      <c r="AHQ1" s="506"/>
      <c r="AHR1" s="506"/>
      <c r="AHS1" s="506"/>
      <c r="AHT1" s="506"/>
      <c r="AHU1" s="506"/>
      <c r="AHV1" s="506"/>
      <c r="AHW1" s="506"/>
      <c r="AHX1" s="506"/>
      <c r="AHY1" s="506"/>
      <c r="AHZ1" s="506"/>
      <c r="AIA1" s="506"/>
      <c r="AIB1" s="506"/>
      <c r="AIC1" s="506"/>
      <c r="AID1" s="506"/>
      <c r="AIE1" s="506"/>
      <c r="AIF1" s="506"/>
      <c r="AIG1" s="506"/>
      <c r="AIH1" s="506"/>
      <c r="AII1" s="506"/>
      <c r="AIJ1" s="506"/>
      <c r="AIK1" s="506"/>
      <c r="AIL1" s="506"/>
      <c r="AIM1" s="506"/>
      <c r="AIN1" s="506"/>
      <c r="AIO1" s="506"/>
      <c r="AIP1" s="506"/>
      <c r="AIQ1" s="506"/>
      <c r="AIR1" s="506"/>
      <c r="AIS1" s="506"/>
      <c r="AIT1" s="506"/>
      <c r="AIU1" s="506"/>
      <c r="AIV1" s="506"/>
      <c r="AIW1" s="506"/>
      <c r="AIX1" s="506"/>
      <c r="AIY1" s="506"/>
      <c r="AIZ1" s="506"/>
      <c r="AJA1" s="506"/>
      <c r="AJB1" s="506"/>
      <c r="AJC1" s="506"/>
      <c r="AJD1" s="506"/>
      <c r="AJE1" s="506"/>
      <c r="AJF1" s="506"/>
      <c r="AJG1" s="506"/>
      <c r="AJH1" s="506"/>
      <c r="AJI1" s="506"/>
      <c r="AJJ1" s="506"/>
      <c r="AJK1" s="506"/>
      <c r="AJL1" s="506"/>
      <c r="AJM1" s="506"/>
      <c r="AJN1" s="506"/>
      <c r="AJO1" s="506"/>
      <c r="AJP1" s="506"/>
      <c r="AJQ1" s="506"/>
      <c r="AJR1" s="506"/>
      <c r="AJS1" s="506"/>
      <c r="AJT1" s="506"/>
      <c r="AJU1" s="506"/>
      <c r="AJV1" s="506"/>
      <c r="AJW1" s="506"/>
      <c r="AJX1" s="506"/>
      <c r="AJY1" s="506"/>
      <c r="AJZ1" s="506"/>
      <c r="AKA1" s="506"/>
      <c r="AKB1" s="506"/>
      <c r="AKC1" s="506"/>
      <c r="AKD1" s="506"/>
      <c r="AKE1" s="506"/>
      <c r="AKF1" s="506"/>
      <c r="AKG1" s="506"/>
      <c r="AKH1" s="506"/>
      <c r="AKI1" s="506"/>
      <c r="AKJ1" s="506"/>
      <c r="AKK1" s="506"/>
      <c r="AKL1" s="506"/>
      <c r="AKM1" s="506"/>
      <c r="AKN1" s="506"/>
      <c r="AKO1" s="506"/>
      <c r="AKP1" s="506"/>
      <c r="AKQ1" s="506"/>
      <c r="AKR1" s="506"/>
      <c r="AKS1" s="506"/>
      <c r="AKT1" s="506"/>
      <c r="AKU1" s="506"/>
      <c r="AKV1" s="506"/>
      <c r="AKW1" s="506"/>
      <c r="AKX1" s="506"/>
      <c r="AKY1" s="506"/>
      <c r="AKZ1" s="506"/>
      <c r="ALA1" s="506"/>
      <c r="ALB1" s="506"/>
      <c r="ALC1" s="506"/>
      <c r="ALD1" s="506"/>
      <c r="ALE1" s="506"/>
      <c r="ALF1" s="506"/>
      <c r="ALG1" s="506"/>
      <c r="ALH1" s="506"/>
      <c r="ALI1" s="506"/>
      <c r="ALJ1" s="506"/>
      <c r="ALK1" s="506"/>
      <c r="ALL1" s="506"/>
      <c r="ALM1" s="506"/>
      <c r="ALN1" s="506"/>
      <c r="ALO1" s="506"/>
      <c r="ALP1" s="506"/>
      <c r="ALQ1" s="506"/>
      <c r="ALR1" s="506"/>
      <c r="ALS1" s="506"/>
      <c r="ALT1" s="506"/>
      <c r="ALU1" s="506"/>
      <c r="ALV1" s="506"/>
      <c r="ALW1" s="506"/>
      <c r="ALX1" s="506"/>
      <c r="ALY1" s="506"/>
      <c r="ALZ1" s="506"/>
      <c r="AMA1" s="506"/>
      <c r="AMB1" s="506"/>
      <c r="AMC1" s="506"/>
      <c r="AMD1" s="506"/>
      <c r="AME1" s="506"/>
      <c r="AMF1" s="506"/>
      <c r="AMG1" s="506"/>
      <c r="AMH1" s="506"/>
      <c r="AMI1" s="506"/>
      <c r="AMJ1" s="506"/>
      <c r="AMK1" s="506"/>
      <c r="AML1" s="506"/>
      <c r="AMM1" s="506"/>
      <c r="AMN1" s="506"/>
      <c r="AMO1" s="506"/>
      <c r="AMP1" s="506"/>
      <c r="AMQ1" s="506"/>
      <c r="AMR1" s="506"/>
      <c r="AMS1" s="506"/>
      <c r="AMT1" s="506"/>
      <c r="AMU1" s="506"/>
      <c r="AMV1" s="506"/>
      <c r="AMW1" s="506"/>
      <c r="AMX1" s="506"/>
      <c r="AMY1" s="506"/>
      <c r="AMZ1" s="506"/>
      <c r="ANA1" s="506"/>
      <c r="ANB1" s="506"/>
      <c r="ANC1" s="506"/>
      <c r="AND1" s="506"/>
      <c r="ANE1" s="506"/>
      <c r="ANF1" s="506"/>
      <c r="ANG1" s="506"/>
      <c r="ANH1" s="506"/>
      <c r="ANI1" s="506"/>
      <c r="ANJ1" s="506"/>
      <c r="ANK1" s="506"/>
      <c r="ANL1" s="506"/>
      <c r="ANM1" s="506"/>
      <c r="ANN1" s="506"/>
      <c r="ANO1" s="506"/>
      <c r="ANP1" s="506"/>
      <c r="ANQ1" s="506"/>
      <c r="ANR1" s="506"/>
      <c r="ANS1" s="506"/>
      <c r="ANT1" s="506"/>
      <c r="ANU1" s="506"/>
      <c r="ANV1" s="506"/>
      <c r="ANW1" s="506"/>
      <c r="ANX1" s="506"/>
      <c r="ANY1" s="506"/>
      <c r="ANZ1" s="506"/>
      <c r="AOA1" s="506"/>
      <c r="AOB1" s="506"/>
      <c r="AOC1" s="506"/>
      <c r="AOD1" s="506"/>
      <c r="AOE1" s="506"/>
      <c r="AOF1" s="506"/>
      <c r="AOG1" s="506"/>
      <c r="AOH1" s="506"/>
      <c r="AOI1" s="506"/>
      <c r="AOJ1" s="506"/>
      <c r="AOK1" s="506"/>
      <c r="AOL1" s="506"/>
      <c r="AOM1" s="506"/>
      <c r="AON1" s="506"/>
      <c r="AOO1" s="506"/>
      <c r="AOP1" s="506"/>
      <c r="AOQ1" s="506"/>
      <c r="AOR1" s="506"/>
      <c r="AOS1" s="506"/>
      <c r="AOT1" s="506"/>
      <c r="AOU1" s="506"/>
      <c r="AOV1" s="506"/>
      <c r="AOW1" s="506"/>
      <c r="AOX1" s="506"/>
      <c r="AOY1" s="506"/>
      <c r="AOZ1" s="506"/>
      <c r="APA1" s="506"/>
      <c r="APB1" s="506"/>
      <c r="APC1" s="506"/>
      <c r="APD1" s="506"/>
      <c r="APE1" s="506"/>
      <c r="APF1" s="506"/>
      <c r="APG1" s="506"/>
      <c r="APH1" s="506"/>
      <c r="API1" s="506"/>
      <c r="APJ1" s="506"/>
      <c r="APK1" s="506"/>
      <c r="APL1" s="506"/>
      <c r="APM1" s="506"/>
      <c r="APN1" s="506"/>
      <c r="APO1" s="506"/>
      <c r="APP1" s="506"/>
      <c r="APQ1" s="506"/>
      <c r="APR1" s="506"/>
      <c r="APS1" s="506"/>
      <c r="APT1" s="506"/>
      <c r="APU1" s="506"/>
      <c r="APV1" s="506"/>
      <c r="APW1" s="506"/>
      <c r="APX1" s="506"/>
      <c r="APY1" s="506"/>
      <c r="APZ1" s="506"/>
      <c r="AQA1" s="506"/>
      <c r="AQB1" s="506"/>
      <c r="AQC1" s="506"/>
      <c r="AQD1" s="506"/>
      <c r="AQE1" s="506"/>
      <c r="AQF1" s="506"/>
      <c r="AQG1" s="506"/>
      <c r="AQH1" s="506"/>
      <c r="AQI1" s="506"/>
      <c r="AQJ1" s="506"/>
      <c r="AQK1" s="506"/>
      <c r="AQL1" s="506"/>
      <c r="AQM1" s="506"/>
      <c r="AQN1" s="506"/>
      <c r="AQO1" s="506"/>
      <c r="AQP1" s="506"/>
      <c r="AQQ1" s="506"/>
      <c r="AQR1" s="506"/>
      <c r="AQS1" s="506"/>
      <c r="AQT1" s="506"/>
      <c r="AQU1" s="506"/>
      <c r="AQV1" s="506"/>
      <c r="AQW1" s="506"/>
      <c r="AQX1" s="506"/>
      <c r="AQY1" s="506"/>
      <c r="AQZ1" s="506"/>
      <c r="ARA1" s="506"/>
      <c r="ARB1" s="506"/>
      <c r="ARC1" s="506"/>
      <c r="ARD1" s="506"/>
      <c r="ARE1" s="506"/>
      <c r="ARF1" s="506"/>
      <c r="ARG1" s="506"/>
      <c r="ARH1" s="506"/>
      <c r="ARI1" s="506"/>
      <c r="ARJ1" s="506"/>
      <c r="ARK1" s="506"/>
      <c r="ARL1" s="506"/>
      <c r="ARM1" s="506"/>
      <c r="ARN1" s="506"/>
      <c r="ARO1" s="506"/>
      <c r="ARP1" s="506"/>
      <c r="ARQ1" s="506"/>
      <c r="ARR1" s="506"/>
      <c r="ARS1" s="506"/>
      <c r="ART1" s="506"/>
      <c r="ARU1" s="506"/>
      <c r="ARV1" s="506"/>
      <c r="ARW1" s="506"/>
      <c r="ARX1" s="506"/>
      <c r="ARY1" s="506"/>
      <c r="ARZ1" s="506"/>
      <c r="ASA1" s="506"/>
      <c r="ASB1" s="506"/>
      <c r="ASC1" s="506"/>
      <c r="ASD1" s="506"/>
      <c r="ASE1" s="506"/>
      <c r="ASF1" s="506"/>
      <c r="ASG1" s="506"/>
      <c r="ASH1" s="506"/>
      <c r="ASI1" s="506"/>
      <c r="ASJ1" s="506"/>
      <c r="ASK1" s="506"/>
      <c r="ASL1" s="506"/>
      <c r="ASM1" s="506"/>
      <c r="ASN1" s="506"/>
      <c r="ASO1" s="506"/>
      <c r="ASP1" s="506"/>
      <c r="ASQ1" s="506"/>
      <c r="ASR1" s="506"/>
      <c r="ASS1" s="506"/>
      <c r="AST1" s="506"/>
      <c r="ASU1" s="506"/>
      <c r="ASV1" s="506"/>
      <c r="ASW1" s="506"/>
      <c r="ASX1" s="506"/>
      <c r="ASY1" s="506"/>
      <c r="ASZ1" s="506"/>
      <c r="ATA1" s="506"/>
      <c r="ATB1" s="506"/>
      <c r="ATC1" s="506"/>
      <c r="ATD1" s="506"/>
      <c r="ATE1" s="506"/>
      <c r="ATF1" s="506"/>
      <c r="ATG1" s="506"/>
      <c r="ATH1" s="506"/>
      <c r="ATI1" s="506"/>
      <c r="ATJ1" s="506"/>
      <c r="ATK1" s="506"/>
      <c r="ATL1" s="506"/>
      <c r="ATM1" s="506"/>
      <c r="ATN1" s="506"/>
      <c r="ATO1" s="506"/>
      <c r="ATP1" s="506"/>
      <c r="ATQ1" s="506"/>
      <c r="ATR1" s="506"/>
      <c r="ATS1" s="506"/>
      <c r="ATT1" s="506"/>
      <c r="ATU1" s="506"/>
      <c r="ATV1" s="506"/>
      <c r="ATW1" s="506"/>
      <c r="ATX1" s="506"/>
      <c r="ATY1" s="506"/>
      <c r="ATZ1" s="506"/>
      <c r="AUA1" s="506"/>
      <c r="AUB1" s="506"/>
      <c r="AUC1" s="506"/>
      <c r="AUD1" s="506"/>
      <c r="AUE1" s="506"/>
      <c r="AUF1" s="506"/>
      <c r="AUG1" s="506"/>
      <c r="AUH1" s="506"/>
      <c r="AUI1" s="506"/>
      <c r="AUJ1" s="506"/>
      <c r="AUK1" s="506"/>
      <c r="AUL1" s="506"/>
      <c r="AUM1" s="506"/>
      <c r="AUN1" s="506"/>
      <c r="AUO1" s="506"/>
      <c r="AUP1" s="506"/>
      <c r="AUQ1" s="506"/>
      <c r="AUR1" s="506"/>
      <c r="AUS1" s="506"/>
      <c r="AUT1" s="506"/>
      <c r="AUU1" s="506"/>
      <c r="AUV1" s="506"/>
      <c r="AUW1" s="506"/>
      <c r="AUX1" s="506"/>
      <c r="AUY1" s="506"/>
      <c r="AUZ1" s="506"/>
      <c r="AVA1" s="506"/>
      <c r="AVB1" s="506"/>
      <c r="AVC1" s="506"/>
      <c r="AVD1" s="506"/>
      <c r="AVE1" s="506"/>
      <c r="AVF1" s="506"/>
      <c r="AVG1" s="506"/>
      <c r="AVH1" s="506"/>
      <c r="AVI1" s="506"/>
      <c r="AVJ1" s="506"/>
      <c r="AVK1" s="506"/>
      <c r="AVL1" s="506"/>
      <c r="AVM1" s="506"/>
      <c r="AVN1" s="506"/>
      <c r="AVO1" s="506"/>
      <c r="AVP1" s="506"/>
      <c r="AVQ1" s="506"/>
      <c r="AVR1" s="506"/>
      <c r="AVS1" s="506"/>
      <c r="AVT1" s="506"/>
      <c r="AVU1" s="506"/>
      <c r="AVV1" s="506"/>
      <c r="AVW1" s="506"/>
      <c r="AVX1" s="506"/>
      <c r="AVY1" s="506"/>
      <c r="AVZ1" s="506"/>
      <c r="AWA1" s="506"/>
      <c r="AWB1" s="506"/>
      <c r="AWC1" s="506"/>
      <c r="AWD1" s="506"/>
      <c r="AWE1" s="506"/>
      <c r="AWF1" s="506"/>
      <c r="AWG1" s="506"/>
      <c r="AWH1" s="506"/>
      <c r="AWI1" s="506"/>
      <c r="AWJ1" s="506"/>
      <c r="AWK1" s="506"/>
      <c r="AWL1" s="506"/>
      <c r="AWM1" s="506"/>
      <c r="AWN1" s="506"/>
      <c r="AWO1" s="506"/>
      <c r="AWP1" s="506"/>
      <c r="AWQ1" s="506"/>
      <c r="AWR1" s="506"/>
      <c r="AWS1" s="506"/>
      <c r="AWT1" s="506"/>
      <c r="AWU1" s="506"/>
      <c r="AWV1" s="506"/>
      <c r="AWW1" s="506"/>
      <c r="AWX1" s="506"/>
      <c r="AWY1" s="506"/>
      <c r="AWZ1" s="506"/>
      <c r="AXA1" s="506"/>
      <c r="AXB1" s="506"/>
      <c r="AXC1" s="506"/>
      <c r="AXD1" s="506"/>
      <c r="AXE1" s="506"/>
      <c r="AXF1" s="506"/>
      <c r="AXG1" s="506"/>
      <c r="AXH1" s="506"/>
      <c r="AXI1" s="506"/>
      <c r="AXJ1" s="506"/>
      <c r="AXK1" s="506"/>
      <c r="AXL1" s="506"/>
      <c r="AXM1" s="506"/>
      <c r="AXN1" s="506"/>
      <c r="AXO1" s="506"/>
      <c r="AXP1" s="506"/>
      <c r="AXQ1" s="506"/>
      <c r="AXR1" s="506"/>
      <c r="AXS1" s="506"/>
      <c r="AXT1" s="506"/>
      <c r="AXU1" s="506"/>
      <c r="AXV1" s="506"/>
      <c r="AXW1" s="506"/>
      <c r="AXX1" s="506"/>
      <c r="AXY1" s="506"/>
      <c r="AXZ1" s="506"/>
      <c r="AYA1" s="506"/>
      <c r="AYB1" s="506"/>
      <c r="AYC1" s="506"/>
      <c r="AYD1" s="506"/>
      <c r="AYE1" s="506"/>
      <c r="AYF1" s="506"/>
      <c r="AYG1" s="506"/>
      <c r="AYH1" s="506"/>
      <c r="AYI1" s="506"/>
      <c r="AYJ1" s="506"/>
      <c r="AYK1" s="506"/>
      <c r="AYL1" s="506"/>
      <c r="AYM1" s="506"/>
      <c r="AYN1" s="506"/>
      <c r="AYO1" s="506"/>
      <c r="AYP1" s="506"/>
      <c r="AYQ1" s="506"/>
      <c r="AYR1" s="506"/>
      <c r="AYS1" s="506"/>
      <c r="AYT1" s="506"/>
      <c r="AYU1" s="506"/>
      <c r="AYV1" s="506"/>
      <c r="AYW1" s="506"/>
      <c r="AYX1" s="506"/>
      <c r="AYY1" s="506"/>
      <c r="AYZ1" s="506"/>
      <c r="AZA1" s="506"/>
      <c r="AZB1" s="506"/>
      <c r="AZC1" s="506"/>
      <c r="AZD1" s="506"/>
      <c r="AZE1" s="506"/>
      <c r="AZF1" s="506"/>
      <c r="AZG1" s="506"/>
      <c r="AZH1" s="506"/>
      <c r="AZI1" s="506"/>
      <c r="AZJ1" s="506"/>
      <c r="AZK1" s="506"/>
      <c r="AZL1" s="506"/>
      <c r="AZM1" s="506"/>
      <c r="AZN1" s="506"/>
      <c r="AZO1" s="506"/>
      <c r="AZP1" s="506"/>
      <c r="AZQ1" s="506"/>
      <c r="AZR1" s="506"/>
      <c r="AZS1" s="506"/>
      <c r="AZT1" s="506"/>
      <c r="AZU1" s="506"/>
      <c r="AZV1" s="506"/>
      <c r="AZW1" s="506"/>
      <c r="AZX1" s="506"/>
      <c r="AZY1" s="506"/>
      <c r="AZZ1" s="506"/>
      <c r="BAA1" s="506"/>
      <c r="BAB1" s="506"/>
      <c r="BAC1" s="506"/>
      <c r="BAD1" s="506"/>
      <c r="BAE1" s="506"/>
      <c r="BAF1" s="506"/>
      <c r="BAG1" s="506"/>
      <c r="BAH1" s="506"/>
      <c r="BAI1" s="506"/>
      <c r="BAJ1" s="506"/>
      <c r="BAK1" s="506"/>
      <c r="BAL1" s="506"/>
      <c r="BAM1" s="506"/>
      <c r="BAN1" s="506"/>
      <c r="BAO1" s="506"/>
      <c r="BAP1" s="506"/>
      <c r="BAQ1" s="506"/>
      <c r="BAR1" s="506"/>
      <c r="BAS1" s="506"/>
      <c r="BAT1" s="506"/>
      <c r="BAU1" s="506"/>
      <c r="BAV1" s="506"/>
      <c r="BAW1" s="506"/>
      <c r="BAX1" s="506"/>
      <c r="BAY1" s="506"/>
      <c r="BAZ1" s="506"/>
      <c r="BBA1" s="506"/>
      <c r="BBB1" s="506"/>
      <c r="BBC1" s="506"/>
      <c r="BBD1" s="506"/>
      <c r="BBE1" s="506"/>
      <c r="BBF1" s="506"/>
      <c r="BBG1" s="506"/>
      <c r="BBH1" s="506"/>
      <c r="BBI1" s="506"/>
      <c r="BBJ1" s="506"/>
      <c r="BBK1" s="506"/>
      <c r="BBL1" s="506"/>
      <c r="BBM1" s="506"/>
      <c r="BBN1" s="506"/>
      <c r="BBO1" s="506"/>
      <c r="BBP1" s="506"/>
      <c r="BBQ1" s="506"/>
      <c r="BBR1" s="506"/>
      <c r="BBS1" s="506"/>
      <c r="BBT1" s="506"/>
      <c r="BBU1" s="506"/>
      <c r="BBV1" s="506"/>
      <c r="BBW1" s="506"/>
      <c r="BBX1" s="506"/>
      <c r="BBY1" s="506"/>
      <c r="BBZ1" s="506"/>
      <c r="BCA1" s="506"/>
      <c r="BCB1" s="506"/>
      <c r="BCC1" s="506"/>
      <c r="BCD1" s="506"/>
      <c r="BCE1" s="506"/>
      <c r="BCF1" s="506"/>
      <c r="BCG1" s="506"/>
      <c r="BCH1" s="506"/>
      <c r="BCI1" s="506"/>
      <c r="BCJ1" s="506"/>
      <c r="BCK1" s="506"/>
      <c r="BCL1" s="506"/>
      <c r="BCM1" s="506"/>
      <c r="BCN1" s="506"/>
      <c r="BCO1" s="506"/>
      <c r="BCP1" s="506"/>
      <c r="BCQ1" s="506"/>
      <c r="BCR1" s="506"/>
      <c r="BCS1" s="506"/>
      <c r="BCT1" s="506"/>
      <c r="BCU1" s="506"/>
      <c r="BCV1" s="506"/>
      <c r="BCW1" s="506"/>
      <c r="BCX1" s="506"/>
      <c r="BCY1" s="506"/>
      <c r="BCZ1" s="506"/>
      <c r="BDA1" s="506"/>
      <c r="BDB1" s="506"/>
      <c r="BDC1" s="506"/>
      <c r="BDD1" s="506"/>
      <c r="BDE1" s="506"/>
      <c r="BDF1" s="506"/>
      <c r="BDG1" s="506"/>
      <c r="BDH1" s="506"/>
      <c r="BDI1" s="506"/>
      <c r="BDJ1" s="506"/>
      <c r="BDK1" s="506"/>
      <c r="BDL1" s="506"/>
      <c r="BDM1" s="506"/>
      <c r="BDN1" s="506"/>
      <c r="BDO1" s="506"/>
      <c r="BDP1" s="506"/>
      <c r="BDQ1" s="506"/>
      <c r="BDR1" s="506"/>
      <c r="BDS1" s="506"/>
      <c r="BDT1" s="506"/>
      <c r="BDU1" s="506"/>
      <c r="BDV1" s="506"/>
      <c r="BDW1" s="506"/>
      <c r="BDX1" s="506"/>
      <c r="BDY1" s="506"/>
      <c r="BDZ1" s="506"/>
      <c r="BEA1" s="506"/>
      <c r="BEB1" s="506"/>
      <c r="BEC1" s="506"/>
      <c r="BED1" s="506"/>
      <c r="BEE1" s="506"/>
      <c r="BEF1" s="506"/>
      <c r="BEG1" s="506"/>
      <c r="BEH1" s="506"/>
      <c r="BEI1" s="506"/>
      <c r="BEJ1" s="506"/>
      <c r="BEK1" s="506"/>
      <c r="BEL1" s="506"/>
      <c r="BEM1" s="506"/>
      <c r="BEN1" s="506"/>
      <c r="BEO1" s="506"/>
      <c r="BEP1" s="506"/>
      <c r="BEQ1" s="506"/>
      <c r="BER1" s="506"/>
      <c r="BES1" s="506"/>
      <c r="BET1" s="506"/>
      <c r="BEU1" s="506"/>
      <c r="BEV1" s="506"/>
      <c r="BEW1" s="506"/>
      <c r="BEX1" s="506"/>
      <c r="BEY1" s="506"/>
      <c r="BEZ1" s="506"/>
      <c r="BFA1" s="506"/>
      <c r="BFB1" s="506"/>
      <c r="BFC1" s="506"/>
      <c r="BFD1" s="506"/>
      <c r="BFE1" s="506"/>
      <c r="BFF1" s="506"/>
      <c r="BFG1" s="506"/>
      <c r="BFH1" s="506"/>
      <c r="BFI1" s="506"/>
      <c r="BFJ1" s="506"/>
      <c r="BFK1" s="506"/>
      <c r="BFL1" s="506"/>
      <c r="BFM1" s="506"/>
      <c r="BFN1" s="506"/>
      <c r="BFO1" s="506"/>
      <c r="BFP1" s="506"/>
      <c r="BFQ1" s="506"/>
      <c r="BFR1" s="506"/>
      <c r="BFS1" s="506"/>
      <c r="BFT1" s="506"/>
      <c r="BFU1" s="506"/>
      <c r="BFV1" s="506"/>
      <c r="BFW1" s="506"/>
      <c r="BFX1" s="506"/>
      <c r="BFY1" s="506"/>
      <c r="BFZ1" s="506"/>
      <c r="BGA1" s="506"/>
      <c r="BGB1" s="506"/>
      <c r="BGC1" s="506"/>
      <c r="BGD1" s="506"/>
      <c r="BGE1" s="506"/>
      <c r="BGF1" s="506"/>
      <c r="BGG1" s="506"/>
      <c r="BGH1" s="506"/>
      <c r="BGI1" s="506"/>
      <c r="BGJ1" s="506"/>
      <c r="BGK1" s="506"/>
      <c r="BGL1" s="506"/>
      <c r="BGM1" s="506"/>
      <c r="BGN1" s="506"/>
      <c r="BGO1" s="506"/>
      <c r="BGP1" s="506"/>
      <c r="BGQ1" s="506"/>
      <c r="BGR1" s="506"/>
      <c r="BGS1" s="506"/>
      <c r="BGT1" s="506"/>
      <c r="BGU1" s="506"/>
      <c r="BGV1" s="506"/>
      <c r="BGW1" s="506"/>
      <c r="BGX1" s="506"/>
      <c r="BGY1" s="506"/>
      <c r="BGZ1" s="506"/>
      <c r="BHA1" s="506"/>
      <c r="BHB1" s="506"/>
      <c r="BHC1" s="506"/>
      <c r="BHD1" s="506"/>
      <c r="BHE1" s="506"/>
      <c r="BHF1" s="506"/>
      <c r="BHG1" s="506"/>
      <c r="BHH1" s="506"/>
      <c r="BHI1" s="506"/>
      <c r="BHJ1" s="506"/>
      <c r="BHK1" s="506"/>
      <c r="BHL1" s="506"/>
      <c r="BHM1" s="506"/>
      <c r="BHN1" s="506"/>
      <c r="BHO1" s="506"/>
      <c r="BHP1" s="506"/>
      <c r="BHQ1" s="506"/>
      <c r="BHR1" s="506"/>
      <c r="BHS1" s="506"/>
      <c r="BHT1" s="506"/>
      <c r="BHU1" s="506"/>
      <c r="BHV1" s="506"/>
      <c r="BHW1" s="506"/>
      <c r="BHX1" s="506"/>
      <c r="BHY1" s="506"/>
      <c r="BHZ1" s="506"/>
      <c r="BIA1" s="506"/>
      <c r="BIB1" s="506"/>
      <c r="BIC1" s="506"/>
      <c r="BID1" s="506"/>
      <c r="BIE1" s="506"/>
      <c r="BIF1" s="506"/>
      <c r="BIG1" s="506"/>
      <c r="BIH1" s="506"/>
      <c r="BII1" s="506"/>
      <c r="BIJ1" s="506"/>
      <c r="BIK1" s="506"/>
      <c r="BIL1" s="506"/>
      <c r="BIM1" s="506"/>
      <c r="BIN1" s="506"/>
      <c r="BIO1" s="506"/>
      <c r="BIP1" s="506"/>
      <c r="BIQ1" s="506"/>
      <c r="BIR1" s="506"/>
      <c r="BIS1" s="506"/>
      <c r="BIT1" s="506"/>
      <c r="BIU1" s="506"/>
      <c r="BIV1" s="506"/>
      <c r="BIW1" s="506"/>
      <c r="BIX1" s="506"/>
      <c r="BIY1" s="506"/>
      <c r="BIZ1" s="506"/>
      <c r="BJA1" s="506"/>
      <c r="BJB1" s="506"/>
      <c r="BJC1" s="506"/>
      <c r="BJD1" s="506"/>
      <c r="BJE1" s="506"/>
      <c r="BJF1" s="506"/>
      <c r="BJG1" s="506"/>
      <c r="BJH1" s="506"/>
      <c r="BJI1" s="506"/>
      <c r="BJJ1" s="506"/>
      <c r="BJK1" s="506"/>
      <c r="BJL1" s="506"/>
      <c r="BJM1" s="506"/>
      <c r="BJN1" s="506"/>
      <c r="BJO1" s="506"/>
      <c r="BJP1" s="506"/>
      <c r="BJQ1" s="506"/>
      <c r="BJR1" s="506"/>
      <c r="BJS1" s="506"/>
      <c r="BJT1" s="506"/>
      <c r="BJU1" s="506"/>
      <c r="BJV1" s="506"/>
      <c r="BJW1" s="506"/>
      <c r="BJX1" s="506"/>
      <c r="BJY1" s="506"/>
      <c r="BJZ1" s="506"/>
      <c r="BKA1" s="506"/>
      <c r="BKB1" s="506"/>
      <c r="BKC1" s="506"/>
      <c r="BKD1" s="506"/>
      <c r="BKE1" s="506"/>
      <c r="BKF1" s="506"/>
      <c r="BKG1" s="506"/>
      <c r="BKH1" s="506"/>
      <c r="BKI1" s="506"/>
      <c r="BKJ1" s="506"/>
      <c r="BKK1" s="506"/>
      <c r="BKL1" s="506"/>
      <c r="BKM1" s="506"/>
      <c r="BKN1" s="506"/>
      <c r="BKO1" s="506"/>
      <c r="BKP1" s="506"/>
      <c r="BKQ1" s="506"/>
      <c r="BKR1" s="506"/>
      <c r="BKS1" s="506"/>
      <c r="BKT1" s="506"/>
      <c r="BKU1" s="506"/>
      <c r="BKV1" s="506"/>
      <c r="BKW1" s="506"/>
      <c r="BKX1" s="506"/>
      <c r="BKY1" s="506"/>
      <c r="BKZ1" s="506"/>
      <c r="BLA1" s="506"/>
      <c r="BLB1" s="506"/>
      <c r="BLC1" s="506"/>
      <c r="BLD1" s="506"/>
      <c r="BLE1" s="506"/>
      <c r="BLF1" s="506"/>
      <c r="BLG1" s="506"/>
      <c r="BLH1" s="506"/>
      <c r="BLI1" s="506"/>
      <c r="BLJ1" s="506"/>
      <c r="BLK1" s="506"/>
      <c r="BLL1" s="506"/>
      <c r="BLM1" s="506"/>
      <c r="BLN1" s="506"/>
      <c r="BLO1" s="506"/>
      <c r="BLP1" s="506"/>
      <c r="BLQ1" s="506"/>
      <c r="BLR1" s="506"/>
      <c r="BLS1" s="506"/>
      <c r="BLT1" s="506"/>
      <c r="BLU1" s="506"/>
      <c r="BLV1" s="506"/>
      <c r="BLW1" s="506"/>
      <c r="BLX1" s="506"/>
      <c r="BLY1" s="506"/>
      <c r="BLZ1" s="506"/>
      <c r="BMA1" s="506"/>
      <c r="BMB1" s="506"/>
      <c r="BMC1" s="506"/>
      <c r="BMD1" s="506"/>
      <c r="BME1" s="506"/>
      <c r="BMF1" s="506"/>
      <c r="BMG1" s="506"/>
      <c r="BMH1" s="506"/>
      <c r="BMI1" s="506"/>
      <c r="BMJ1" s="506"/>
      <c r="BMK1" s="506"/>
      <c r="BML1" s="506"/>
      <c r="BMM1" s="506"/>
      <c r="BMN1" s="506"/>
      <c r="BMO1" s="506"/>
      <c r="BMP1" s="506"/>
      <c r="BMQ1" s="506"/>
      <c r="BMR1" s="506"/>
      <c r="BMS1" s="506"/>
      <c r="BMT1" s="506"/>
      <c r="BMU1" s="506"/>
      <c r="BMV1" s="506"/>
      <c r="BMW1" s="506"/>
      <c r="BMX1" s="506"/>
      <c r="BMY1" s="506"/>
      <c r="BMZ1" s="506"/>
      <c r="BNA1" s="506"/>
      <c r="BNB1" s="506"/>
      <c r="BNC1" s="506"/>
      <c r="BND1" s="506"/>
      <c r="BNE1" s="506"/>
      <c r="BNF1" s="506"/>
      <c r="BNG1" s="506"/>
      <c r="BNH1" s="506"/>
      <c r="BNI1" s="506"/>
      <c r="BNJ1" s="506"/>
      <c r="BNK1" s="506"/>
      <c r="BNL1" s="506"/>
      <c r="BNM1" s="506"/>
      <c r="BNN1" s="506"/>
      <c r="BNO1" s="506"/>
      <c r="BNP1" s="506"/>
      <c r="BNQ1" s="506"/>
      <c r="BNR1" s="506"/>
      <c r="BNS1" s="506"/>
      <c r="BNT1" s="506"/>
      <c r="BNU1" s="506"/>
      <c r="BNV1" s="506"/>
      <c r="BNW1" s="506"/>
      <c r="BNX1" s="506"/>
      <c r="BNY1" s="506"/>
      <c r="BNZ1" s="506"/>
      <c r="BOA1" s="506"/>
      <c r="BOB1" s="506"/>
      <c r="BOC1" s="506"/>
      <c r="BOD1" s="506"/>
      <c r="BOE1" s="506"/>
      <c r="BOF1" s="506"/>
      <c r="BOG1" s="506"/>
      <c r="BOH1" s="506"/>
      <c r="BOI1" s="506"/>
      <c r="BOJ1" s="506"/>
      <c r="BOK1" s="506"/>
      <c r="BOL1" s="506"/>
      <c r="BOM1" s="506"/>
      <c r="BON1" s="506"/>
      <c r="BOO1" s="506"/>
      <c r="BOP1" s="506"/>
      <c r="BOQ1" s="506"/>
      <c r="BOR1" s="506"/>
      <c r="BOS1" s="506"/>
      <c r="BOT1" s="506"/>
      <c r="BOU1" s="506"/>
      <c r="BOV1" s="506"/>
      <c r="BOW1" s="506"/>
      <c r="BOX1" s="506"/>
      <c r="BOY1" s="506"/>
      <c r="BOZ1" s="506"/>
      <c r="BPA1" s="506"/>
      <c r="BPB1" s="506"/>
      <c r="BPC1" s="506"/>
      <c r="BPD1" s="506"/>
      <c r="BPE1" s="506"/>
      <c r="BPF1" s="506"/>
      <c r="BPG1" s="506"/>
      <c r="BPH1" s="506"/>
      <c r="BPI1" s="506"/>
      <c r="BPJ1" s="506"/>
      <c r="BPK1" s="506"/>
      <c r="BPL1" s="506"/>
      <c r="BPM1" s="506"/>
      <c r="BPN1" s="506"/>
      <c r="BPO1" s="506"/>
      <c r="BPP1" s="506"/>
      <c r="BPQ1" s="506"/>
      <c r="BPR1" s="506"/>
      <c r="BPS1" s="506"/>
      <c r="BPT1" s="506"/>
      <c r="BPU1" s="506"/>
      <c r="BPV1" s="506"/>
      <c r="BPW1" s="506"/>
      <c r="BPX1" s="506"/>
      <c r="BPY1" s="506"/>
      <c r="BPZ1" s="506"/>
      <c r="BQA1" s="506"/>
      <c r="BQB1" s="506"/>
      <c r="BQC1" s="506"/>
      <c r="BQD1" s="506"/>
      <c r="BQE1" s="506"/>
      <c r="BQF1" s="506"/>
      <c r="BQG1" s="506"/>
      <c r="BQH1" s="506"/>
      <c r="BQI1" s="506"/>
      <c r="BQJ1" s="506"/>
      <c r="BQK1" s="506"/>
      <c r="BQL1" s="506"/>
      <c r="BQM1" s="506"/>
      <c r="BQN1" s="506"/>
      <c r="BQO1" s="506"/>
      <c r="BQP1" s="506"/>
      <c r="BQQ1" s="506"/>
      <c r="BQR1" s="506"/>
      <c r="BQS1" s="506"/>
      <c r="BQT1" s="506"/>
      <c r="BQU1" s="506"/>
      <c r="BQV1" s="506"/>
      <c r="BQW1" s="506"/>
      <c r="BQX1" s="506"/>
      <c r="BQY1" s="506"/>
      <c r="BQZ1" s="506"/>
      <c r="BRA1" s="506"/>
      <c r="BRB1" s="506"/>
      <c r="BRC1" s="506"/>
      <c r="BRD1" s="506"/>
      <c r="BRE1" s="506"/>
      <c r="BRF1" s="506"/>
      <c r="BRG1" s="506"/>
      <c r="BRH1" s="506"/>
      <c r="BRI1" s="506"/>
      <c r="BRJ1" s="506"/>
      <c r="BRK1" s="506"/>
      <c r="BRL1" s="506"/>
      <c r="BRM1" s="506"/>
      <c r="BRN1" s="506"/>
      <c r="BRO1" s="506"/>
      <c r="BRP1" s="506"/>
      <c r="BRQ1" s="506"/>
      <c r="BRR1" s="506"/>
      <c r="BRS1" s="506"/>
      <c r="BRT1" s="506"/>
      <c r="BRU1" s="506"/>
      <c r="BRV1" s="506"/>
      <c r="BRW1" s="506"/>
      <c r="BRX1" s="506"/>
      <c r="BRY1" s="506"/>
      <c r="BRZ1" s="506"/>
      <c r="BSA1" s="506"/>
      <c r="BSB1" s="506"/>
      <c r="BSC1" s="506"/>
      <c r="BSD1" s="506"/>
      <c r="BSE1" s="506"/>
      <c r="BSF1" s="506"/>
      <c r="BSG1" s="506"/>
      <c r="BSH1" s="506"/>
      <c r="BSI1" s="506"/>
      <c r="BSJ1" s="506"/>
      <c r="BSK1" s="506"/>
      <c r="BSL1" s="506"/>
      <c r="BSM1" s="506"/>
      <c r="BSN1" s="506"/>
      <c r="BSO1" s="506"/>
      <c r="BSP1" s="506"/>
      <c r="BSQ1" s="506"/>
      <c r="BSR1" s="506"/>
      <c r="BSS1" s="506"/>
      <c r="BST1" s="506"/>
      <c r="BSU1" s="506"/>
      <c r="BSV1" s="506"/>
      <c r="BSW1" s="506"/>
      <c r="BSX1" s="506"/>
      <c r="BSY1" s="506"/>
      <c r="BSZ1" s="506"/>
      <c r="BTA1" s="506"/>
      <c r="BTB1" s="506"/>
      <c r="BTC1" s="506"/>
      <c r="BTD1" s="506"/>
      <c r="BTE1" s="506"/>
      <c r="BTF1" s="506"/>
      <c r="BTG1" s="506"/>
      <c r="BTH1" s="506"/>
      <c r="BTI1" s="506"/>
      <c r="BTJ1" s="506"/>
      <c r="BTK1" s="506"/>
      <c r="BTL1" s="506"/>
      <c r="BTM1" s="506"/>
      <c r="BTN1" s="506"/>
      <c r="BTO1" s="506"/>
      <c r="BTP1" s="506"/>
      <c r="BTQ1" s="506"/>
      <c r="BTR1" s="506"/>
      <c r="BTS1" s="506"/>
      <c r="BTT1" s="506"/>
      <c r="BTU1" s="506"/>
      <c r="BTV1" s="506"/>
      <c r="BTW1" s="506"/>
      <c r="BTX1" s="506"/>
      <c r="BTY1" s="506"/>
      <c r="BTZ1" s="506"/>
      <c r="BUA1" s="506"/>
      <c r="BUB1" s="506"/>
      <c r="BUC1" s="506"/>
      <c r="BUD1" s="506"/>
      <c r="BUE1" s="506"/>
      <c r="BUF1" s="506"/>
      <c r="BUG1" s="506"/>
      <c r="BUH1" s="506"/>
      <c r="BUI1" s="506"/>
      <c r="BUJ1" s="506"/>
      <c r="BUK1" s="506"/>
      <c r="BUL1" s="506"/>
      <c r="BUM1" s="506"/>
      <c r="BUN1" s="506"/>
      <c r="BUO1" s="506"/>
      <c r="BUP1" s="506"/>
      <c r="BUQ1" s="506"/>
      <c r="BUR1" s="506"/>
      <c r="BUS1" s="506"/>
      <c r="BUT1" s="506"/>
      <c r="BUU1" s="506"/>
      <c r="BUV1" s="506"/>
      <c r="BUW1" s="506"/>
      <c r="BUX1" s="506"/>
      <c r="BUY1" s="506"/>
      <c r="BUZ1" s="506"/>
      <c r="BVA1" s="506"/>
      <c r="BVB1" s="506"/>
      <c r="BVC1" s="506"/>
      <c r="BVD1" s="506"/>
      <c r="BVE1" s="506"/>
      <c r="BVF1" s="506"/>
      <c r="BVG1" s="506"/>
      <c r="BVH1" s="506"/>
      <c r="BVI1" s="506"/>
      <c r="BVJ1" s="506"/>
      <c r="BVK1" s="506"/>
      <c r="BVL1" s="506"/>
      <c r="BVM1" s="506"/>
      <c r="BVN1" s="506"/>
      <c r="BVO1" s="506"/>
      <c r="BVP1" s="506"/>
      <c r="BVQ1" s="506"/>
      <c r="BVR1" s="506"/>
      <c r="BVS1" s="506"/>
      <c r="BVT1" s="506"/>
      <c r="BVU1" s="506"/>
      <c r="BVV1" s="506"/>
      <c r="BVW1" s="506"/>
      <c r="BVX1" s="506"/>
      <c r="BVY1" s="506"/>
      <c r="BVZ1" s="506"/>
      <c r="BWA1" s="506"/>
      <c r="BWB1" s="506"/>
      <c r="BWC1" s="506"/>
      <c r="BWD1" s="506"/>
      <c r="BWE1" s="506"/>
      <c r="BWF1" s="506"/>
      <c r="BWG1" s="506"/>
      <c r="BWH1" s="506"/>
      <c r="BWI1" s="506"/>
      <c r="BWJ1" s="506"/>
      <c r="BWK1" s="506"/>
      <c r="BWL1" s="506"/>
      <c r="BWM1" s="506"/>
      <c r="BWN1" s="506"/>
      <c r="BWO1" s="506"/>
      <c r="BWP1" s="506"/>
      <c r="BWQ1" s="506"/>
      <c r="BWR1" s="506"/>
      <c r="BWS1" s="506"/>
      <c r="BWT1" s="506"/>
      <c r="BWU1" s="506"/>
      <c r="BWV1" s="506"/>
      <c r="BWW1" s="506"/>
      <c r="BWX1" s="506"/>
      <c r="BWY1" s="506"/>
      <c r="BWZ1" s="506"/>
      <c r="BXA1" s="506"/>
      <c r="BXB1" s="506"/>
      <c r="BXC1" s="506"/>
      <c r="BXD1" s="506"/>
      <c r="BXE1" s="506"/>
      <c r="BXF1" s="506"/>
      <c r="BXG1" s="506"/>
      <c r="BXH1" s="506"/>
      <c r="BXI1" s="506"/>
      <c r="BXJ1" s="506"/>
      <c r="BXK1" s="506"/>
      <c r="BXL1" s="506"/>
      <c r="BXM1" s="506"/>
      <c r="BXN1" s="506"/>
      <c r="BXO1" s="506"/>
      <c r="BXP1" s="506"/>
      <c r="BXQ1" s="506"/>
      <c r="BXR1" s="506"/>
      <c r="BXS1" s="506"/>
      <c r="BXT1" s="506"/>
      <c r="BXU1" s="506"/>
      <c r="BXV1" s="506"/>
      <c r="BXW1" s="506"/>
      <c r="BXX1" s="506"/>
      <c r="BXY1" s="506"/>
      <c r="BXZ1" s="506"/>
      <c r="BYA1" s="506"/>
      <c r="BYB1" s="506"/>
      <c r="BYC1" s="506"/>
      <c r="BYD1" s="506"/>
      <c r="BYE1" s="506"/>
      <c r="BYF1" s="506"/>
      <c r="BYG1" s="506"/>
      <c r="BYH1" s="506"/>
      <c r="BYI1" s="506"/>
      <c r="BYJ1" s="506"/>
      <c r="BYK1" s="506"/>
      <c r="BYL1" s="506"/>
      <c r="BYM1" s="506"/>
      <c r="BYN1" s="506"/>
      <c r="BYO1" s="506"/>
      <c r="BYP1" s="506"/>
      <c r="BYQ1" s="506"/>
      <c r="BYR1" s="506"/>
      <c r="BYS1" s="506"/>
      <c r="BYT1" s="506"/>
      <c r="BYU1" s="506"/>
      <c r="BYV1" s="506"/>
      <c r="BYW1" s="506"/>
      <c r="BYX1" s="506"/>
      <c r="BYY1" s="506"/>
      <c r="BYZ1" s="506"/>
      <c r="BZA1" s="506"/>
      <c r="BZB1" s="506"/>
      <c r="BZC1" s="506"/>
      <c r="BZD1" s="506"/>
      <c r="BZE1" s="506"/>
      <c r="BZF1" s="506"/>
      <c r="BZG1" s="506"/>
      <c r="BZH1" s="506"/>
      <c r="BZI1" s="506"/>
      <c r="BZJ1" s="506"/>
      <c r="BZK1" s="506"/>
      <c r="BZL1" s="506"/>
      <c r="BZM1" s="506"/>
      <c r="BZN1" s="506"/>
      <c r="BZO1" s="506"/>
      <c r="BZP1" s="506"/>
      <c r="BZQ1" s="506"/>
      <c r="BZR1" s="506"/>
      <c r="BZS1" s="506"/>
      <c r="BZT1" s="506"/>
      <c r="BZU1" s="506"/>
      <c r="BZV1" s="506"/>
      <c r="BZW1" s="506"/>
      <c r="BZX1" s="506"/>
      <c r="BZY1" s="506"/>
      <c r="BZZ1" s="506"/>
      <c r="CAA1" s="506"/>
      <c r="CAB1" s="506"/>
      <c r="CAC1" s="506"/>
      <c r="CAD1" s="506"/>
      <c r="CAE1" s="506"/>
      <c r="CAF1" s="506"/>
      <c r="CAG1" s="506"/>
      <c r="CAH1" s="506"/>
      <c r="CAI1" s="506"/>
      <c r="CAJ1" s="506"/>
      <c r="CAK1" s="506"/>
      <c r="CAL1" s="506"/>
      <c r="CAM1" s="506"/>
      <c r="CAN1" s="506"/>
      <c r="CAO1" s="506"/>
      <c r="CAP1" s="506"/>
      <c r="CAQ1" s="506"/>
      <c r="CAR1" s="506"/>
      <c r="CAS1" s="506"/>
      <c r="CAT1" s="506"/>
      <c r="CAU1" s="506"/>
      <c r="CAV1" s="506"/>
      <c r="CAW1" s="506"/>
      <c r="CAX1" s="506"/>
      <c r="CAY1" s="506"/>
      <c r="CAZ1" s="506"/>
      <c r="CBA1" s="506"/>
      <c r="CBB1" s="506"/>
      <c r="CBC1" s="506"/>
      <c r="CBD1" s="506"/>
      <c r="CBE1" s="506"/>
      <c r="CBF1" s="506"/>
      <c r="CBG1" s="506"/>
      <c r="CBH1" s="506"/>
      <c r="CBI1" s="506"/>
      <c r="CBJ1" s="506"/>
      <c r="CBK1" s="506"/>
      <c r="CBL1" s="506"/>
      <c r="CBM1" s="506"/>
      <c r="CBN1" s="506"/>
      <c r="CBO1" s="506"/>
      <c r="CBP1" s="506"/>
      <c r="CBQ1" s="506"/>
      <c r="CBR1" s="506"/>
      <c r="CBS1" s="506"/>
      <c r="CBT1" s="506"/>
      <c r="CBU1" s="506"/>
      <c r="CBV1" s="506"/>
      <c r="CBW1" s="506"/>
      <c r="CBX1" s="506"/>
      <c r="CBY1" s="506"/>
      <c r="CBZ1" s="506"/>
      <c r="CCA1" s="506"/>
      <c r="CCB1" s="506"/>
      <c r="CCC1" s="506"/>
      <c r="CCD1" s="506"/>
      <c r="CCE1" s="506"/>
      <c r="CCF1" s="506"/>
      <c r="CCG1" s="506"/>
      <c r="CCH1" s="506"/>
      <c r="CCI1" s="506"/>
      <c r="CCJ1" s="506"/>
      <c r="CCK1" s="506"/>
      <c r="CCL1" s="506"/>
      <c r="CCM1" s="506"/>
      <c r="CCN1" s="506"/>
      <c r="CCO1" s="506"/>
      <c r="CCP1" s="506"/>
      <c r="CCQ1" s="506"/>
      <c r="CCR1" s="506"/>
      <c r="CCS1" s="506"/>
      <c r="CCT1" s="506"/>
      <c r="CCU1" s="506"/>
      <c r="CCV1" s="506"/>
      <c r="CCW1" s="506"/>
      <c r="CCX1" s="506"/>
      <c r="CCY1" s="506"/>
      <c r="CCZ1" s="506"/>
      <c r="CDA1" s="506"/>
      <c r="CDB1" s="506"/>
      <c r="CDC1" s="506"/>
      <c r="CDD1" s="506"/>
      <c r="CDE1" s="506"/>
      <c r="CDF1" s="506"/>
      <c r="CDG1" s="506"/>
      <c r="CDH1" s="506"/>
      <c r="CDI1" s="506"/>
      <c r="CDJ1" s="506"/>
      <c r="CDK1" s="506"/>
      <c r="CDL1" s="506"/>
      <c r="CDM1" s="506"/>
      <c r="CDN1" s="506"/>
      <c r="CDO1" s="506"/>
      <c r="CDP1" s="506"/>
      <c r="CDQ1" s="506"/>
      <c r="CDR1" s="506"/>
      <c r="CDS1" s="506"/>
      <c r="CDT1" s="506"/>
      <c r="CDU1" s="506"/>
      <c r="CDV1" s="506"/>
      <c r="CDW1" s="506"/>
      <c r="CDX1" s="506"/>
      <c r="CDY1" s="506"/>
      <c r="CDZ1" s="506"/>
      <c r="CEA1" s="506"/>
      <c r="CEB1" s="506"/>
      <c r="CEC1" s="506"/>
      <c r="CED1" s="506"/>
      <c r="CEE1" s="506"/>
      <c r="CEF1" s="506"/>
      <c r="CEG1" s="506"/>
      <c r="CEH1" s="506"/>
      <c r="CEI1" s="506"/>
      <c r="CEJ1" s="506"/>
      <c r="CEK1" s="506"/>
      <c r="CEL1" s="506"/>
      <c r="CEM1" s="506"/>
      <c r="CEN1" s="506"/>
      <c r="CEO1" s="506"/>
      <c r="CEP1" s="506"/>
      <c r="CEQ1" s="506"/>
      <c r="CER1" s="506"/>
      <c r="CES1" s="506"/>
      <c r="CET1" s="506"/>
      <c r="CEU1" s="506"/>
      <c r="CEV1" s="506"/>
      <c r="CEW1" s="506"/>
      <c r="CEX1" s="506"/>
      <c r="CEY1" s="506"/>
      <c r="CEZ1" s="506"/>
      <c r="CFA1" s="506"/>
      <c r="CFB1" s="506"/>
      <c r="CFC1" s="506"/>
      <c r="CFD1" s="506"/>
      <c r="CFE1" s="506"/>
      <c r="CFF1" s="506"/>
      <c r="CFG1" s="506"/>
      <c r="CFH1" s="506"/>
      <c r="CFI1" s="506"/>
      <c r="CFJ1" s="506"/>
      <c r="CFK1" s="506"/>
      <c r="CFL1" s="506"/>
      <c r="CFM1" s="506"/>
      <c r="CFN1" s="506"/>
      <c r="CFO1" s="506"/>
      <c r="CFP1" s="506"/>
      <c r="CFQ1" s="506"/>
      <c r="CFR1" s="506"/>
      <c r="CFS1" s="506"/>
      <c r="CFT1" s="506"/>
      <c r="CFU1" s="506"/>
      <c r="CFV1" s="506"/>
      <c r="CFW1" s="506"/>
      <c r="CFX1" s="506"/>
      <c r="CFY1" s="506"/>
      <c r="CFZ1" s="506"/>
      <c r="CGA1" s="506"/>
      <c r="CGB1" s="506"/>
      <c r="CGC1" s="506"/>
      <c r="CGD1" s="506"/>
      <c r="CGE1" s="506"/>
      <c r="CGF1" s="506"/>
      <c r="CGG1" s="506"/>
      <c r="CGH1" s="506"/>
      <c r="CGI1" s="506"/>
      <c r="CGJ1" s="506"/>
      <c r="CGK1" s="506"/>
      <c r="CGL1" s="506"/>
      <c r="CGM1" s="506"/>
      <c r="CGN1" s="506"/>
      <c r="CGO1" s="506"/>
      <c r="CGP1" s="506"/>
      <c r="CGQ1" s="506"/>
      <c r="CGR1" s="506"/>
      <c r="CGS1" s="506"/>
      <c r="CGT1" s="506"/>
      <c r="CGU1" s="506"/>
      <c r="CGV1" s="506"/>
      <c r="CGW1" s="506"/>
      <c r="CGX1" s="506"/>
      <c r="CGY1" s="506"/>
      <c r="CGZ1" s="506"/>
      <c r="CHA1" s="506"/>
      <c r="CHB1" s="506"/>
      <c r="CHC1" s="506"/>
      <c r="CHD1" s="506"/>
      <c r="CHE1" s="506"/>
      <c r="CHF1" s="506"/>
      <c r="CHG1" s="506"/>
      <c r="CHH1" s="506"/>
      <c r="CHI1" s="506"/>
      <c r="CHJ1" s="506"/>
      <c r="CHK1" s="506"/>
      <c r="CHL1" s="506"/>
      <c r="CHM1" s="506"/>
      <c r="CHN1" s="506"/>
      <c r="CHO1" s="506"/>
      <c r="CHP1" s="506"/>
      <c r="CHQ1" s="506"/>
      <c r="CHR1" s="506"/>
      <c r="CHS1" s="506"/>
      <c r="CHT1" s="506"/>
      <c r="CHU1" s="506"/>
      <c r="CHV1" s="506"/>
      <c r="CHW1" s="506"/>
      <c r="CHX1" s="506"/>
      <c r="CHY1" s="506"/>
      <c r="CHZ1" s="506"/>
      <c r="CIA1" s="506"/>
      <c r="CIB1" s="506"/>
      <c r="CIC1" s="506"/>
      <c r="CID1" s="506"/>
      <c r="CIE1" s="506"/>
      <c r="CIF1" s="506"/>
      <c r="CIG1" s="506"/>
      <c r="CIH1" s="506"/>
      <c r="CII1" s="506"/>
      <c r="CIJ1" s="506"/>
      <c r="CIK1" s="506"/>
      <c r="CIL1" s="506"/>
      <c r="CIM1" s="506"/>
      <c r="CIN1" s="506"/>
      <c r="CIO1" s="506"/>
      <c r="CIP1" s="506"/>
      <c r="CIQ1" s="506"/>
      <c r="CIR1" s="506"/>
      <c r="CIS1" s="506"/>
      <c r="CIT1" s="506"/>
      <c r="CIU1" s="506"/>
      <c r="CIV1" s="506"/>
      <c r="CIW1" s="506"/>
      <c r="CIX1" s="506"/>
      <c r="CIY1" s="506"/>
      <c r="CIZ1" s="506"/>
      <c r="CJA1" s="506"/>
      <c r="CJB1" s="506"/>
      <c r="CJC1" s="506"/>
      <c r="CJD1" s="506"/>
      <c r="CJE1" s="506"/>
      <c r="CJF1" s="506"/>
      <c r="CJG1" s="506"/>
      <c r="CJH1" s="506"/>
      <c r="CJI1" s="506"/>
      <c r="CJJ1" s="506"/>
      <c r="CJK1" s="506"/>
      <c r="CJL1" s="506"/>
      <c r="CJM1" s="506"/>
      <c r="CJN1" s="506"/>
      <c r="CJO1" s="506"/>
      <c r="CJP1" s="506"/>
      <c r="CJQ1" s="506"/>
      <c r="CJR1" s="506"/>
      <c r="CJS1" s="506"/>
      <c r="CJT1" s="506"/>
      <c r="CJU1" s="506"/>
      <c r="CJV1" s="506"/>
      <c r="CJW1" s="506"/>
      <c r="CJX1" s="506"/>
      <c r="CJY1" s="506"/>
      <c r="CJZ1" s="506"/>
      <c r="CKA1" s="506"/>
      <c r="CKB1" s="506"/>
      <c r="CKC1" s="506"/>
      <c r="CKD1" s="506"/>
      <c r="CKE1" s="506"/>
      <c r="CKF1" s="506"/>
      <c r="CKG1" s="506"/>
      <c r="CKH1" s="506"/>
      <c r="CKI1" s="506"/>
      <c r="CKJ1" s="506"/>
      <c r="CKK1" s="506"/>
      <c r="CKL1" s="506"/>
      <c r="CKM1" s="506"/>
      <c r="CKN1" s="506"/>
      <c r="CKO1" s="506"/>
      <c r="CKP1" s="506"/>
      <c r="CKQ1" s="506"/>
      <c r="CKR1" s="506"/>
      <c r="CKS1" s="506"/>
      <c r="CKT1" s="506"/>
      <c r="CKU1" s="506"/>
      <c r="CKV1" s="506"/>
      <c r="CKW1" s="506"/>
      <c r="CKX1" s="506"/>
      <c r="CKY1" s="506"/>
      <c r="CKZ1" s="506"/>
      <c r="CLA1" s="506"/>
      <c r="CLB1" s="506"/>
      <c r="CLC1" s="506"/>
      <c r="CLD1" s="506"/>
      <c r="CLE1" s="506"/>
      <c r="CLF1" s="506"/>
      <c r="CLG1" s="506"/>
      <c r="CLH1" s="506"/>
      <c r="CLI1" s="506"/>
      <c r="CLJ1" s="506"/>
      <c r="CLK1" s="506"/>
      <c r="CLL1" s="506"/>
      <c r="CLM1" s="506"/>
      <c r="CLN1" s="506"/>
      <c r="CLO1" s="506"/>
      <c r="CLP1" s="506"/>
      <c r="CLQ1" s="506"/>
      <c r="CLR1" s="506"/>
      <c r="CLS1" s="506"/>
      <c r="CLT1" s="506"/>
      <c r="CLU1" s="506"/>
      <c r="CLV1" s="506"/>
      <c r="CLW1" s="506"/>
      <c r="CLX1" s="506"/>
      <c r="CLY1" s="506"/>
      <c r="CLZ1" s="506"/>
      <c r="CMA1" s="506"/>
      <c r="CMB1" s="506"/>
      <c r="CMC1" s="506"/>
      <c r="CMD1" s="506"/>
      <c r="CME1" s="506"/>
      <c r="CMF1" s="506"/>
      <c r="CMG1" s="506"/>
      <c r="CMH1" s="506"/>
      <c r="CMI1" s="506"/>
      <c r="CMJ1" s="506"/>
      <c r="CMK1" s="506"/>
      <c r="CML1" s="506"/>
      <c r="CMM1" s="506"/>
      <c r="CMN1" s="506"/>
      <c r="CMO1" s="506"/>
      <c r="CMP1" s="506"/>
      <c r="CMQ1" s="506"/>
      <c r="CMR1" s="506"/>
      <c r="CMS1" s="506"/>
      <c r="CMT1" s="506"/>
      <c r="CMU1" s="506"/>
      <c r="CMV1" s="506"/>
      <c r="CMW1" s="506"/>
      <c r="CMX1" s="506"/>
      <c r="CMY1" s="506"/>
      <c r="CMZ1" s="506"/>
      <c r="CNA1" s="506"/>
      <c r="CNB1" s="506"/>
      <c r="CNC1" s="506"/>
      <c r="CND1" s="506"/>
      <c r="CNE1" s="506"/>
      <c r="CNF1" s="506"/>
      <c r="CNG1" s="506"/>
      <c r="CNH1" s="506"/>
      <c r="CNI1" s="506"/>
      <c r="CNJ1" s="506"/>
      <c r="CNK1" s="506"/>
      <c r="CNL1" s="506"/>
      <c r="CNM1" s="506"/>
      <c r="CNN1" s="506"/>
      <c r="CNO1" s="506"/>
      <c r="CNP1" s="506"/>
      <c r="CNQ1" s="506"/>
      <c r="CNR1" s="506"/>
      <c r="CNS1" s="506"/>
      <c r="CNT1" s="506"/>
      <c r="CNU1" s="506"/>
      <c r="CNV1" s="506"/>
      <c r="CNW1" s="506"/>
      <c r="CNX1" s="506"/>
      <c r="CNY1" s="506"/>
      <c r="CNZ1" s="506"/>
      <c r="COA1" s="506"/>
      <c r="COB1" s="506"/>
      <c r="COC1" s="506"/>
      <c r="COD1" s="506"/>
      <c r="COE1" s="506"/>
      <c r="COF1" s="506"/>
      <c r="COG1" s="506"/>
      <c r="COH1" s="506"/>
      <c r="COI1" s="506"/>
      <c r="COJ1" s="506"/>
      <c r="COK1" s="506"/>
      <c r="COL1" s="506"/>
      <c r="COM1" s="506"/>
      <c r="CON1" s="506"/>
      <c r="COO1" s="506"/>
      <c r="COP1" s="506"/>
      <c r="COQ1" s="506"/>
      <c r="COR1" s="506"/>
      <c r="COS1" s="506"/>
      <c r="COT1" s="506"/>
      <c r="COU1" s="506"/>
      <c r="COV1" s="506"/>
      <c r="COW1" s="506"/>
      <c r="COX1" s="506"/>
      <c r="COY1" s="506"/>
      <c r="COZ1" s="506"/>
      <c r="CPA1" s="506"/>
      <c r="CPB1" s="506"/>
      <c r="CPC1" s="506"/>
      <c r="CPD1" s="506"/>
      <c r="CPE1" s="506"/>
      <c r="CPF1" s="506"/>
      <c r="CPG1" s="506"/>
      <c r="CPH1" s="506"/>
      <c r="CPI1" s="506"/>
      <c r="CPJ1" s="506"/>
      <c r="CPK1" s="506"/>
      <c r="CPL1" s="506"/>
      <c r="CPM1" s="506"/>
      <c r="CPN1" s="506"/>
      <c r="CPO1" s="506"/>
      <c r="CPP1" s="506"/>
      <c r="CPQ1" s="506"/>
      <c r="CPR1" s="506"/>
      <c r="CPS1" s="506"/>
      <c r="CPT1" s="506"/>
      <c r="CPU1" s="506"/>
      <c r="CPV1" s="506"/>
      <c r="CPW1" s="506"/>
      <c r="CPX1" s="506"/>
      <c r="CPY1" s="506"/>
      <c r="CPZ1" s="506"/>
      <c r="CQA1" s="506"/>
      <c r="CQB1" s="506"/>
      <c r="CQC1" s="506"/>
      <c r="CQD1" s="506"/>
      <c r="CQE1" s="506"/>
      <c r="CQF1" s="506"/>
      <c r="CQG1" s="506"/>
      <c r="CQH1" s="506"/>
      <c r="CQI1" s="506"/>
      <c r="CQJ1" s="506"/>
      <c r="CQK1" s="506"/>
      <c r="CQL1" s="506"/>
      <c r="CQM1" s="506"/>
      <c r="CQN1" s="506"/>
      <c r="CQO1" s="506"/>
      <c r="CQP1" s="506"/>
      <c r="CQQ1" s="506"/>
      <c r="CQR1" s="506"/>
      <c r="CQS1" s="506"/>
      <c r="CQT1" s="506"/>
      <c r="CQU1" s="506"/>
      <c r="CQV1" s="506"/>
      <c r="CQW1" s="506"/>
      <c r="CQX1" s="506"/>
      <c r="CQY1" s="506"/>
      <c r="CQZ1" s="506"/>
      <c r="CRA1" s="506"/>
      <c r="CRB1" s="506"/>
      <c r="CRC1" s="506"/>
      <c r="CRD1" s="506"/>
      <c r="CRE1" s="506"/>
      <c r="CRF1" s="506"/>
      <c r="CRG1" s="506"/>
      <c r="CRH1" s="506"/>
      <c r="CRI1" s="506"/>
      <c r="CRJ1" s="506"/>
      <c r="CRK1" s="506"/>
      <c r="CRL1" s="506"/>
      <c r="CRM1" s="506"/>
      <c r="CRN1" s="506"/>
      <c r="CRO1" s="506"/>
      <c r="CRP1" s="506"/>
      <c r="CRQ1" s="506"/>
      <c r="CRR1" s="506"/>
      <c r="CRS1" s="506"/>
      <c r="CRT1" s="506"/>
      <c r="CRU1" s="506"/>
      <c r="CRV1" s="506"/>
      <c r="CRW1" s="506"/>
      <c r="CRX1" s="506"/>
      <c r="CRY1" s="506"/>
      <c r="CRZ1" s="506"/>
      <c r="CSA1" s="506"/>
      <c r="CSB1" s="506"/>
      <c r="CSC1" s="506"/>
      <c r="CSD1" s="506"/>
      <c r="CSE1" s="506"/>
      <c r="CSF1" s="506"/>
      <c r="CSG1" s="506"/>
      <c r="CSH1" s="506"/>
      <c r="CSI1" s="506"/>
      <c r="CSJ1" s="506"/>
      <c r="CSK1" s="506"/>
      <c r="CSL1" s="506"/>
      <c r="CSM1" s="506"/>
      <c r="CSN1" s="506"/>
      <c r="CSO1" s="506"/>
      <c r="CSP1" s="506"/>
      <c r="CSQ1" s="506"/>
      <c r="CSR1" s="506"/>
      <c r="CSS1" s="506"/>
      <c r="CST1" s="506"/>
      <c r="CSU1" s="506"/>
      <c r="CSV1" s="506"/>
      <c r="CSW1" s="506"/>
      <c r="CSX1" s="506"/>
      <c r="CSY1" s="506"/>
      <c r="CSZ1" s="506"/>
      <c r="CTA1" s="506"/>
      <c r="CTB1" s="506"/>
      <c r="CTC1" s="506"/>
      <c r="CTD1" s="506"/>
      <c r="CTE1" s="506"/>
      <c r="CTF1" s="506"/>
      <c r="CTG1" s="506"/>
      <c r="CTH1" s="506"/>
      <c r="CTI1" s="506"/>
      <c r="CTJ1" s="506"/>
      <c r="CTK1" s="506"/>
      <c r="CTL1" s="506"/>
      <c r="CTM1" s="506"/>
      <c r="CTN1" s="506"/>
      <c r="CTO1" s="506"/>
      <c r="CTP1" s="506"/>
      <c r="CTQ1" s="506"/>
      <c r="CTR1" s="506"/>
      <c r="CTS1" s="506"/>
      <c r="CTT1" s="506"/>
      <c r="CTU1" s="506"/>
      <c r="CTV1" s="506"/>
      <c r="CTW1" s="506"/>
      <c r="CTX1" s="506"/>
      <c r="CTY1" s="506"/>
      <c r="CTZ1" s="506"/>
      <c r="CUA1" s="506"/>
      <c r="CUB1" s="506"/>
      <c r="CUC1" s="506"/>
      <c r="CUD1" s="506"/>
      <c r="CUE1" s="506"/>
      <c r="CUF1" s="506"/>
      <c r="CUG1" s="506"/>
      <c r="CUH1" s="506"/>
      <c r="CUI1" s="506"/>
      <c r="CUJ1" s="506"/>
      <c r="CUK1" s="506"/>
      <c r="CUL1" s="506"/>
      <c r="CUM1" s="506"/>
      <c r="CUN1" s="506"/>
      <c r="CUO1" s="506"/>
      <c r="CUP1" s="506"/>
      <c r="CUQ1" s="506"/>
      <c r="CUR1" s="506"/>
      <c r="CUS1" s="506"/>
      <c r="CUT1" s="506"/>
      <c r="CUU1" s="506"/>
      <c r="CUV1" s="506"/>
      <c r="CUW1" s="506"/>
      <c r="CUX1" s="506"/>
      <c r="CUY1" s="506"/>
      <c r="CUZ1" s="506"/>
      <c r="CVA1" s="506"/>
      <c r="CVB1" s="506"/>
      <c r="CVC1" s="506"/>
      <c r="CVD1" s="506"/>
      <c r="CVE1" s="506"/>
      <c r="CVF1" s="506"/>
      <c r="CVG1" s="506"/>
      <c r="CVH1" s="506"/>
      <c r="CVI1" s="506"/>
      <c r="CVJ1" s="506"/>
      <c r="CVK1" s="506"/>
      <c r="CVL1" s="506"/>
      <c r="CVM1" s="506"/>
      <c r="CVN1" s="506"/>
      <c r="CVO1" s="506"/>
      <c r="CVP1" s="506"/>
      <c r="CVQ1" s="506"/>
      <c r="CVR1" s="506"/>
      <c r="CVS1" s="506"/>
      <c r="CVT1" s="506"/>
      <c r="CVU1" s="506"/>
      <c r="CVV1" s="506"/>
      <c r="CVW1" s="506"/>
      <c r="CVX1" s="506"/>
      <c r="CVY1" s="506"/>
      <c r="CVZ1" s="506"/>
      <c r="CWA1" s="506"/>
      <c r="CWB1" s="506"/>
      <c r="CWC1" s="506"/>
      <c r="CWD1" s="506"/>
      <c r="CWE1" s="506"/>
      <c r="CWF1" s="506"/>
      <c r="CWG1" s="506"/>
      <c r="CWH1" s="506"/>
      <c r="CWI1" s="506"/>
      <c r="CWJ1" s="506"/>
      <c r="CWK1" s="506"/>
      <c r="CWL1" s="506"/>
      <c r="CWM1" s="506"/>
      <c r="CWN1" s="506"/>
      <c r="CWO1" s="506"/>
      <c r="CWP1" s="506"/>
      <c r="CWQ1" s="506"/>
      <c r="CWR1" s="506"/>
      <c r="CWS1" s="506"/>
      <c r="CWT1" s="506"/>
      <c r="CWU1" s="506"/>
      <c r="CWV1" s="506"/>
      <c r="CWW1" s="506"/>
      <c r="CWX1" s="506"/>
      <c r="CWY1" s="506"/>
      <c r="CWZ1" s="506"/>
      <c r="CXA1" s="506"/>
      <c r="CXB1" s="506"/>
      <c r="CXC1" s="506"/>
      <c r="CXD1" s="506"/>
      <c r="CXE1" s="506"/>
      <c r="CXF1" s="506"/>
      <c r="CXG1" s="506"/>
      <c r="CXH1" s="506"/>
      <c r="CXI1" s="506"/>
      <c r="CXJ1" s="506"/>
      <c r="CXK1" s="506"/>
      <c r="CXL1" s="506"/>
      <c r="CXM1" s="506"/>
      <c r="CXN1" s="506"/>
      <c r="CXO1" s="506"/>
      <c r="CXP1" s="506"/>
      <c r="CXQ1" s="506"/>
      <c r="CXR1" s="506"/>
      <c r="CXS1" s="506"/>
      <c r="CXT1" s="506"/>
      <c r="CXU1" s="506"/>
      <c r="CXV1" s="506"/>
      <c r="CXW1" s="506"/>
      <c r="CXX1" s="506"/>
      <c r="CXY1" s="506"/>
      <c r="CXZ1" s="506"/>
      <c r="CYA1" s="506"/>
      <c r="CYB1" s="506"/>
      <c r="CYC1" s="506"/>
      <c r="CYD1" s="506"/>
      <c r="CYE1" s="506"/>
      <c r="CYF1" s="506"/>
      <c r="CYG1" s="506"/>
      <c r="CYH1" s="506"/>
      <c r="CYI1" s="506"/>
      <c r="CYJ1" s="506"/>
      <c r="CYK1" s="506"/>
      <c r="CYL1" s="506"/>
      <c r="CYM1" s="506"/>
      <c r="CYN1" s="506"/>
      <c r="CYO1" s="506"/>
      <c r="CYP1" s="506"/>
      <c r="CYQ1" s="506"/>
      <c r="CYR1" s="506"/>
      <c r="CYS1" s="506"/>
      <c r="CYT1" s="506"/>
      <c r="CYU1" s="506"/>
      <c r="CYV1" s="506"/>
      <c r="CYW1" s="506"/>
      <c r="CYX1" s="506"/>
      <c r="CYY1" s="506"/>
      <c r="CYZ1" s="506"/>
      <c r="CZA1" s="506"/>
      <c r="CZB1" s="506"/>
      <c r="CZC1" s="506"/>
      <c r="CZD1" s="506"/>
      <c r="CZE1" s="506"/>
      <c r="CZF1" s="506"/>
      <c r="CZG1" s="506"/>
      <c r="CZH1" s="506"/>
      <c r="CZI1" s="506"/>
      <c r="CZJ1" s="506"/>
      <c r="CZK1" s="506"/>
      <c r="CZL1" s="506"/>
      <c r="CZM1" s="506"/>
      <c r="CZN1" s="506"/>
      <c r="CZO1" s="506"/>
      <c r="CZP1" s="506"/>
      <c r="CZQ1" s="506"/>
      <c r="CZR1" s="506"/>
      <c r="CZS1" s="506"/>
      <c r="CZT1" s="506"/>
      <c r="CZU1" s="506"/>
      <c r="CZV1" s="506"/>
      <c r="CZW1" s="506"/>
      <c r="CZX1" s="506"/>
      <c r="CZY1" s="506"/>
      <c r="CZZ1" s="506"/>
      <c r="DAA1" s="506"/>
      <c r="DAB1" s="506"/>
      <c r="DAC1" s="506"/>
      <c r="DAD1" s="506"/>
      <c r="DAE1" s="506"/>
      <c r="DAF1" s="506"/>
      <c r="DAG1" s="506"/>
      <c r="DAH1" s="506"/>
      <c r="DAI1" s="506"/>
      <c r="DAJ1" s="506"/>
      <c r="DAK1" s="506"/>
      <c r="DAL1" s="506"/>
      <c r="DAM1" s="506"/>
      <c r="DAN1" s="506"/>
      <c r="DAO1" s="506"/>
      <c r="DAP1" s="506"/>
      <c r="DAQ1" s="506"/>
      <c r="DAR1" s="506"/>
      <c r="DAS1" s="506"/>
      <c r="DAT1" s="506"/>
      <c r="DAU1" s="506"/>
      <c r="DAV1" s="506"/>
      <c r="DAW1" s="506"/>
      <c r="DAX1" s="506"/>
      <c r="DAY1" s="506"/>
      <c r="DAZ1" s="506"/>
      <c r="DBA1" s="506"/>
      <c r="DBB1" s="506"/>
      <c r="DBC1" s="506"/>
      <c r="DBD1" s="506"/>
      <c r="DBE1" s="506"/>
      <c r="DBF1" s="506"/>
      <c r="DBG1" s="506"/>
      <c r="DBH1" s="506"/>
      <c r="DBI1" s="506"/>
      <c r="DBJ1" s="506"/>
      <c r="DBK1" s="506"/>
      <c r="DBL1" s="506"/>
      <c r="DBM1" s="506"/>
      <c r="DBN1" s="506"/>
      <c r="DBO1" s="506"/>
      <c r="DBP1" s="506"/>
      <c r="DBQ1" s="506"/>
      <c r="DBR1" s="506"/>
      <c r="DBS1" s="506"/>
      <c r="DBT1" s="506"/>
      <c r="DBU1" s="506"/>
      <c r="DBV1" s="506"/>
      <c r="DBW1" s="506"/>
      <c r="DBX1" s="506"/>
      <c r="DBY1" s="506"/>
      <c r="DBZ1" s="506"/>
      <c r="DCA1" s="506"/>
      <c r="DCB1" s="506"/>
      <c r="DCC1" s="506"/>
      <c r="DCD1" s="506"/>
      <c r="DCE1" s="506"/>
      <c r="DCF1" s="506"/>
      <c r="DCG1" s="506"/>
      <c r="DCH1" s="506"/>
      <c r="DCI1" s="506"/>
      <c r="DCJ1" s="506"/>
      <c r="DCK1" s="506"/>
      <c r="DCL1" s="506"/>
      <c r="DCM1" s="506"/>
      <c r="DCN1" s="506"/>
      <c r="DCO1" s="506"/>
      <c r="DCP1" s="506"/>
      <c r="DCQ1" s="506"/>
      <c r="DCR1" s="506"/>
      <c r="DCS1" s="506"/>
      <c r="DCT1" s="506"/>
      <c r="DCU1" s="506"/>
      <c r="DCV1" s="506"/>
      <c r="DCW1" s="506"/>
      <c r="DCX1" s="506"/>
      <c r="DCY1" s="506"/>
      <c r="DCZ1" s="506"/>
      <c r="DDA1" s="506"/>
      <c r="DDB1" s="506"/>
      <c r="DDC1" s="506"/>
      <c r="DDD1" s="506"/>
      <c r="DDE1" s="506"/>
      <c r="DDF1" s="506"/>
      <c r="DDG1" s="506"/>
      <c r="DDH1" s="506"/>
      <c r="DDI1" s="506"/>
      <c r="DDJ1" s="506"/>
      <c r="DDK1" s="506"/>
      <c r="DDL1" s="506"/>
      <c r="DDM1" s="506"/>
      <c r="DDN1" s="506"/>
      <c r="DDO1" s="506"/>
      <c r="DDP1" s="506"/>
      <c r="DDQ1" s="506"/>
      <c r="DDR1" s="506"/>
      <c r="DDS1" s="506"/>
      <c r="DDT1" s="506"/>
      <c r="DDU1" s="506"/>
      <c r="DDV1" s="506"/>
      <c r="DDW1" s="506"/>
      <c r="DDX1" s="506"/>
      <c r="DDY1" s="506"/>
      <c r="DDZ1" s="506"/>
      <c r="DEA1" s="506"/>
      <c r="DEB1" s="506"/>
      <c r="DEC1" s="506"/>
      <c r="DED1" s="506"/>
      <c r="DEE1" s="506"/>
      <c r="DEF1" s="506"/>
      <c r="DEG1" s="506"/>
      <c r="DEH1" s="506"/>
      <c r="DEI1" s="506"/>
      <c r="DEJ1" s="506"/>
      <c r="DEK1" s="506"/>
      <c r="DEL1" s="506"/>
      <c r="DEM1" s="506"/>
      <c r="DEN1" s="506"/>
      <c r="DEO1" s="506"/>
      <c r="DEP1" s="506"/>
      <c r="DEQ1" s="506"/>
      <c r="DER1" s="506"/>
      <c r="DES1" s="506"/>
      <c r="DET1" s="506"/>
      <c r="DEU1" s="506"/>
      <c r="DEV1" s="506"/>
      <c r="DEW1" s="506"/>
      <c r="DEX1" s="506"/>
      <c r="DEY1" s="506"/>
      <c r="DEZ1" s="506"/>
      <c r="DFA1" s="506"/>
      <c r="DFB1" s="506"/>
      <c r="DFC1" s="506"/>
      <c r="DFD1" s="506"/>
      <c r="DFE1" s="506"/>
      <c r="DFF1" s="506"/>
      <c r="DFG1" s="506"/>
      <c r="DFH1" s="506"/>
      <c r="DFI1" s="506"/>
      <c r="DFJ1" s="506"/>
      <c r="DFK1" s="506"/>
      <c r="DFL1" s="506"/>
      <c r="DFM1" s="506"/>
      <c r="DFN1" s="506"/>
      <c r="DFO1" s="506"/>
      <c r="DFP1" s="506"/>
      <c r="DFQ1" s="506"/>
      <c r="DFR1" s="506"/>
      <c r="DFS1" s="506"/>
      <c r="DFT1" s="506"/>
      <c r="DFU1" s="506"/>
      <c r="DFV1" s="506"/>
      <c r="DFW1" s="506"/>
      <c r="DFX1" s="506"/>
      <c r="DFY1" s="506"/>
      <c r="DFZ1" s="506"/>
      <c r="DGA1" s="506"/>
      <c r="DGB1" s="506"/>
      <c r="DGC1" s="506"/>
      <c r="DGD1" s="506"/>
      <c r="DGE1" s="506"/>
      <c r="DGF1" s="506"/>
      <c r="DGG1" s="506"/>
      <c r="DGH1" s="506"/>
      <c r="DGI1" s="506"/>
      <c r="DGJ1" s="506"/>
      <c r="DGK1" s="506"/>
      <c r="DGL1" s="506"/>
      <c r="DGM1" s="506"/>
      <c r="DGN1" s="506"/>
      <c r="DGO1" s="506"/>
      <c r="DGP1" s="506"/>
      <c r="DGQ1" s="506"/>
      <c r="DGR1" s="506"/>
      <c r="DGS1" s="506"/>
      <c r="DGT1" s="506"/>
      <c r="DGU1" s="506"/>
      <c r="DGV1" s="506"/>
      <c r="DGW1" s="506"/>
      <c r="DGX1" s="506"/>
      <c r="DGY1" s="506"/>
      <c r="DGZ1" s="506"/>
      <c r="DHA1" s="506"/>
      <c r="DHB1" s="506"/>
      <c r="DHC1" s="506"/>
      <c r="DHD1" s="506"/>
      <c r="DHE1" s="506"/>
      <c r="DHF1" s="506"/>
      <c r="DHG1" s="506"/>
      <c r="DHH1" s="506"/>
      <c r="DHI1" s="506"/>
      <c r="DHJ1" s="506"/>
      <c r="DHK1" s="506"/>
      <c r="DHL1" s="506"/>
      <c r="DHM1" s="506"/>
      <c r="DHN1" s="506"/>
      <c r="DHO1" s="506"/>
      <c r="DHP1" s="506"/>
      <c r="DHQ1" s="506"/>
      <c r="DHR1" s="506"/>
      <c r="DHS1" s="506"/>
      <c r="DHT1" s="506"/>
      <c r="DHU1" s="506"/>
      <c r="DHV1" s="506"/>
      <c r="DHW1" s="506"/>
      <c r="DHX1" s="506"/>
      <c r="DHY1" s="506"/>
      <c r="DHZ1" s="506"/>
      <c r="DIA1" s="506"/>
      <c r="DIB1" s="506"/>
      <c r="DIC1" s="506"/>
      <c r="DID1" s="506"/>
      <c r="DIE1" s="506"/>
      <c r="DIF1" s="506"/>
      <c r="DIG1" s="506"/>
      <c r="DIH1" s="506"/>
      <c r="DII1" s="506"/>
      <c r="DIJ1" s="506"/>
      <c r="DIK1" s="506"/>
      <c r="DIL1" s="506"/>
      <c r="DIM1" s="506"/>
      <c r="DIN1" s="506"/>
      <c r="DIO1" s="506"/>
      <c r="DIP1" s="506"/>
      <c r="DIQ1" s="506"/>
      <c r="DIR1" s="506"/>
      <c r="DIS1" s="506"/>
      <c r="DIT1" s="506"/>
      <c r="DIU1" s="506"/>
      <c r="DIV1" s="506"/>
      <c r="DIW1" s="506"/>
      <c r="DIX1" s="506"/>
      <c r="DIY1" s="506"/>
      <c r="DIZ1" s="506"/>
      <c r="DJA1" s="506"/>
      <c r="DJB1" s="506"/>
      <c r="DJC1" s="506"/>
      <c r="DJD1" s="506"/>
      <c r="DJE1" s="506"/>
      <c r="DJF1" s="506"/>
      <c r="DJG1" s="506"/>
      <c r="DJH1" s="506"/>
      <c r="DJI1" s="506"/>
      <c r="DJJ1" s="506"/>
      <c r="DJK1" s="506"/>
      <c r="DJL1" s="506"/>
      <c r="DJM1" s="506"/>
      <c r="DJN1" s="506"/>
      <c r="DJO1" s="506"/>
      <c r="DJP1" s="506"/>
      <c r="DJQ1" s="506"/>
      <c r="DJR1" s="506"/>
      <c r="DJS1" s="506"/>
      <c r="DJT1" s="506"/>
      <c r="DJU1" s="506"/>
      <c r="DJV1" s="506"/>
      <c r="DJW1" s="506"/>
      <c r="DJX1" s="506"/>
      <c r="DJY1" s="506"/>
      <c r="DJZ1" s="506"/>
      <c r="DKA1" s="506"/>
      <c r="DKB1" s="506"/>
      <c r="DKC1" s="506"/>
      <c r="DKD1" s="506"/>
      <c r="DKE1" s="506"/>
      <c r="DKF1" s="506"/>
      <c r="DKG1" s="506"/>
      <c r="DKH1" s="506"/>
      <c r="DKI1" s="506"/>
      <c r="DKJ1" s="506"/>
      <c r="DKK1" s="506"/>
      <c r="DKL1" s="506"/>
      <c r="DKM1" s="506"/>
      <c r="DKN1" s="506"/>
      <c r="DKO1" s="506"/>
      <c r="DKP1" s="506"/>
      <c r="DKQ1" s="506"/>
      <c r="DKR1" s="506"/>
      <c r="DKS1" s="506"/>
      <c r="DKT1" s="506"/>
      <c r="DKU1" s="506"/>
      <c r="DKV1" s="506"/>
      <c r="DKW1" s="506"/>
      <c r="DKX1" s="506"/>
      <c r="DKY1" s="506"/>
      <c r="DKZ1" s="506"/>
      <c r="DLA1" s="506"/>
      <c r="DLB1" s="506"/>
      <c r="DLC1" s="506"/>
      <c r="DLD1" s="506"/>
      <c r="DLE1" s="506"/>
      <c r="DLF1" s="506"/>
      <c r="DLG1" s="506"/>
      <c r="DLH1" s="506"/>
      <c r="DLI1" s="506"/>
      <c r="DLJ1" s="506"/>
      <c r="DLK1" s="506"/>
      <c r="DLL1" s="506"/>
      <c r="DLM1" s="506"/>
      <c r="DLN1" s="506"/>
      <c r="DLO1" s="506"/>
      <c r="DLP1" s="506"/>
      <c r="DLQ1" s="506"/>
      <c r="DLR1" s="506"/>
      <c r="DLS1" s="506"/>
      <c r="DLT1" s="506"/>
      <c r="DLU1" s="506"/>
      <c r="DLV1" s="506"/>
      <c r="DLW1" s="506"/>
      <c r="DLX1" s="506"/>
      <c r="DLY1" s="506"/>
      <c r="DLZ1" s="506"/>
      <c r="DMA1" s="506"/>
      <c r="DMB1" s="506"/>
      <c r="DMC1" s="506"/>
      <c r="DMD1" s="506"/>
      <c r="DME1" s="506"/>
      <c r="DMF1" s="506"/>
      <c r="DMG1" s="506"/>
      <c r="DMH1" s="506"/>
      <c r="DMI1" s="506"/>
      <c r="DMJ1" s="506"/>
      <c r="DMK1" s="506"/>
      <c r="DML1" s="506"/>
      <c r="DMM1" s="506"/>
      <c r="DMN1" s="506"/>
      <c r="DMO1" s="506"/>
      <c r="DMP1" s="506"/>
      <c r="DMQ1" s="506"/>
      <c r="DMR1" s="506"/>
      <c r="DMS1" s="506"/>
      <c r="DMT1" s="506"/>
      <c r="DMU1" s="506"/>
      <c r="DMV1" s="506"/>
      <c r="DMW1" s="506"/>
      <c r="DMX1" s="506"/>
      <c r="DMY1" s="506"/>
      <c r="DMZ1" s="506"/>
      <c r="DNA1" s="506"/>
      <c r="DNB1" s="506"/>
      <c r="DNC1" s="506"/>
      <c r="DND1" s="506"/>
      <c r="DNE1" s="506"/>
      <c r="DNF1" s="506"/>
      <c r="DNG1" s="506"/>
      <c r="DNH1" s="506"/>
      <c r="DNI1" s="506"/>
      <c r="DNJ1" s="506"/>
      <c r="DNK1" s="506"/>
      <c r="DNL1" s="506"/>
      <c r="DNM1" s="506"/>
      <c r="DNN1" s="506"/>
      <c r="DNO1" s="506"/>
      <c r="DNP1" s="506"/>
      <c r="DNQ1" s="506"/>
      <c r="DNR1" s="506"/>
      <c r="DNS1" s="506"/>
      <c r="DNT1" s="506"/>
      <c r="DNU1" s="506"/>
      <c r="DNV1" s="506"/>
      <c r="DNW1" s="506"/>
      <c r="DNX1" s="506"/>
      <c r="DNY1" s="506"/>
      <c r="DNZ1" s="506"/>
      <c r="DOA1" s="506"/>
      <c r="DOB1" s="506"/>
      <c r="DOC1" s="506"/>
      <c r="DOD1" s="506"/>
      <c r="DOE1" s="506"/>
      <c r="DOF1" s="506"/>
      <c r="DOG1" s="506"/>
      <c r="DOH1" s="506"/>
      <c r="DOI1" s="506"/>
      <c r="DOJ1" s="506"/>
      <c r="DOK1" s="506"/>
      <c r="DOL1" s="506"/>
      <c r="DOM1" s="506"/>
      <c r="DON1" s="506"/>
      <c r="DOO1" s="506"/>
      <c r="DOP1" s="506"/>
      <c r="DOQ1" s="506"/>
      <c r="DOR1" s="506"/>
      <c r="DOS1" s="506"/>
      <c r="DOT1" s="506"/>
      <c r="DOU1" s="506"/>
      <c r="DOV1" s="506"/>
      <c r="DOW1" s="506"/>
      <c r="DOX1" s="506"/>
      <c r="DOY1" s="506"/>
      <c r="DOZ1" s="506"/>
      <c r="DPA1" s="506"/>
      <c r="DPB1" s="506"/>
      <c r="DPC1" s="506"/>
      <c r="DPD1" s="506"/>
      <c r="DPE1" s="506"/>
      <c r="DPF1" s="506"/>
      <c r="DPG1" s="506"/>
      <c r="DPH1" s="506"/>
      <c r="DPI1" s="506"/>
      <c r="DPJ1" s="506"/>
      <c r="DPK1" s="506"/>
      <c r="DPL1" s="506"/>
      <c r="DPM1" s="506"/>
      <c r="DPN1" s="506"/>
      <c r="DPO1" s="506"/>
      <c r="DPP1" s="506"/>
      <c r="DPQ1" s="506"/>
      <c r="DPR1" s="506"/>
      <c r="DPS1" s="506"/>
      <c r="DPT1" s="506"/>
      <c r="DPU1" s="506"/>
      <c r="DPV1" s="506"/>
      <c r="DPW1" s="506"/>
      <c r="DPX1" s="506"/>
      <c r="DPY1" s="506"/>
      <c r="DPZ1" s="506"/>
      <c r="DQA1" s="506"/>
      <c r="DQB1" s="506"/>
      <c r="DQC1" s="506"/>
      <c r="DQD1" s="506"/>
      <c r="DQE1" s="506"/>
      <c r="DQF1" s="506"/>
      <c r="DQG1" s="506"/>
      <c r="DQH1" s="506"/>
      <c r="DQI1" s="506"/>
      <c r="DQJ1" s="506"/>
      <c r="DQK1" s="506"/>
      <c r="DQL1" s="506"/>
      <c r="DQM1" s="506"/>
      <c r="DQN1" s="506"/>
      <c r="DQO1" s="506"/>
      <c r="DQP1" s="506"/>
      <c r="DQQ1" s="506"/>
      <c r="DQR1" s="506"/>
      <c r="DQS1" s="506"/>
      <c r="DQT1" s="506"/>
      <c r="DQU1" s="506"/>
      <c r="DQV1" s="506"/>
      <c r="DQW1" s="506"/>
      <c r="DQX1" s="506"/>
      <c r="DQY1" s="506"/>
      <c r="DQZ1" s="506"/>
      <c r="DRA1" s="506"/>
      <c r="DRB1" s="506"/>
      <c r="DRC1" s="506"/>
      <c r="DRD1" s="506"/>
      <c r="DRE1" s="506"/>
      <c r="DRF1" s="506"/>
      <c r="DRG1" s="506"/>
      <c r="DRH1" s="506"/>
      <c r="DRI1" s="506"/>
      <c r="DRJ1" s="506"/>
      <c r="DRK1" s="506"/>
      <c r="DRL1" s="506"/>
      <c r="DRM1" s="506"/>
      <c r="DRN1" s="506"/>
      <c r="DRO1" s="506"/>
      <c r="DRP1" s="506"/>
      <c r="DRQ1" s="506"/>
      <c r="DRR1" s="506"/>
      <c r="DRS1" s="506"/>
      <c r="DRT1" s="506"/>
      <c r="DRU1" s="506"/>
      <c r="DRV1" s="506"/>
      <c r="DRW1" s="506"/>
      <c r="DRX1" s="506"/>
      <c r="DRY1" s="506"/>
      <c r="DRZ1" s="506"/>
      <c r="DSA1" s="506"/>
      <c r="DSB1" s="506"/>
      <c r="DSC1" s="506"/>
      <c r="DSD1" s="506"/>
      <c r="DSE1" s="506"/>
      <c r="DSF1" s="506"/>
      <c r="DSG1" s="506"/>
      <c r="DSH1" s="506"/>
      <c r="DSI1" s="506"/>
      <c r="DSJ1" s="506"/>
      <c r="DSK1" s="506"/>
      <c r="DSL1" s="506"/>
      <c r="DSM1" s="506"/>
      <c r="DSN1" s="506"/>
      <c r="DSO1" s="506"/>
      <c r="DSP1" s="506"/>
      <c r="DSQ1" s="506"/>
      <c r="DSR1" s="506"/>
      <c r="DSS1" s="506"/>
      <c r="DST1" s="506"/>
      <c r="DSU1" s="506"/>
      <c r="DSV1" s="506"/>
      <c r="DSW1" s="506"/>
      <c r="DSX1" s="506"/>
      <c r="DSY1" s="506"/>
      <c r="DSZ1" s="506"/>
      <c r="DTA1" s="506"/>
      <c r="DTB1" s="506"/>
      <c r="DTC1" s="506"/>
      <c r="DTD1" s="506"/>
      <c r="DTE1" s="506"/>
      <c r="DTF1" s="506"/>
      <c r="DTG1" s="506"/>
      <c r="DTH1" s="506"/>
      <c r="DTI1" s="506"/>
      <c r="DTJ1" s="506"/>
      <c r="DTK1" s="506"/>
      <c r="DTL1" s="506"/>
      <c r="DTM1" s="506"/>
      <c r="DTN1" s="506"/>
      <c r="DTO1" s="506"/>
      <c r="DTP1" s="506"/>
      <c r="DTQ1" s="506"/>
      <c r="DTR1" s="506"/>
      <c r="DTS1" s="506"/>
      <c r="DTT1" s="506"/>
      <c r="DTU1" s="506"/>
      <c r="DTV1" s="506"/>
      <c r="DTW1" s="506"/>
      <c r="DTX1" s="506"/>
      <c r="DTY1" s="506"/>
      <c r="DTZ1" s="506"/>
      <c r="DUA1" s="506"/>
      <c r="DUB1" s="506"/>
      <c r="DUC1" s="506"/>
      <c r="DUD1" s="506"/>
      <c r="DUE1" s="506"/>
      <c r="DUF1" s="506"/>
      <c r="DUG1" s="506"/>
      <c r="DUH1" s="506"/>
      <c r="DUI1" s="506"/>
      <c r="DUJ1" s="506"/>
      <c r="DUK1" s="506"/>
      <c r="DUL1" s="506"/>
      <c r="DUM1" s="506"/>
      <c r="DUN1" s="506"/>
      <c r="DUO1" s="506"/>
      <c r="DUP1" s="506"/>
      <c r="DUQ1" s="506"/>
      <c r="DUR1" s="506"/>
      <c r="DUS1" s="506"/>
      <c r="DUT1" s="506"/>
      <c r="DUU1" s="506"/>
      <c r="DUV1" s="506"/>
      <c r="DUW1" s="506"/>
      <c r="DUX1" s="506"/>
      <c r="DUY1" s="506"/>
      <c r="DUZ1" s="506"/>
      <c r="DVA1" s="506"/>
      <c r="DVB1" s="506"/>
      <c r="DVC1" s="506"/>
      <c r="DVD1" s="506"/>
      <c r="DVE1" s="506"/>
      <c r="DVF1" s="506"/>
      <c r="DVG1" s="506"/>
      <c r="DVH1" s="506"/>
      <c r="DVI1" s="506"/>
      <c r="DVJ1" s="506"/>
      <c r="DVK1" s="506"/>
      <c r="DVL1" s="506"/>
      <c r="DVM1" s="506"/>
      <c r="DVN1" s="506"/>
      <c r="DVO1" s="506"/>
      <c r="DVP1" s="506"/>
      <c r="DVQ1" s="506"/>
      <c r="DVR1" s="506"/>
      <c r="DVS1" s="506"/>
      <c r="DVT1" s="506"/>
      <c r="DVU1" s="506"/>
      <c r="DVV1" s="506"/>
      <c r="DVW1" s="506"/>
      <c r="DVX1" s="506"/>
      <c r="DVY1" s="506"/>
      <c r="DVZ1" s="506"/>
      <c r="DWA1" s="506"/>
      <c r="DWB1" s="506"/>
      <c r="DWC1" s="506"/>
      <c r="DWD1" s="506"/>
      <c r="DWE1" s="506"/>
      <c r="DWF1" s="506"/>
      <c r="DWG1" s="506"/>
      <c r="DWH1" s="506"/>
      <c r="DWI1" s="506"/>
      <c r="DWJ1" s="506"/>
      <c r="DWK1" s="506"/>
      <c r="DWL1" s="506"/>
      <c r="DWM1" s="506"/>
      <c r="DWN1" s="506"/>
      <c r="DWO1" s="506"/>
      <c r="DWP1" s="506"/>
      <c r="DWQ1" s="506"/>
      <c r="DWR1" s="506"/>
      <c r="DWS1" s="506"/>
      <c r="DWT1" s="506"/>
      <c r="DWU1" s="506"/>
      <c r="DWV1" s="506"/>
      <c r="DWW1" s="506"/>
      <c r="DWX1" s="506"/>
      <c r="DWY1" s="506"/>
      <c r="DWZ1" s="506"/>
      <c r="DXA1" s="506"/>
      <c r="DXB1" s="506"/>
      <c r="DXC1" s="506"/>
      <c r="DXD1" s="506"/>
      <c r="DXE1" s="506"/>
      <c r="DXF1" s="506"/>
      <c r="DXG1" s="506"/>
      <c r="DXH1" s="506"/>
      <c r="DXI1" s="506"/>
      <c r="DXJ1" s="506"/>
      <c r="DXK1" s="506"/>
      <c r="DXL1" s="506"/>
      <c r="DXM1" s="506"/>
      <c r="DXN1" s="506"/>
      <c r="DXO1" s="506"/>
      <c r="DXP1" s="506"/>
      <c r="DXQ1" s="506"/>
      <c r="DXR1" s="506"/>
      <c r="DXS1" s="506"/>
      <c r="DXT1" s="506"/>
      <c r="DXU1" s="506"/>
      <c r="DXV1" s="506"/>
      <c r="DXW1" s="506"/>
      <c r="DXX1" s="506"/>
      <c r="DXY1" s="506"/>
      <c r="DXZ1" s="506"/>
      <c r="DYA1" s="506"/>
      <c r="DYB1" s="506"/>
      <c r="DYC1" s="506"/>
      <c r="DYD1" s="506"/>
      <c r="DYE1" s="506"/>
      <c r="DYF1" s="506"/>
      <c r="DYG1" s="506"/>
      <c r="DYH1" s="506"/>
      <c r="DYI1" s="506"/>
      <c r="DYJ1" s="506"/>
      <c r="DYK1" s="506"/>
      <c r="DYL1" s="506"/>
      <c r="DYM1" s="506"/>
      <c r="DYN1" s="506"/>
      <c r="DYO1" s="506"/>
      <c r="DYP1" s="506"/>
      <c r="DYQ1" s="506"/>
      <c r="DYR1" s="506"/>
      <c r="DYS1" s="506"/>
      <c r="DYT1" s="506"/>
      <c r="DYU1" s="506"/>
      <c r="DYV1" s="506"/>
      <c r="DYW1" s="506"/>
      <c r="DYX1" s="506"/>
      <c r="DYY1" s="506"/>
      <c r="DYZ1" s="506"/>
      <c r="DZA1" s="506"/>
      <c r="DZB1" s="506"/>
      <c r="DZC1" s="506"/>
      <c r="DZD1" s="506"/>
      <c r="DZE1" s="506"/>
      <c r="DZF1" s="506"/>
      <c r="DZG1" s="506"/>
      <c r="DZH1" s="506"/>
      <c r="DZI1" s="506"/>
      <c r="DZJ1" s="506"/>
      <c r="DZK1" s="506"/>
      <c r="DZL1" s="506"/>
      <c r="DZM1" s="506"/>
      <c r="DZN1" s="506"/>
      <c r="DZO1" s="506"/>
      <c r="DZP1" s="506"/>
      <c r="DZQ1" s="506"/>
      <c r="DZR1" s="506"/>
      <c r="DZS1" s="506"/>
      <c r="DZT1" s="506"/>
      <c r="DZU1" s="506"/>
      <c r="DZV1" s="506"/>
      <c r="DZW1" s="506"/>
      <c r="DZX1" s="506"/>
      <c r="DZY1" s="506"/>
      <c r="DZZ1" s="506"/>
      <c r="EAA1" s="506"/>
      <c r="EAB1" s="506"/>
      <c r="EAC1" s="506"/>
      <c r="EAD1" s="506"/>
      <c r="EAE1" s="506"/>
      <c r="EAF1" s="506"/>
      <c r="EAG1" s="506"/>
      <c r="EAH1" s="506"/>
      <c r="EAI1" s="506"/>
      <c r="EAJ1" s="506"/>
      <c r="EAK1" s="506"/>
      <c r="EAL1" s="506"/>
      <c r="EAM1" s="506"/>
      <c r="EAN1" s="506"/>
      <c r="EAO1" s="506"/>
      <c r="EAP1" s="506"/>
      <c r="EAQ1" s="506"/>
      <c r="EAR1" s="506"/>
      <c r="EAS1" s="506"/>
      <c r="EAT1" s="506"/>
      <c r="EAU1" s="506"/>
      <c r="EAV1" s="506"/>
      <c r="EAW1" s="506"/>
      <c r="EAX1" s="506"/>
      <c r="EAY1" s="506"/>
      <c r="EAZ1" s="506"/>
      <c r="EBA1" s="506"/>
      <c r="EBB1" s="506"/>
      <c r="EBC1" s="506"/>
      <c r="EBD1" s="506"/>
      <c r="EBE1" s="506"/>
      <c r="EBF1" s="506"/>
      <c r="EBG1" s="506"/>
      <c r="EBH1" s="506"/>
      <c r="EBI1" s="506"/>
      <c r="EBJ1" s="506"/>
      <c r="EBK1" s="506"/>
      <c r="EBL1" s="506"/>
      <c r="EBM1" s="506"/>
      <c r="EBN1" s="506"/>
      <c r="EBO1" s="506"/>
      <c r="EBP1" s="506"/>
      <c r="EBQ1" s="506"/>
      <c r="EBR1" s="506"/>
      <c r="EBS1" s="506"/>
      <c r="EBT1" s="506"/>
      <c r="EBU1" s="506"/>
      <c r="EBV1" s="506"/>
      <c r="EBW1" s="506"/>
      <c r="EBX1" s="506"/>
      <c r="EBY1" s="506"/>
      <c r="EBZ1" s="506"/>
      <c r="ECA1" s="506"/>
      <c r="ECB1" s="506"/>
      <c r="ECC1" s="506"/>
      <c r="ECD1" s="506"/>
      <c r="ECE1" s="506"/>
      <c r="ECF1" s="506"/>
      <c r="ECG1" s="506"/>
      <c r="ECH1" s="506"/>
      <c r="ECI1" s="506"/>
      <c r="ECJ1" s="506"/>
      <c r="ECK1" s="506"/>
      <c r="ECL1" s="506"/>
      <c r="ECM1" s="506"/>
      <c r="ECN1" s="506"/>
      <c r="ECO1" s="506"/>
      <c r="ECP1" s="506"/>
      <c r="ECQ1" s="506"/>
      <c r="ECR1" s="506"/>
      <c r="ECS1" s="506"/>
      <c r="ECT1" s="506"/>
      <c r="ECU1" s="506"/>
      <c r="ECV1" s="506"/>
      <c r="ECW1" s="506"/>
      <c r="ECX1" s="506"/>
      <c r="ECY1" s="506"/>
      <c r="ECZ1" s="506"/>
      <c r="EDA1" s="506"/>
      <c r="EDB1" s="506"/>
      <c r="EDC1" s="506"/>
      <c r="EDD1" s="506"/>
      <c r="EDE1" s="506"/>
      <c r="EDF1" s="506"/>
      <c r="EDG1" s="506"/>
      <c r="EDH1" s="506"/>
      <c r="EDI1" s="506"/>
      <c r="EDJ1" s="506"/>
      <c r="EDK1" s="506"/>
      <c r="EDL1" s="506"/>
      <c r="EDM1" s="506"/>
      <c r="EDN1" s="506"/>
      <c r="EDO1" s="506"/>
      <c r="EDP1" s="506"/>
      <c r="EDQ1" s="506"/>
      <c r="EDR1" s="506"/>
      <c r="EDS1" s="506"/>
      <c r="EDT1" s="506"/>
      <c r="EDU1" s="506"/>
      <c r="EDV1" s="506"/>
      <c r="EDW1" s="506"/>
      <c r="EDX1" s="506"/>
      <c r="EDY1" s="506"/>
      <c r="EDZ1" s="506"/>
      <c r="EEA1" s="506"/>
      <c r="EEB1" s="506"/>
      <c r="EEC1" s="506"/>
      <c r="EED1" s="506"/>
      <c r="EEE1" s="506"/>
      <c r="EEF1" s="506"/>
      <c r="EEG1" s="506"/>
      <c r="EEH1" s="506"/>
      <c r="EEI1" s="506"/>
      <c r="EEJ1" s="506"/>
      <c r="EEK1" s="506"/>
      <c r="EEL1" s="506"/>
      <c r="EEM1" s="506"/>
      <c r="EEN1" s="506"/>
      <c r="EEO1" s="506"/>
      <c r="EEP1" s="506"/>
      <c r="EEQ1" s="506"/>
      <c r="EER1" s="506"/>
      <c r="EES1" s="506"/>
      <c r="EET1" s="506"/>
      <c r="EEU1" s="506"/>
      <c r="EEV1" s="506"/>
      <c r="EEW1" s="506"/>
      <c r="EEX1" s="506"/>
      <c r="EEY1" s="506"/>
      <c r="EEZ1" s="506"/>
      <c r="EFA1" s="506"/>
      <c r="EFB1" s="506"/>
      <c r="EFC1" s="506"/>
      <c r="EFD1" s="506"/>
      <c r="EFE1" s="506"/>
      <c r="EFF1" s="506"/>
      <c r="EFG1" s="506"/>
      <c r="EFH1" s="506"/>
      <c r="EFI1" s="506"/>
      <c r="EFJ1" s="506"/>
      <c r="EFK1" s="506"/>
      <c r="EFL1" s="506"/>
      <c r="EFM1" s="506"/>
      <c r="EFN1" s="506"/>
      <c r="EFO1" s="506"/>
      <c r="EFP1" s="506"/>
      <c r="EFQ1" s="506"/>
      <c r="EFR1" s="506"/>
      <c r="EFS1" s="506"/>
      <c r="EFT1" s="506"/>
      <c r="EFU1" s="506"/>
      <c r="EFV1" s="506"/>
      <c r="EFW1" s="506"/>
      <c r="EFX1" s="506"/>
      <c r="EFY1" s="506"/>
      <c r="EFZ1" s="506"/>
      <c r="EGA1" s="506"/>
      <c r="EGB1" s="506"/>
      <c r="EGC1" s="506"/>
      <c r="EGD1" s="506"/>
      <c r="EGE1" s="506"/>
      <c r="EGF1" s="506"/>
      <c r="EGG1" s="506"/>
      <c r="EGH1" s="506"/>
      <c r="EGI1" s="506"/>
      <c r="EGJ1" s="506"/>
      <c r="EGK1" s="506"/>
      <c r="EGL1" s="506"/>
      <c r="EGM1" s="506"/>
      <c r="EGN1" s="506"/>
      <c r="EGO1" s="506"/>
      <c r="EGP1" s="506"/>
      <c r="EGQ1" s="506"/>
      <c r="EGR1" s="506"/>
      <c r="EGS1" s="506"/>
      <c r="EGT1" s="506"/>
      <c r="EGU1" s="506"/>
      <c r="EGV1" s="506"/>
      <c r="EGW1" s="506"/>
      <c r="EGX1" s="506"/>
      <c r="EGY1" s="506"/>
      <c r="EGZ1" s="506"/>
      <c r="EHA1" s="506"/>
      <c r="EHB1" s="506"/>
      <c r="EHC1" s="506"/>
      <c r="EHD1" s="506"/>
      <c r="EHE1" s="506"/>
      <c r="EHF1" s="506"/>
      <c r="EHG1" s="506"/>
      <c r="EHH1" s="506"/>
      <c r="EHI1" s="506"/>
      <c r="EHJ1" s="506"/>
      <c r="EHK1" s="506"/>
      <c r="EHL1" s="506"/>
      <c r="EHM1" s="506"/>
      <c r="EHN1" s="506"/>
      <c r="EHO1" s="506"/>
      <c r="EHP1" s="506"/>
      <c r="EHQ1" s="506"/>
      <c r="EHR1" s="506"/>
      <c r="EHS1" s="506"/>
      <c r="EHT1" s="506"/>
      <c r="EHU1" s="506"/>
      <c r="EHV1" s="506"/>
      <c r="EHW1" s="506"/>
      <c r="EHX1" s="506"/>
      <c r="EHY1" s="506"/>
      <c r="EHZ1" s="506"/>
      <c r="EIA1" s="506"/>
      <c r="EIB1" s="506"/>
      <c r="EIC1" s="506"/>
      <c r="EID1" s="506"/>
      <c r="EIE1" s="506"/>
      <c r="EIF1" s="506"/>
      <c r="EIG1" s="506"/>
      <c r="EIH1" s="506"/>
      <c r="EII1" s="506"/>
      <c r="EIJ1" s="506"/>
      <c r="EIK1" s="506"/>
      <c r="EIL1" s="506"/>
      <c r="EIM1" s="506"/>
      <c r="EIN1" s="506"/>
      <c r="EIO1" s="506"/>
      <c r="EIP1" s="506"/>
      <c r="EIQ1" s="506"/>
      <c r="EIR1" s="506"/>
      <c r="EIS1" s="506"/>
      <c r="EIT1" s="506"/>
      <c r="EIU1" s="506"/>
      <c r="EIV1" s="506"/>
      <c r="EIW1" s="506"/>
      <c r="EIX1" s="506"/>
      <c r="EIY1" s="506"/>
      <c r="EIZ1" s="506"/>
      <c r="EJA1" s="506"/>
      <c r="EJB1" s="506"/>
      <c r="EJC1" s="506"/>
      <c r="EJD1" s="506"/>
      <c r="EJE1" s="506"/>
      <c r="EJF1" s="506"/>
      <c r="EJG1" s="506"/>
      <c r="EJH1" s="506"/>
      <c r="EJI1" s="506"/>
      <c r="EJJ1" s="506"/>
      <c r="EJK1" s="506"/>
      <c r="EJL1" s="506"/>
      <c r="EJM1" s="506"/>
      <c r="EJN1" s="506"/>
      <c r="EJO1" s="506"/>
      <c r="EJP1" s="506"/>
      <c r="EJQ1" s="506"/>
      <c r="EJR1" s="506"/>
      <c r="EJS1" s="506"/>
      <c r="EJT1" s="506"/>
      <c r="EJU1" s="506"/>
      <c r="EJV1" s="506"/>
      <c r="EJW1" s="506"/>
      <c r="EJX1" s="506"/>
      <c r="EJY1" s="506"/>
      <c r="EJZ1" s="506"/>
      <c r="EKA1" s="506"/>
      <c r="EKB1" s="506"/>
      <c r="EKC1" s="506"/>
      <c r="EKD1" s="506"/>
      <c r="EKE1" s="506"/>
      <c r="EKF1" s="506"/>
      <c r="EKG1" s="506"/>
      <c r="EKH1" s="506"/>
      <c r="EKI1" s="506"/>
      <c r="EKJ1" s="506"/>
      <c r="EKK1" s="506"/>
      <c r="EKL1" s="506"/>
      <c r="EKM1" s="506"/>
      <c r="EKN1" s="506"/>
      <c r="EKO1" s="506"/>
      <c r="EKP1" s="506"/>
      <c r="EKQ1" s="506"/>
      <c r="EKR1" s="506"/>
      <c r="EKS1" s="506"/>
      <c r="EKT1" s="506"/>
      <c r="EKU1" s="506"/>
      <c r="EKV1" s="506"/>
      <c r="EKW1" s="506"/>
      <c r="EKX1" s="506"/>
      <c r="EKY1" s="506"/>
      <c r="EKZ1" s="506"/>
      <c r="ELA1" s="506"/>
      <c r="ELB1" s="506"/>
      <c r="ELC1" s="506"/>
      <c r="ELD1" s="506"/>
      <c r="ELE1" s="506"/>
      <c r="ELF1" s="506"/>
      <c r="ELG1" s="506"/>
      <c r="ELH1" s="506"/>
      <c r="ELI1" s="506"/>
      <c r="ELJ1" s="506"/>
      <c r="ELK1" s="506"/>
      <c r="ELL1" s="506"/>
      <c r="ELM1" s="506"/>
      <c r="ELN1" s="506"/>
      <c r="ELO1" s="506"/>
      <c r="ELP1" s="506"/>
      <c r="ELQ1" s="506"/>
      <c r="ELR1" s="506"/>
      <c r="ELS1" s="506"/>
      <c r="ELT1" s="506"/>
      <c r="ELU1" s="506"/>
      <c r="ELV1" s="506"/>
      <c r="ELW1" s="506"/>
      <c r="ELX1" s="506"/>
      <c r="ELY1" s="506"/>
      <c r="ELZ1" s="506"/>
      <c r="EMA1" s="506"/>
      <c r="EMB1" s="506"/>
      <c r="EMC1" s="506"/>
      <c r="EMD1" s="506"/>
      <c r="EME1" s="506"/>
      <c r="EMF1" s="506"/>
      <c r="EMG1" s="506"/>
      <c r="EMH1" s="506"/>
      <c r="EMI1" s="506"/>
      <c r="EMJ1" s="506"/>
      <c r="EMK1" s="506"/>
      <c r="EML1" s="506"/>
      <c r="EMM1" s="506"/>
      <c r="EMN1" s="506"/>
      <c r="EMO1" s="506"/>
      <c r="EMP1" s="506"/>
      <c r="EMQ1" s="506"/>
      <c r="EMR1" s="506"/>
      <c r="EMS1" s="506"/>
      <c r="EMT1" s="506"/>
      <c r="EMU1" s="506"/>
      <c r="EMV1" s="506"/>
      <c r="EMW1" s="506"/>
      <c r="EMX1" s="506"/>
      <c r="EMY1" s="506"/>
      <c r="EMZ1" s="506"/>
      <c r="ENA1" s="506"/>
      <c r="ENB1" s="506"/>
      <c r="ENC1" s="506"/>
      <c r="END1" s="506"/>
      <c r="ENE1" s="506"/>
      <c r="ENF1" s="506"/>
      <c r="ENG1" s="506"/>
      <c r="ENH1" s="506"/>
      <c r="ENI1" s="506"/>
      <c r="ENJ1" s="506"/>
      <c r="ENK1" s="506"/>
      <c r="ENL1" s="506"/>
      <c r="ENM1" s="506"/>
      <c r="ENN1" s="506"/>
      <c r="ENO1" s="506"/>
      <c r="ENP1" s="506"/>
      <c r="ENQ1" s="506"/>
      <c r="ENR1" s="506"/>
      <c r="ENS1" s="506"/>
      <c r="ENT1" s="506"/>
      <c r="ENU1" s="506"/>
      <c r="ENV1" s="506"/>
      <c r="ENW1" s="506"/>
      <c r="ENX1" s="506"/>
      <c r="ENY1" s="506"/>
      <c r="ENZ1" s="506"/>
      <c r="EOA1" s="506"/>
      <c r="EOB1" s="506"/>
      <c r="EOC1" s="506"/>
      <c r="EOD1" s="506"/>
      <c r="EOE1" s="506"/>
      <c r="EOF1" s="506"/>
      <c r="EOG1" s="506"/>
      <c r="EOH1" s="506"/>
      <c r="EOI1" s="506"/>
      <c r="EOJ1" s="506"/>
      <c r="EOK1" s="506"/>
      <c r="EOL1" s="506"/>
      <c r="EOM1" s="506"/>
      <c r="EON1" s="506"/>
      <c r="EOO1" s="506"/>
      <c r="EOP1" s="506"/>
      <c r="EOQ1" s="506"/>
      <c r="EOR1" s="506"/>
      <c r="EOS1" s="506"/>
      <c r="EOT1" s="506"/>
      <c r="EOU1" s="506"/>
      <c r="EOV1" s="506"/>
      <c r="EOW1" s="506"/>
      <c r="EOX1" s="506"/>
      <c r="EOY1" s="506"/>
      <c r="EOZ1" s="506"/>
      <c r="EPA1" s="506"/>
      <c r="EPB1" s="506"/>
      <c r="EPC1" s="506"/>
      <c r="EPD1" s="506"/>
      <c r="EPE1" s="506"/>
      <c r="EPF1" s="506"/>
      <c r="EPG1" s="506"/>
      <c r="EPH1" s="506"/>
      <c r="EPI1" s="506"/>
      <c r="EPJ1" s="506"/>
      <c r="EPK1" s="506"/>
      <c r="EPL1" s="506"/>
      <c r="EPM1" s="506"/>
      <c r="EPN1" s="506"/>
      <c r="EPO1" s="506"/>
      <c r="EPP1" s="506"/>
      <c r="EPQ1" s="506"/>
      <c r="EPR1" s="506"/>
      <c r="EPS1" s="506"/>
      <c r="EPT1" s="506"/>
      <c r="EPU1" s="506"/>
      <c r="EPV1" s="506"/>
      <c r="EPW1" s="506"/>
      <c r="EPX1" s="506"/>
      <c r="EPY1" s="506"/>
      <c r="EPZ1" s="506"/>
      <c r="EQA1" s="506"/>
      <c r="EQB1" s="506"/>
      <c r="EQC1" s="506"/>
      <c r="EQD1" s="506"/>
      <c r="EQE1" s="506"/>
      <c r="EQF1" s="506"/>
      <c r="EQG1" s="506"/>
      <c r="EQH1" s="506"/>
      <c r="EQI1" s="506"/>
      <c r="EQJ1" s="506"/>
      <c r="EQK1" s="506"/>
      <c r="EQL1" s="506"/>
      <c r="EQM1" s="506"/>
      <c r="EQN1" s="506"/>
      <c r="EQO1" s="506"/>
      <c r="EQP1" s="506"/>
      <c r="EQQ1" s="506"/>
      <c r="EQR1" s="506"/>
      <c r="EQS1" s="506"/>
      <c r="EQT1" s="506"/>
      <c r="EQU1" s="506"/>
      <c r="EQV1" s="506"/>
      <c r="EQW1" s="506"/>
      <c r="EQX1" s="506"/>
      <c r="EQY1" s="506"/>
      <c r="EQZ1" s="506"/>
      <c r="ERA1" s="506"/>
      <c r="ERB1" s="506"/>
      <c r="ERC1" s="506"/>
      <c r="ERD1" s="506"/>
      <c r="ERE1" s="506"/>
      <c r="ERF1" s="506"/>
      <c r="ERG1" s="506"/>
      <c r="ERH1" s="506"/>
      <c r="ERI1" s="506"/>
      <c r="ERJ1" s="506"/>
      <c r="ERK1" s="506"/>
      <c r="ERL1" s="506"/>
      <c r="ERM1" s="506"/>
      <c r="ERN1" s="506"/>
      <c r="ERO1" s="506"/>
      <c r="ERP1" s="506"/>
      <c r="ERQ1" s="506"/>
      <c r="ERR1" s="506"/>
      <c r="ERS1" s="506"/>
      <c r="ERT1" s="506"/>
      <c r="ERU1" s="506"/>
      <c r="ERV1" s="506"/>
      <c r="ERW1" s="506"/>
      <c r="ERX1" s="506"/>
      <c r="ERY1" s="506"/>
      <c r="ERZ1" s="506"/>
      <c r="ESA1" s="506"/>
      <c r="ESB1" s="506"/>
      <c r="ESC1" s="506"/>
      <c r="ESD1" s="506"/>
      <c r="ESE1" s="506"/>
      <c r="ESF1" s="506"/>
      <c r="ESG1" s="506"/>
      <c r="ESH1" s="506"/>
      <c r="ESI1" s="506"/>
      <c r="ESJ1" s="506"/>
      <c r="ESK1" s="506"/>
      <c r="ESL1" s="506"/>
      <c r="ESM1" s="506"/>
      <c r="ESN1" s="506"/>
      <c r="ESO1" s="506"/>
      <c r="ESP1" s="506"/>
      <c r="ESQ1" s="506"/>
      <c r="ESR1" s="506"/>
      <c r="ESS1" s="506"/>
      <c r="EST1" s="506"/>
      <c r="ESU1" s="506"/>
      <c r="ESV1" s="506"/>
      <c r="ESW1" s="506"/>
      <c r="ESX1" s="506"/>
      <c r="ESY1" s="506"/>
      <c r="ESZ1" s="506"/>
      <c r="ETA1" s="506"/>
      <c r="ETB1" s="506"/>
      <c r="ETC1" s="506"/>
      <c r="ETD1" s="506"/>
      <c r="ETE1" s="506"/>
      <c r="ETF1" s="506"/>
      <c r="ETG1" s="506"/>
      <c r="ETH1" s="506"/>
      <c r="ETI1" s="506"/>
      <c r="ETJ1" s="506"/>
      <c r="ETK1" s="506"/>
      <c r="ETL1" s="506"/>
      <c r="ETM1" s="506"/>
      <c r="ETN1" s="506"/>
      <c r="ETO1" s="506"/>
      <c r="ETP1" s="506"/>
      <c r="ETQ1" s="506"/>
      <c r="ETR1" s="506"/>
      <c r="ETS1" s="506"/>
      <c r="ETT1" s="506"/>
      <c r="ETU1" s="506"/>
      <c r="ETV1" s="506"/>
      <c r="ETW1" s="506"/>
      <c r="ETX1" s="506"/>
      <c r="ETY1" s="506"/>
      <c r="ETZ1" s="506"/>
      <c r="EUA1" s="506"/>
      <c r="EUB1" s="506"/>
      <c r="EUC1" s="506"/>
      <c r="EUD1" s="506"/>
      <c r="EUE1" s="506"/>
      <c r="EUF1" s="506"/>
      <c r="EUG1" s="506"/>
      <c r="EUH1" s="506"/>
      <c r="EUI1" s="506"/>
      <c r="EUJ1" s="506"/>
      <c r="EUK1" s="506"/>
      <c r="EUL1" s="506"/>
      <c r="EUM1" s="506"/>
      <c r="EUN1" s="506"/>
      <c r="EUO1" s="506"/>
      <c r="EUP1" s="506"/>
      <c r="EUQ1" s="506"/>
      <c r="EUR1" s="506"/>
      <c r="EUS1" s="506"/>
      <c r="EUT1" s="506"/>
      <c r="EUU1" s="506"/>
      <c r="EUV1" s="506"/>
      <c r="EUW1" s="506"/>
      <c r="EUX1" s="506"/>
      <c r="EUY1" s="506"/>
      <c r="EUZ1" s="506"/>
      <c r="EVA1" s="506"/>
      <c r="EVB1" s="506"/>
      <c r="EVC1" s="506"/>
      <c r="EVD1" s="506"/>
      <c r="EVE1" s="506"/>
      <c r="EVF1" s="506"/>
      <c r="EVG1" s="506"/>
      <c r="EVH1" s="506"/>
      <c r="EVI1" s="506"/>
      <c r="EVJ1" s="506"/>
      <c r="EVK1" s="506"/>
      <c r="EVL1" s="506"/>
      <c r="EVM1" s="506"/>
      <c r="EVN1" s="506"/>
      <c r="EVO1" s="506"/>
      <c r="EVP1" s="506"/>
      <c r="EVQ1" s="506"/>
      <c r="EVR1" s="506"/>
      <c r="EVS1" s="506"/>
      <c r="EVT1" s="506"/>
      <c r="EVU1" s="506"/>
      <c r="EVV1" s="506"/>
      <c r="EVW1" s="506"/>
      <c r="EVX1" s="506"/>
      <c r="EVY1" s="506"/>
      <c r="EVZ1" s="506"/>
      <c r="EWA1" s="506"/>
      <c r="EWB1" s="506"/>
      <c r="EWC1" s="506"/>
      <c r="EWD1" s="506"/>
      <c r="EWE1" s="506"/>
      <c r="EWF1" s="506"/>
      <c r="EWG1" s="506"/>
      <c r="EWH1" s="506"/>
      <c r="EWI1" s="506"/>
      <c r="EWJ1" s="506"/>
      <c r="EWK1" s="506"/>
      <c r="EWL1" s="506"/>
      <c r="EWM1" s="506"/>
      <c r="EWN1" s="506"/>
      <c r="EWO1" s="506"/>
      <c r="EWP1" s="506"/>
      <c r="EWQ1" s="506"/>
      <c r="EWR1" s="506"/>
      <c r="EWS1" s="506"/>
      <c r="EWT1" s="506"/>
      <c r="EWU1" s="506"/>
      <c r="EWV1" s="506"/>
      <c r="EWW1" s="506"/>
      <c r="EWX1" s="506"/>
      <c r="EWY1" s="506"/>
      <c r="EWZ1" s="506"/>
      <c r="EXA1" s="506"/>
      <c r="EXB1" s="506"/>
      <c r="EXC1" s="506"/>
      <c r="EXD1" s="506"/>
      <c r="EXE1" s="506"/>
      <c r="EXF1" s="506"/>
      <c r="EXG1" s="506"/>
      <c r="EXH1" s="506"/>
      <c r="EXI1" s="506"/>
      <c r="EXJ1" s="506"/>
      <c r="EXK1" s="506"/>
      <c r="EXL1" s="506"/>
      <c r="EXM1" s="506"/>
      <c r="EXN1" s="506"/>
      <c r="EXO1" s="506"/>
      <c r="EXP1" s="506"/>
      <c r="EXQ1" s="506"/>
      <c r="EXR1" s="506"/>
      <c r="EXS1" s="506"/>
      <c r="EXT1" s="506"/>
      <c r="EXU1" s="506"/>
      <c r="EXV1" s="506"/>
      <c r="EXW1" s="506"/>
      <c r="EXX1" s="506"/>
      <c r="EXY1" s="506"/>
      <c r="EXZ1" s="506"/>
      <c r="EYA1" s="506"/>
      <c r="EYB1" s="506"/>
      <c r="EYC1" s="506"/>
      <c r="EYD1" s="506"/>
      <c r="EYE1" s="506"/>
      <c r="EYF1" s="506"/>
      <c r="EYG1" s="506"/>
      <c r="EYH1" s="506"/>
      <c r="EYI1" s="506"/>
      <c r="EYJ1" s="506"/>
      <c r="EYK1" s="506"/>
      <c r="EYL1" s="506"/>
      <c r="EYM1" s="506"/>
      <c r="EYN1" s="506"/>
      <c r="EYO1" s="506"/>
      <c r="EYP1" s="506"/>
      <c r="EYQ1" s="506"/>
      <c r="EYR1" s="506"/>
      <c r="EYS1" s="506"/>
      <c r="EYT1" s="506"/>
      <c r="EYU1" s="506"/>
      <c r="EYV1" s="506"/>
      <c r="EYW1" s="506"/>
      <c r="EYX1" s="506"/>
      <c r="EYY1" s="506"/>
      <c r="EYZ1" s="506"/>
      <c r="EZA1" s="506"/>
      <c r="EZB1" s="506"/>
      <c r="EZC1" s="506"/>
      <c r="EZD1" s="506"/>
      <c r="EZE1" s="506"/>
      <c r="EZF1" s="506"/>
      <c r="EZG1" s="506"/>
      <c r="EZH1" s="506"/>
      <c r="EZI1" s="506"/>
      <c r="EZJ1" s="506"/>
      <c r="EZK1" s="506"/>
      <c r="EZL1" s="506"/>
      <c r="EZM1" s="506"/>
      <c r="EZN1" s="506"/>
      <c r="EZO1" s="506"/>
      <c r="EZP1" s="506"/>
      <c r="EZQ1" s="506"/>
      <c r="EZR1" s="506"/>
      <c r="EZS1" s="506"/>
      <c r="EZT1" s="506"/>
      <c r="EZU1" s="506"/>
      <c r="EZV1" s="506"/>
      <c r="EZW1" s="506"/>
      <c r="EZX1" s="506"/>
      <c r="EZY1" s="506"/>
      <c r="EZZ1" s="506"/>
      <c r="FAA1" s="506"/>
      <c r="FAB1" s="506"/>
      <c r="FAC1" s="506"/>
      <c r="FAD1" s="506"/>
      <c r="FAE1" s="506"/>
      <c r="FAF1" s="506"/>
      <c r="FAG1" s="506"/>
      <c r="FAH1" s="506"/>
      <c r="FAI1" s="506"/>
      <c r="FAJ1" s="506"/>
      <c r="FAK1" s="506"/>
      <c r="FAL1" s="506"/>
      <c r="FAM1" s="506"/>
      <c r="FAN1" s="506"/>
      <c r="FAO1" s="506"/>
      <c r="FAP1" s="506"/>
      <c r="FAQ1" s="506"/>
      <c r="FAR1" s="506"/>
      <c r="FAS1" s="506"/>
      <c r="FAT1" s="506"/>
      <c r="FAU1" s="506"/>
      <c r="FAV1" s="506"/>
      <c r="FAW1" s="506"/>
      <c r="FAX1" s="506"/>
      <c r="FAY1" s="506"/>
      <c r="FAZ1" s="506"/>
      <c r="FBA1" s="506"/>
      <c r="FBB1" s="506"/>
      <c r="FBC1" s="506"/>
      <c r="FBD1" s="506"/>
      <c r="FBE1" s="506"/>
      <c r="FBF1" s="506"/>
      <c r="FBG1" s="506"/>
      <c r="FBH1" s="506"/>
      <c r="FBI1" s="506"/>
      <c r="FBJ1" s="506"/>
      <c r="FBK1" s="506"/>
      <c r="FBL1" s="506"/>
      <c r="FBM1" s="506"/>
      <c r="FBN1" s="506"/>
      <c r="FBO1" s="506"/>
      <c r="FBP1" s="506"/>
      <c r="FBQ1" s="506"/>
      <c r="FBR1" s="506"/>
      <c r="FBS1" s="506"/>
      <c r="FBT1" s="506"/>
      <c r="FBU1" s="506"/>
      <c r="FBV1" s="506"/>
      <c r="FBW1" s="506"/>
      <c r="FBX1" s="506"/>
      <c r="FBY1" s="506"/>
      <c r="FBZ1" s="506"/>
      <c r="FCA1" s="506"/>
      <c r="FCB1" s="506"/>
      <c r="FCC1" s="506"/>
      <c r="FCD1" s="506"/>
      <c r="FCE1" s="506"/>
      <c r="FCF1" s="506"/>
      <c r="FCG1" s="506"/>
      <c r="FCH1" s="506"/>
      <c r="FCI1" s="506"/>
      <c r="FCJ1" s="506"/>
      <c r="FCK1" s="506"/>
      <c r="FCL1" s="506"/>
      <c r="FCM1" s="506"/>
      <c r="FCN1" s="506"/>
      <c r="FCO1" s="506"/>
      <c r="FCP1" s="506"/>
      <c r="FCQ1" s="506"/>
      <c r="FCR1" s="506"/>
      <c r="FCS1" s="506"/>
      <c r="FCT1" s="506"/>
      <c r="FCU1" s="506"/>
      <c r="FCV1" s="506"/>
      <c r="FCW1" s="506"/>
      <c r="FCX1" s="506"/>
      <c r="FCY1" s="506"/>
      <c r="FCZ1" s="506"/>
      <c r="FDA1" s="506"/>
      <c r="FDB1" s="506"/>
      <c r="FDC1" s="506"/>
      <c r="FDD1" s="506"/>
      <c r="FDE1" s="506"/>
      <c r="FDF1" s="506"/>
      <c r="FDG1" s="506"/>
      <c r="FDH1" s="506"/>
      <c r="FDI1" s="506"/>
      <c r="FDJ1" s="506"/>
      <c r="FDK1" s="506"/>
      <c r="FDL1" s="506"/>
      <c r="FDM1" s="506"/>
      <c r="FDN1" s="506"/>
      <c r="FDO1" s="506"/>
      <c r="FDP1" s="506"/>
      <c r="FDQ1" s="506"/>
      <c r="FDR1" s="506"/>
      <c r="FDS1" s="506"/>
      <c r="FDT1" s="506"/>
      <c r="FDU1" s="506"/>
      <c r="FDV1" s="506"/>
      <c r="FDW1" s="506"/>
      <c r="FDX1" s="506"/>
      <c r="FDY1" s="506"/>
      <c r="FDZ1" s="506"/>
      <c r="FEA1" s="506"/>
      <c r="FEB1" s="506"/>
      <c r="FEC1" s="506"/>
      <c r="FED1" s="506"/>
      <c r="FEE1" s="506"/>
      <c r="FEF1" s="506"/>
      <c r="FEG1" s="506"/>
      <c r="FEH1" s="506"/>
      <c r="FEI1" s="506"/>
      <c r="FEJ1" s="506"/>
      <c r="FEK1" s="506"/>
      <c r="FEL1" s="506"/>
      <c r="FEM1" s="506"/>
      <c r="FEN1" s="506"/>
      <c r="FEO1" s="506"/>
      <c r="FEP1" s="506"/>
      <c r="FEQ1" s="506"/>
      <c r="FER1" s="506"/>
      <c r="FES1" s="506"/>
      <c r="FET1" s="506"/>
      <c r="FEU1" s="506"/>
      <c r="FEV1" s="506"/>
      <c r="FEW1" s="506"/>
      <c r="FEX1" s="506"/>
      <c r="FEY1" s="506"/>
    </row>
    <row r="2" spans="1:4211" s="507" customFormat="1" ht="14.25" customHeight="1">
      <c r="A2" s="890" t="s">
        <v>553</v>
      </c>
      <c r="B2" s="892" t="s">
        <v>554</v>
      </c>
      <c r="C2" s="892" t="s">
        <v>555</v>
      </c>
      <c r="D2" s="894" t="s">
        <v>556</v>
      </c>
      <c r="E2" s="892" t="s">
        <v>557</v>
      </c>
      <c r="F2" s="895" t="s">
        <v>558</v>
      </c>
      <c r="G2" s="882" t="s">
        <v>1187</v>
      </c>
      <c r="H2" s="883"/>
      <c r="I2" s="884" t="s">
        <v>559</v>
      </c>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6"/>
      <c r="DK2" s="506"/>
      <c r="DL2" s="506"/>
      <c r="DM2" s="506"/>
      <c r="DN2" s="506"/>
      <c r="DO2" s="506"/>
      <c r="DP2" s="506"/>
      <c r="DQ2" s="506"/>
      <c r="DR2" s="506"/>
      <c r="DS2" s="506"/>
      <c r="DT2" s="506"/>
      <c r="DU2" s="506"/>
      <c r="DV2" s="506"/>
      <c r="DW2" s="506"/>
      <c r="DX2" s="506"/>
      <c r="DY2" s="506"/>
      <c r="DZ2" s="506"/>
      <c r="EA2" s="506"/>
      <c r="EB2" s="506"/>
      <c r="EC2" s="506"/>
      <c r="ED2" s="506"/>
      <c r="EE2" s="506"/>
      <c r="EF2" s="506"/>
      <c r="EG2" s="506"/>
      <c r="EH2" s="506"/>
      <c r="EI2" s="506"/>
      <c r="EJ2" s="506"/>
      <c r="EK2" s="506"/>
      <c r="EL2" s="506"/>
      <c r="EM2" s="506"/>
      <c r="EN2" s="506"/>
      <c r="EO2" s="506"/>
      <c r="EP2" s="506"/>
      <c r="EQ2" s="506"/>
      <c r="ER2" s="506"/>
      <c r="ES2" s="506"/>
      <c r="ET2" s="506"/>
      <c r="EU2" s="506"/>
      <c r="EV2" s="506"/>
      <c r="EW2" s="506"/>
      <c r="EX2" s="506"/>
      <c r="EY2" s="506"/>
      <c r="EZ2" s="506"/>
      <c r="FA2" s="506"/>
      <c r="FB2" s="506"/>
      <c r="FC2" s="506"/>
      <c r="FD2" s="506"/>
      <c r="FE2" s="506"/>
      <c r="FF2" s="506"/>
      <c r="FG2" s="506"/>
      <c r="FH2" s="506"/>
      <c r="FI2" s="506"/>
      <c r="FJ2" s="506"/>
      <c r="FK2" s="506"/>
      <c r="FL2" s="506"/>
      <c r="FM2" s="506"/>
      <c r="FN2" s="506"/>
      <c r="FO2" s="506"/>
      <c r="FP2" s="506"/>
      <c r="FQ2" s="506"/>
      <c r="FR2" s="506"/>
      <c r="FS2" s="506"/>
      <c r="FT2" s="506"/>
      <c r="FU2" s="506"/>
      <c r="FV2" s="506"/>
      <c r="FW2" s="506"/>
      <c r="FX2" s="506"/>
      <c r="FY2" s="506"/>
      <c r="FZ2" s="506"/>
      <c r="GA2" s="506"/>
      <c r="GB2" s="506"/>
      <c r="GC2" s="506"/>
      <c r="GD2" s="506"/>
      <c r="GE2" s="506"/>
      <c r="GF2" s="506"/>
      <c r="GG2" s="506"/>
      <c r="GH2" s="506"/>
      <c r="GI2" s="506"/>
      <c r="GJ2" s="506"/>
      <c r="GK2" s="506"/>
      <c r="GL2" s="506"/>
      <c r="GM2" s="506"/>
      <c r="GN2" s="506"/>
      <c r="GO2" s="506"/>
      <c r="GP2" s="506"/>
      <c r="GQ2" s="506"/>
      <c r="GR2" s="506"/>
      <c r="GS2" s="506"/>
      <c r="GT2" s="506"/>
      <c r="GU2" s="506"/>
      <c r="GV2" s="506"/>
      <c r="GW2" s="506"/>
      <c r="GX2" s="506"/>
      <c r="GY2" s="506"/>
      <c r="GZ2" s="506"/>
      <c r="HA2" s="506"/>
      <c r="HB2" s="506"/>
      <c r="HC2" s="506"/>
      <c r="HD2" s="506"/>
      <c r="HE2" s="506"/>
      <c r="HF2" s="506"/>
      <c r="HG2" s="506"/>
      <c r="HH2" s="506"/>
      <c r="HI2" s="506"/>
      <c r="HJ2" s="506"/>
      <c r="HK2" s="506"/>
      <c r="HL2" s="506"/>
      <c r="HM2" s="506"/>
      <c r="HN2" s="506"/>
      <c r="HO2" s="506"/>
      <c r="HP2" s="506"/>
      <c r="HQ2" s="506"/>
      <c r="HR2" s="506"/>
      <c r="HS2" s="506"/>
      <c r="HT2" s="506"/>
      <c r="HU2" s="506"/>
      <c r="HV2" s="506"/>
      <c r="HW2" s="506"/>
      <c r="HX2" s="506"/>
      <c r="HY2" s="506"/>
      <c r="HZ2" s="506"/>
      <c r="IA2" s="506"/>
      <c r="IB2" s="506"/>
      <c r="IC2" s="506"/>
      <c r="ID2" s="506"/>
      <c r="IE2" s="506"/>
      <c r="IF2" s="506"/>
      <c r="IG2" s="506"/>
      <c r="IH2" s="506"/>
      <c r="II2" s="506"/>
      <c r="IJ2" s="506"/>
      <c r="IK2" s="506"/>
      <c r="IL2" s="506"/>
      <c r="IM2" s="506"/>
      <c r="IN2" s="506"/>
      <c r="IO2" s="506"/>
      <c r="IP2" s="506"/>
      <c r="IQ2" s="506"/>
      <c r="IR2" s="506"/>
      <c r="IS2" s="506"/>
      <c r="IT2" s="506"/>
      <c r="IU2" s="506"/>
      <c r="IV2" s="506"/>
      <c r="IW2" s="506"/>
      <c r="IX2" s="506"/>
      <c r="IY2" s="506"/>
      <c r="IZ2" s="506"/>
      <c r="JA2" s="506"/>
      <c r="JB2" s="506"/>
      <c r="JC2" s="506"/>
      <c r="JD2" s="506"/>
      <c r="JE2" s="506"/>
      <c r="JF2" s="506"/>
      <c r="JG2" s="506"/>
      <c r="JH2" s="506"/>
      <c r="JI2" s="506"/>
      <c r="JJ2" s="506"/>
      <c r="JK2" s="506"/>
      <c r="JL2" s="506"/>
      <c r="JM2" s="506"/>
      <c r="JN2" s="506"/>
      <c r="JO2" s="506"/>
      <c r="JP2" s="506"/>
      <c r="JQ2" s="506"/>
      <c r="JR2" s="506"/>
      <c r="JS2" s="506"/>
      <c r="JT2" s="506"/>
      <c r="JU2" s="506"/>
      <c r="JV2" s="506"/>
      <c r="JW2" s="506"/>
      <c r="JX2" s="506"/>
      <c r="JY2" s="506"/>
      <c r="JZ2" s="506"/>
      <c r="KA2" s="506"/>
      <c r="KB2" s="506"/>
      <c r="KC2" s="506"/>
      <c r="KD2" s="506"/>
      <c r="KE2" s="506"/>
      <c r="KF2" s="506"/>
      <c r="KG2" s="506"/>
      <c r="KH2" s="506"/>
      <c r="KI2" s="506"/>
      <c r="KJ2" s="506"/>
      <c r="KK2" s="506"/>
      <c r="KL2" s="506"/>
      <c r="KM2" s="506"/>
      <c r="KN2" s="506"/>
      <c r="KO2" s="506"/>
      <c r="KP2" s="506"/>
      <c r="KQ2" s="506"/>
      <c r="KR2" s="506"/>
      <c r="KS2" s="506"/>
      <c r="KT2" s="506"/>
      <c r="KU2" s="506"/>
      <c r="KV2" s="506"/>
      <c r="KW2" s="506"/>
      <c r="KX2" s="506"/>
      <c r="KY2" s="506"/>
      <c r="KZ2" s="506"/>
      <c r="LA2" s="506"/>
      <c r="LB2" s="506"/>
      <c r="LC2" s="506"/>
      <c r="LD2" s="506"/>
      <c r="LE2" s="506"/>
      <c r="LF2" s="506"/>
      <c r="LG2" s="506"/>
      <c r="LH2" s="506"/>
      <c r="LI2" s="506"/>
      <c r="LJ2" s="506"/>
      <c r="LK2" s="506"/>
      <c r="LL2" s="506"/>
      <c r="LM2" s="506"/>
      <c r="LN2" s="506"/>
      <c r="LO2" s="506"/>
      <c r="LP2" s="506"/>
      <c r="LQ2" s="506"/>
      <c r="LR2" s="506"/>
      <c r="LS2" s="506"/>
      <c r="LT2" s="506"/>
      <c r="LU2" s="506"/>
      <c r="LV2" s="506"/>
      <c r="LW2" s="506"/>
      <c r="LX2" s="506"/>
      <c r="LY2" s="506"/>
      <c r="LZ2" s="506"/>
      <c r="MA2" s="506"/>
      <c r="MB2" s="506"/>
      <c r="MC2" s="506"/>
      <c r="MD2" s="506"/>
      <c r="ME2" s="506"/>
      <c r="MF2" s="506"/>
      <c r="MG2" s="506"/>
      <c r="MH2" s="506"/>
      <c r="MI2" s="506"/>
      <c r="MJ2" s="506"/>
      <c r="MK2" s="506"/>
      <c r="ML2" s="506"/>
      <c r="MM2" s="506"/>
      <c r="MN2" s="506"/>
      <c r="MO2" s="506"/>
      <c r="MP2" s="506"/>
      <c r="MQ2" s="506"/>
      <c r="MR2" s="506"/>
      <c r="MS2" s="506"/>
      <c r="MT2" s="506"/>
      <c r="MU2" s="506"/>
      <c r="MV2" s="506"/>
      <c r="MW2" s="506"/>
      <c r="MX2" s="506"/>
      <c r="MY2" s="506"/>
      <c r="MZ2" s="506"/>
      <c r="NA2" s="506"/>
      <c r="NB2" s="506"/>
      <c r="NC2" s="506"/>
      <c r="ND2" s="506"/>
      <c r="NE2" s="506"/>
      <c r="NF2" s="506"/>
      <c r="NG2" s="506"/>
      <c r="NH2" s="506"/>
      <c r="NI2" s="506"/>
      <c r="NJ2" s="506"/>
      <c r="NK2" s="506"/>
      <c r="NL2" s="506"/>
      <c r="NM2" s="506"/>
      <c r="NN2" s="506"/>
      <c r="NO2" s="506"/>
      <c r="NP2" s="506"/>
      <c r="NQ2" s="506"/>
      <c r="NR2" s="506"/>
      <c r="NS2" s="506"/>
      <c r="NT2" s="506"/>
      <c r="NU2" s="506"/>
      <c r="NV2" s="506"/>
      <c r="NW2" s="506"/>
      <c r="NX2" s="506"/>
      <c r="NY2" s="506"/>
      <c r="NZ2" s="506"/>
      <c r="OA2" s="506"/>
      <c r="OB2" s="506"/>
      <c r="OC2" s="506"/>
      <c r="OD2" s="506"/>
      <c r="OE2" s="506"/>
      <c r="OF2" s="506"/>
      <c r="OG2" s="506"/>
      <c r="OH2" s="506"/>
      <c r="OI2" s="506"/>
      <c r="OJ2" s="506"/>
      <c r="OK2" s="506"/>
      <c r="OL2" s="506"/>
      <c r="OM2" s="506"/>
      <c r="ON2" s="506"/>
      <c r="OO2" s="506"/>
      <c r="OP2" s="506"/>
      <c r="OQ2" s="506"/>
      <c r="OR2" s="506"/>
      <c r="OS2" s="506"/>
      <c r="OT2" s="506"/>
      <c r="OU2" s="506"/>
      <c r="OV2" s="506"/>
      <c r="OW2" s="506"/>
      <c r="OX2" s="506"/>
      <c r="OY2" s="506"/>
      <c r="OZ2" s="506"/>
      <c r="PA2" s="506"/>
      <c r="PB2" s="506"/>
      <c r="PC2" s="506"/>
      <c r="PD2" s="506"/>
      <c r="PE2" s="506"/>
      <c r="PF2" s="506"/>
      <c r="PG2" s="506"/>
      <c r="PH2" s="506"/>
      <c r="PI2" s="506"/>
      <c r="PJ2" s="506"/>
      <c r="PK2" s="506"/>
      <c r="PL2" s="506"/>
      <c r="PM2" s="506"/>
      <c r="PN2" s="506"/>
      <c r="PO2" s="506"/>
      <c r="PP2" s="506"/>
      <c r="PQ2" s="506"/>
      <c r="PR2" s="506"/>
      <c r="PS2" s="506"/>
      <c r="PT2" s="506"/>
      <c r="PU2" s="506"/>
      <c r="PV2" s="506"/>
      <c r="PW2" s="506"/>
      <c r="PX2" s="506"/>
      <c r="PY2" s="506"/>
      <c r="PZ2" s="506"/>
      <c r="QA2" s="506"/>
      <c r="QB2" s="506"/>
      <c r="QC2" s="506"/>
      <c r="QD2" s="506"/>
      <c r="QE2" s="506"/>
      <c r="QF2" s="506"/>
      <c r="QG2" s="506"/>
      <c r="QH2" s="506"/>
      <c r="QI2" s="506"/>
      <c r="QJ2" s="506"/>
      <c r="QK2" s="506"/>
      <c r="QL2" s="506"/>
      <c r="QM2" s="506"/>
      <c r="QN2" s="506"/>
      <c r="QO2" s="506"/>
      <c r="QP2" s="506"/>
      <c r="QQ2" s="506"/>
      <c r="QR2" s="506"/>
      <c r="QS2" s="506"/>
      <c r="QT2" s="506"/>
      <c r="QU2" s="506"/>
      <c r="QV2" s="506"/>
      <c r="QW2" s="506"/>
      <c r="QX2" s="506"/>
      <c r="QY2" s="506"/>
      <c r="QZ2" s="506"/>
      <c r="RA2" s="506"/>
      <c r="RB2" s="506"/>
      <c r="RC2" s="506"/>
      <c r="RD2" s="506"/>
      <c r="RE2" s="506"/>
      <c r="RF2" s="506"/>
      <c r="RG2" s="506"/>
      <c r="RH2" s="506"/>
      <c r="RI2" s="506"/>
      <c r="RJ2" s="506"/>
      <c r="RK2" s="506"/>
      <c r="RL2" s="506"/>
      <c r="RM2" s="506"/>
      <c r="RN2" s="506"/>
      <c r="RO2" s="506"/>
      <c r="RP2" s="506"/>
      <c r="RQ2" s="506"/>
      <c r="RR2" s="506"/>
      <c r="RS2" s="506"/>
      <c r="RT2" s="506"/>
      <c r="RU2" s="506"/>
      <c r="RV2" s="506"/>
      <c r="RW2" s="506"/>
      <c r="RX2" s="506"/>
      <c r="RY2" s="506"/>
      <c r="RZ2" s="506"/>
      <c r="SA2" s="506"/>
      <c r="SB2" s="506"/>
      <c r="SC2" s="506"/>
      <c r="SD2" s="506"/>
      <c r="SE2" s="506"/>
      <c r="SF2" s="506"/>
      <c r="SG2" s="506"/>
      <c r="SH2" s="506"/>
      <c r="SI2" s="506"/>
      <c r="SJ2" s="506"/>
      <c r="SK2" s="506"/>
      <c r="SL2" s="506"/>
      <c r="SM2" s="506"/>
      <c r="SN2" s="506"/>
      <c r="SO2" s="506"/>
      <c r="SP2" s="506"/>
      <c r="SQ2" s="506"/>
      <c r="SR2" s="506"/>
      <c r="SS2" s="506"/>
      <c r="ST2" s="506"/>
      <c r="SU2" s="506"/>
      <c r="SV2" s="506"/>
      <c r="SW2" s="506"/>
      <c r="SX2" s="506"/>
      <c r="SY2" s="506"/>
      <c r="SZ2" s="506"/>
      <c r="TA2" s="506"/>
      <c r="TB2" s="506"/>
      <c r="TC2" s="506"/>
      <c r="TD2" s="506"/>
      <c r="TE2" s="506"/>
      <c r="TF2" s="506"/>
      <c r="TG2" s="506"/>
      <c r="TH2" s="506"/>
      <c r="TI2" s="506"/>
      <c r="TJ2" s="506"/>
      <c r="TK2" s="506"/>
      <c r="TL2" s="506"/>
      <c r="TM2" s="506"/>
      <c r="TN2" s="506"/>
      <c r="TO2" s="506"/>
      <c r="TP2" s="506"/>
      <c r="TQ2" s="506"/>
      <c r="TR2" s="506"/>
      <c r="TS2" s="506"/>
      <c r="TT2" s="506"/>
      <c r="TU2" s="506"/>
      <c r="TV2" s="506"/>
      <c r="TW2" s="506"/>
      <c r="TX2" s="506"/>
      <c r="TY2" s="506"/>
      <c r="TZ2" s="506"/>
      <c r="UA2" s="506"/>
      <c r="UB2" s="506"/>
      <c r="UC2" s="506"/>
      <c r="UD2" s="506"/>
      <c r="UE2" s="506"/>
      <c r="UF2" s="506"/>
      <c r="UG2" s="506"/>
      <c r="UH2" s="506"/>
      <c r="UI2" s="506"/>
      <c r="UJ2" s="506"/>
      <c r="UK2" s="506"/>
      <c r="UL2" s="506"/>
      <c r="UM2" s="506"/>
      <c r="UN2" s="506"/>
      <c r="UO2" s="506"/>
      <c r="UP2" s="506"/>
      <c r="UQ2" s="506"/>
      <c r="UR2" s="506"/>
      <c r="US2" s="506"/>
      <c r="UT2" s="506"/>
      <c r="UU2" s="506"/>
      <c r="UV2" s="506"/>
      <c r="UW2" s="506"/>
      <c r="UX2" s="506"/>
      <c r="UY2" s="506"/>
      <c r="UZ2" s="506"/>
      <c r="VA2" s="506"/>
      <c r="VB2" s="506"/>
      <c r="VC2" s="506"/>
      <c r="VD2" s="506"/>
      <c r="VE2" s="506"/>
      <c r="VF2" s="506"/>
      <c r="VG2" s="506"/>
      <c r="VH2" s="506"/>
      <c r="VI2" s="506"/>
      <c r="VJ2" s="506"/>
      <c r="VK2" s="506"/>
      <c r="VL2" s="506"/>
      <c r="VM2" s="506"/>
      <c r="VN2" s="506"/>
      <c r="VO2" s="506"/>
      <c r="VP2" s="506"/>
      <c r="VQ2" s="506"/>
      <c r="VR2" s="506"/>
      <c r="VS2" s="506"/>
      <c r="VT2" s="506"/>
      <c r="VU2" s="506"/>
      <c r="VV2" s="506"/>
      <c r="VW2" s="506"/>
      <c r="VX2" s="506"/>
      <c r="VY2" s="506"/>
      <c r="VZ2" s="506"/>
      <c r="WA2" s="506"/>
      <c r="WB2" s="506"/>
      <c r="WC2" s="506"/>
      <c r="WD2" s="506"/>
      <c r="WE2" s="506"/>
      <c r="WF2" s="506"/>
      <c r="WG2" s="506"/>
      <c r="WH2" s="506"/>
      <c r="WI2" s="506"/>
      <c r="WJ2" s="506"/>
      <c r="WK2" s="506"/>
      <c r="WL2" s="506"/>
      <c r="WM2" s="506"/>
      <c r="WN2" s="506"/>
      <c r="WO2" s="506"/>
      <c r="WP2" s="506"/>
      <c r="WQ2" s="506"/>
      <c r="WR2" s="506"/>
      <c r="WS2" s="506"/>
      <c r="WT2" s="506"/>
      <c r="WU2" s="506"/>
      <c r="WV2" s="506"/>
      <c r="WW2" s="506"/>
      <c r="WX2" s="506"/>
      <c r="WY2" s="506"/>
      <c r="WZ2" s="506"/>
      <c r="XA2" s="506"/>
      <c r="XB2" s="506"/>
      <c r="XC2" s="506"/>
      <c r="XD2" s="506"/>
      <c r="XE2" s="506"/>
      <c r="XF2" s="506"/>
      <c r="XG2" s="506"/>
      <c r="XH2" s="506"/>
      <c r="XI2" s="506"/>
      <c r="XJ2" s="506"/>
      <c r="XK2" s="506"/>
      <c r="XL2" s="506"/>
      <c r="XM2" s="506"/>
      <c r="XN2" s="506"/>
      <c r="XO2" s="506"/>
      <c r="XP2" s="506"/>
      <c r="XQ2" s="506"/>
      <c r="XR2" s="506"/>
      <c r="XS2" s="506"/>
      <c r="XT2" s="506"/>
      <c r="XU2" s="506"/>
      <c r="XV2" s="506"/>
      <c r="XW2" s="506"/>
      <c r="XX2" s="506"/>
      <c r="XY2" s="506"/>
      <c r="XZ2" s="506"/>
      <c r="YA2" s="506"/>
      <c r="YB2" s="506"/>
      <c r="YC2" s="506"/>
      <c r="YD2" s="506"/>
      <c r="YE2" s="506"/>
      <c r="YF2" s="506"/>
      <c r="YG2" s="506"/>
      <c r="YH2" s="506"/>
      <c r="YI2" s="506"/>
      <c r="YJ2" s="506"/>
      <c r="YK2" s="506"/>
      <c r="YL2" s="506"/>
      <c r="YM2" s="506"/>
      <c r="YN2" s="506"/>
      <c r="YO2" s="506"/>
      <c r="YP2" s="506"/>
      <c r="YQ2" s="506"/>
      <c r="YR2" s="506"/>
      <c r="YS2" s="506"/>
      <c r="YT2" s="506"/>
      <c r="YU2" s="506"/>
      <c r="YV2" s="506"/>
      <c r="YW2" s="506"/>
      <c r="YX2" s="506"/>
      <c r="YY2" s="506"/>
      <c r="YZ2" s="506"/>
      <c r="ZA2" s="506"/>
      <c r="ZB2" s="506"/>
      <c r="ZC2" s="506"/>
      <c r="ZD2" s="506"/>
      <c r="ZE2" s="506"/>
      <c r="ZF2" s="506"/>
      <c r="ZG2" s="506"/>
      <c r="ZH2" s="506"/>
      <c r="ZI2" s="506"/>
      <c r="ZJ2" s="506"/>
      <c r="ZK2" s="506"/>
      <c r="ZL2" s="506"/>
      <c r="ZM2" s="506"/>
      <c r="ZN2" s="506"/>
      <c r="ZO2" s="506"/>
      <c r="ZP2" s="506"/>
      <c r="ZQ2" s="506"/>
      <c r="ZR2" s="506"/>
      <c r="ZS2" s="506"/>
      <c r="ZT2" s="506"/>
      <c r="ZU2" s="506"/>
      <c r="ZV2" s="506"/>
      <c r="ZW2" s="506"/>
      <c r="ZX2" s="506"/>
      <c r="ZY2" s="506"/>
      <c r="ZZ2" s="506"/>
      <c r="AAA2" s="506"/>
      <c r="AAB2" s="506"/>
      <c r="AAC2" s="506"/>
      <c r="AAD2" s="506"/>
      <c r="AAE2" s="506"/>
      <c r="AAF2" s="506"/>
      <c r="AAG2" s="506"/>
      <c r="AAH2" s="506"/>
      <c r="AAI2" s="506"/>
      <c r="AAJ2" s="506"/>
      <c r="AAK2" s="506"/>
      <c r="AAL2" s="506"/>
      <c r="AAM2" s="506"/>
      <c r="AAN2" s="506"/>
      <c r="AAO2" s="506"/>
      <c r="AAP2" s="506"/>
      <c r="AAQ2" s="506"/>
      <c r="AAR2" s="506"/>
      <c r="AAS2" s="506"/>
      <c r="AAT2" s="506"/>
      <c r="AAU2" s="506"/>
      <c r="AAV2" s="506"/>
      <c r="AAW2" s="506"/>
      <c r="AAX2" s="506"/>
      <c r="AAY2" s="506"/>
      <c r="AAZ2" s="506"/>
      <c r="ABA2" s="506"/>
      <c r="ABB2" s="506"/>
      <c r="ABC2" s="506"/>
      <c r="ABD2" s="506"/>
      <c r="ABE2" s="506"/>
      <c r="ABF2" s="506"/>
      <c r="ABG2" s="506"/>
      <c r="ABH2" s="506"/>
      <c r="ABI2" s="506"/>
      <c r="ABJ2" s="506"/>
      <c r="ABK2" s="506"/>
      <c r="ABL2" s="506"/>
      <c r="ABM2" s="506"/>
      <c r="ABN2" s="506"/>
      <c r="ABO2" s="506"/>
      <c r="ABP2" s="506"/>
      <c r="ABQ2" s="506"/>
      <c r="ABR2" s="506"/>
      <c r="ABS2" s="506"/>
      <c r="ABT2" s="506"/>
      <c r="ABU2" s="506"/>
      <c r="ABV2" s="506"/>
      <c r="ABW2" s="506"/>
      <c r="ABX2" s="506"/>
      <c r="ABY2" s="506"/>
      <c r="ABZ2" s="506"/>
      <c r="ACA2" s="506"/>
      <c r="ACB2" s="506"/>
      <c r="ACC2" s="506"/>
      <c r="ACD2" s="506"/>
      <c r="ACE2" s="506"/>
      <c r="ACF2" s="506"/>
      <c r="ACG2" s="506"/>
      <c r="ACH2" s="506"/>
      <c r="ACI2" s="506"/>
      <c r="ACJ2" s="506"/>
      <c r="ACK2" s="506"/>
      <c r="ACL2" s="506"/>
      <c r="ACM2" s="506"/>
      <c r="ACN2" s="506"/>
      <c r="ACO2" s="506"/>
      <c r="ACP2" s="506"/>
      <c r="ACQ2" s="506"/>
      <c r="ACR2" s="506"/>
      <c r="ACS2" s="506"/>
      <c r="ACT2" s="506"/>
      <c r="ACU2" s="506"/>
      <c r="ACV2" s="506"/>
      <c r="ACW2" s="506"/>
      <c r="ACX2" s="506"/>
      <c r="ACY2" s="506"/>
      <c r="ACZ2" s="506"/>
      <c r="ADA2" s="506"/>
      <c r="ADB2" s="506"/>
      <c r="ADC2" s="506"/>
      <c r="ADD2" s="506"/>
      <c r="ADE2" s="506"/>
      <c r="ADF2" s="506"/>
      <c r="ADG2" s="506"/>
      <c r="ADH2" s="506"/>
      <c r="ADI2" s="506"/>
      <c r="ADJ2" s="506"/>
      <c r="ADK2" s="506"/>
      <c r="ADL2" s="506"/>
      <c r="ADM2" s="506"/>
      <c r="ADN2" s="506"/>
      <c r="ADO2" s="506"/>
      <c r="ADP2" s="506"/>
      <c r="ADQ2" s="506"/>
      <c r="ADR2" s="506"/>
      <c r="ADS2" s="506"/>
      <c r="ADT2" s="506"/>
      <c r="ADU2" s="506"/>
      <c r="ADV2" s="506"/>
      <c r="ADW2" s="506"/>
      <c r="ADX2" s="506"/>
      <c r="ADY2" s="506"/>
      <c r="ADZ2" s="506"/>
      <c r="AEA2" s="506"/>
      <c r="AEB2" s="506"/>
      <c r="AEC2" s="506"/>
      <c r="AED2" s="506"/>
      <c r="AEE2" s="506"/>
      <c r="AEF2" s="506"/>
      <c r="AEG2" s="506"/>
      <c r="AEH2" s="506"/>
      <c r="AEI2" s="506"/>
      <c r="AEJ2" s="506"/>
      <c r="AEK2" s="506"/>
      <c r="AEL2" s="506"/>
      <c r="AEM2" s="506"/>
      <c r="AEN2" s="506"/>
      <c r="AEO2" s="506"/>
      <c r="AEP2" s="506"/>
      <c r="AEQ2" s="506"/>
      <c r="AER2" s="506"/>
      <c r="AES2" s="506"/>
      <c r="AET2" s="506"/>
      <c r="AEU2" s="506"/>
      <c r="AEV2" s="506"/>
      <c r="AEW2" s="506"/>
      <c r="AEX2" s="506"/>
      <c r="AEY2" s="506"/>
      <c r="AEZ2" s="506"/>
      <c r="AFA2" s="506"/>
      <c r="AFB2" s="506"/>
      <c r="AFC2" s="506"/>
      <c r="AFD2" s="506"/>
      <c r="AFE2" s="506"/>
      <c r="AFF2" s="506"/>
      <c r="AFG2" s="506"/>
      <c r="AFH2" s="506"/>
      <c r="AFI2" s="506"/>
      <c r="AFJ2" s="506"/>
      <c r="AFK2" s="506"/>
      <c r="AFL2" s="506"/>
      <c r="AFM2" s="506"/>
      <c r="AFN2" s="506"/>
      <c r="AFO2" s="506"/>
      <c r="AFP2" s="506"/>
      <c r="AFQ2" s="506"/>
      <c r="AFR2" s="506"/>
      <c r="AFS2" s="506"/>
      <c r="AFT2" s="506"/>
      <c r="AFU2" s="506"/>
      <c r="AFV2" s="506"/>
      <c r="AFW2" s="506"/>
      <c r="AFX2" s="506"/>
      <c r="AFY2" s="506"/>
      <c r="AFZ2" s="506"/>
      <c r="AGA2" s="506"/>
      <c r="AGB2" s="506"/>
      <c r="AGC2" s="506"/>
      <c r="AGD2" s="506"/>
      <c r="AGE2" s="506"/>
      <c r="AGF2" s="506"/>
      <c r="AGG2" s="506"/>
      <c r="AGH2" s="506"/>
      <c r="AGI2" s="506"/>
      <c r="AGJ2" s="506"/>
      <c r="AGK2" s="506"/>
      <c r="AGL2" s="506"/>
      <c r="AGM2" s="506"/>
      <c r="AGN2" s="506"/>
      <c r="AGO2" s="506"/>
      <c r="AGP2" s="506"/>
      <c r="AGQ2" s="506"/>
      <c r="AGR2" s="506"/>
      <c r="AGS2" s="506"/>
      <c r="AGT2" s="506"/>
      <c r="AGU2" s="506"/>
      <c r="AGV2" s="506"/>
      <c r="AGW2" s="506"/>
      <c r="AGX2" s="506"/>
      <c r="AGY2" s="506"/>
      <c r="AGZ2" s="506"/>
      <c r="AHA2" s="506"/>
      <c r="AHB2" s="506"/>
      <c r="AHC2" s="506"/>
      <c r="AHD2" s="506"/>
      <c r="AHE2" s="506"/>
      <c r="AHF2" s="506"/>
      <c r="AHG2" s="506"/>
      <c r="AHH2" s="506"/>
      <c r="AHI2" s="506"/>
      <c r="AHJ2" s="506"/>
      <c r="AHK2" s="506"/>
      <c r="AHL2" s="506"/>
      <c r="AHM2" s="506"/>
      <c r="AHN2" s="506"/>
      <c r="AHO2" s="506"/>
      <c r="AHP2" s="506"/>
      <c r="AHQ2" s="506"/>
      <c r="AHR2" s="506"/>
      <c r="AHS2" s="506"/>
      <c r="AHT2" s="506"/>
      <c r="AHU2" s="506"/>
      <c r="AHV2" s="506"/>
      <c r="AHW2" s="506"/>
      <c r="AHX2" s="506"/>
      <c r="AHY2" s="506"/>
      <c r="AHZ2" s="506"/>
      <c r="AIA2" s="506"/>
      <c r="AIB2" s="506"/>
      <c r="AIC2" s="506"/>
      <c r="AID2" s="506"/>
      <c r="AIE2" s="506"/>
      <c r="AIF2" s="506"/>
      <c r="AIG2" s="506"/>
      <c r="AIH2" s="506"/>
      <c r="AII2" s="506"/>
      <c r="AIJ2" s="506"/>
      <c r="AIK2" s="506"/>
      <c r="AIL2" s="506"/>
      <c r="AIM2" s="506"/>
      <c r="AIN2" s="506"/>
      <c r="AIO2" s="506"/>
      <c r="AIP2" s="506"/>
      <c r="AIQ2" s="506"/>
      <c r="AIR2" s="506"/>
      <c r="AIS2" s="506"/>
      <c r="AIT2" s="506"/>
      <c r="AIU2" s="506"/>
      <c r="AIV2" s="506"/>
      <c r="AIW2" s="506"/>
      <c r="AIX2" s="506"/>
      <c r="AIY2" s="506"/>
      <c r="AIZ2" s="506"/>
      <c r="AJA2" s="506"/>
      <c r="AJB2" s="506"/>
      <c r="AJC2" s="506"/>
      <c r="AJD2" s="506"/>
      <c r="AJE2" s="506"/>
      <c r="AJF2" s="506"/>
      <c r="AJG2" s="506"/>
      <c r="AJH2" s="506"/>
      <c r="AJI2" s="506"/>
      <c r="AJJ2" s="506"/>
      <c r="AJK2" s="506"/>
      <c r="AJL2" s="506"/>
      <c r="AJM2" s="506"/>
      <c r="AJN2" s="506"/>
      <c r="AJO2" s="506"/>
      <c r="AJP2" s="506"/>
      <c r="AJQ2" s="506"/>
      <c r="AJR2" s="506"/>
      <c r="AJS2" s="506"/>
      <c r="AJT2" s="506"/>
      <c r="AJU2" s="506"/>
      <c r="AJV2" s="506"/>
      <c r="AJW2" s="506"/>
      <c r="AJX2" s="506"/>
      <c r="AJY2" s="506"/>
      <c r="AJZ2" s="506"/>
      <c r="AKA2" s="506"/>
      <c r="AKB2" s="506"/>
      <c r="AKC2" s="506"/>
      <c r="AKD2" s="506"/>
      <c r="AKE2" s="506"/>
      <c r="AKF2" s="506"/>
      <c r="AKG2" s="506"/>
      <c r="AKH2" s="506"/>
      <c r="AKI2" s="506"/>
      <c r="AKJ2" s="506"/>
      <c r="AKK2" s="506"/>
      <c r="AKL2" s="506"/>
      <c r="AKM2" s="506"/>
      <c r="AKN2" s="506"/>
      <c r="AKO2" s="506"/>
      <c r="AKP2" s="506"/>
      <c r="AKQ2" s="506"/>
      <c r="AKR2" s="506"/>
      <c r="AKS2" s="506"/>
      <c r="AKT2" s="506"/>
      <c r="AKU2" s="506"/>
      <c r="AKV2" s="506"/>
      <c r="AKW2" s="506"/>
      <c r="AKX2" s="506"/>
      <c r="AKY2" s="506"/>
      <c r="AKZ2" s="506"/>
      <c r="ALA2" s="506"/>
      <c r="ALB2" s="506"/>
      <c r="ALC2" s="506"/>
      <c r="ALD2" s="506"/>
      <c r="ALE2" s="506"/>
      <c r="ALF2" s="506"/>
      <c r="ALG2" s="506"/>
      <c r="ALH2" s="506"/>
      <c r="ALI2" s="506"/>
      <c r="ALJ2" s="506"/>
      <c r="ALK2" s="506"/>
      <c r="ALL2" s="506"/>
      <c r="ALM2" s="506"/>
      <c r="ALN2" s="506"/>
      <c r="ALO2" s="506"/>
      <c r="ALP2" s="506"/>
      <c r="ALQ2" s="506"/>
      <c r="ALR2" s="506"/>
      <c r="ALS2" s="506"/>
      <c r="ALT2" s="506"/>
      <c r="ALU2" s="506"/>
      <c r="ALV2" s="506"/>
      <c r="ALW2" s="506"/>
      <c r="ALX2" s="506"/>
      <c r="ALY2" s="506"/>
      <c r="ALZ2" s="506"/>
      <c r="AMA2" s="506"/>
      <c r="AMB2" s="506"/>
      <c r="AMC2" s="506"/>
      <c r="AMD2" s="506"/>
      <c r="AME2" s="506"/>
      <c r="AMF2" s="506"/>
      <c r="AMG2" s="506"/>
      <c r="AMH2" s="506"/>
      <c r="AMI2" s="506"/>
      <c r="AMJ2" s="506"/>
      <c r="AMK2" s="506"/>
      <c r="AML2" s="506"/>
      <c r="AMM2" s="506"/>
      <c r="AMN2" s="506"/>
      <c r="AMO2" s="506"/>
      <c r="AMP2" s="506"/>
      <c r="AMQ2" s="506"/>
      <c r="AMR2" s="506"/>
      <c r="AMS2" s="506"/>
      <c r="AMT2" s="506"/>
      <c r="AMU2" s="506"/>
      <c r="AMV2" s="506"/>
      <c r="AMW2" s="506"/>
      <c r="AMX2" s="506"/>
      <c r="AMY2" s="506"/>
      <c r="AMZ2" s="506"/>
      <c r="ANA2" s="506"/>
      <c r="ANB2" s="506"/>
      <c r="ANC2" s="506"/>
      <c r="AND2" s="506"/>
      <c r="ANE2" s="506"/>
      <c r="ANF2" s="506"/>
      <c r="ANG2" s="506"/>
      <c r="ANH2" s="506"/>
      <c r="ANI2" s="506"/>
      <c r="ANJ2" s="506"/>
      <c r="ANK2" s="506"/>
      <c r="ANL2" s="506"/>
      <c r="ANM2" s="506"/>
      <c r="ANN2" s="506"/>
      <c r="ANO2" s="506"/>
      <c r="ANP2" s="506"/>
      <c r="ANQ2" s="506"/>
      <c r="ANR2" s="506"/>
      <c r="ANS2" s="506"/>
      <c r="ANT2" s="506"/>
      <c r="ANU2" s="506"/>
      <c r="ANV2" s="506"/>
      <c r="ANW2" s="506"/>
      <c r="ANX2" s="506"/>
      <c r="ANY2" s="506"/>
      <c r="ANZ2" s="506"/>
      <c r="AOA2" s="506"/>
      <c r="AOB2" s="506"/>
      <c r="AOC2" s="506"/>
      <c r="AOD2" s="506"/>
      <c r="AOE2" s="506"/>
      <c r="AOF2" s="506"/>
      <c r="AOG2" s="506"/>
      <c r="AOH2" s="506"/>
      <c r="AOI2" s="506"/>
      <c r="AOJ2" s="506"/>
      <c r="AOK2" s="506"/>
      <c r="AOL2" s="506"/>
      <c r="AOM2" s="506"/>
      <c r="AON2" s="506"/>
      <c r="AOO2" s="506"/>
      <c r="AOP2" s="506"/>
      <c r="AOQ2" s="506"/>
      <c r="AOR2" s="506"/>
      <c r="AOS2" s="506"/>
      <c r="AOT2" s="506"/>
      <c r="AOU2" s="506"/>
      <c r="AOV2" s="506"/>
      <c r="AOW2" s="506"/>
      <c r="AOX2" s="506"/>
      <c r="AOY2" s="506"/>
      <c r="AOZ2" s="506"/>
      <c r="APA2" s="506"/>
      <c r="APB2" s="506"/>
      <c r="APC2" s="506"/>
      <c r="APD2" s="506"/>
      <c r="APE2" s="506"/>
      <c r="APF2" s="506"/>
      <c r="APG2" s="506"/>
      <c r="APH2" s="506"/>
      <c r="API2" s="506"/>
      <c r="APJ2" s="506"/>
      <c r="APK2" s="506"/>
      <c r="APL2" s="506"/>
      <c r="APM2" s="506"/>
      <c r="APN2" s="506"/>
      <c r="APO2" s="506"/>
      <c r="APP2" s="506"/>
      <c r="APQ2" s="506"/>
      <c r="APR2" s="506"/>
      <c r="APS2" s="506"/>
      <c r="APT2" s="506"/>
      <c r="APU2" s="506"/>
      <c r="APV2" s="506"/>
      <c r="APW2" s="506"/>
      <c r="APX2" s="506"/>
      <c r="APY2" s="506"/>
      <c r="APZ2" s="506"/>
      <c r="AQA2" s="506"/>
      <c r="AQB2" s="506"/>
      <c r="AQC2" s="506"/>
      <c r="AQD2" s="506"/>
      <c r="AQE2" s="506"/>
      <c r="AQF2" s="506"/>
      <c r="AQG2" s="506"/>
      <c r="AQH2" s="506"/>
      <c r="AQI2" s="506"/>
      <c r="AQJ2" s="506"/>
      <c r="AQK2" s="506"/>
      <c r="AQL2" s="506"/>
      <c r="AQM2" s="506"/>
      <c r="AQN2" s="506"/>
      <c r="AQO2" s="506"/>
      <c r="AQP2" s="506"/>
      <c r="AQQ2" s="506"/>
      <c r="AQR2" s="506"/>
      <c r="AQS2" s="506"/>
      <c r="AQT2" s="506"/>
      <c r="AQU2" s="506"/>
      <c r="AQV2" s="506"/>
      <c r="AQW2" s="506"/>
      <c r="AQX2" s="506"/>
      <c r="AQY2" s="506"/>
      <c r="AQZ2" s="506"/>
      <c r="ARA2" s="506"/>
      <c r="ARB2" s="506"/>
      <c r="ARC2" s="506"/>
      <c r="ARD2" s="506"/>
      <c r="ARE2" s="506"/>
      <c r="ARF2" s="506"/>
      <c r="ARG2" s="506"/>
      <c r="ARH2" s="506"/>
      <c r="ARI2" s="506"/>
      <c r="ARJ2" s="506"/>
      <c r="ARK2" s="506"/>
      <c r="ARL2" s="506"/>
      <c r="ARM2" s="506"/>
      <c r="ARN2" s="506"/>
      <c r="ARO2" s="506"/>
      <c r="ARP2" s="506"/>
      <c r="ARQ2" s="506"/>
      <c r="ARR2" s="506"/>
      <c r="ARS2" s="506"/>
      <c r="ART2" s="506"/>
      <c r="ARU2" s="506"/>
      <c r="ARV2" s="506"/>
      <c r="ARW2" s="506"/>
      <c r="ARX2" s="506"/>
      <c r="ARY2" s="506"/>
      <c r="ARZ2" s="506"/>
      <c r="ASA2" s="506"/>
      <c r="ASB2" s="506"/>
      <c r="ASC2" s="506"/>
      <c r="ASD2" s="506"/>
      <c r="ASE2" s="506"/>
      <c r="ASF2" s="506"/>
      <c r="ASG2" s="506"/>
      <c r="ASH2" s="506"/>
      <c r="ASI2" s="506"/>
      <c r="ASJ2" s="506"/>
      <c r="ASK2" s="506"/>
      <c r="ASL2" s="506"/>
      <c r="ASM2" s="506"/>
      <c r="ASN2" s="506"/>
      <c r="ASO2" s="506"/>
      <c r="ASP2" s="506"/>
      <c r="ASQ2" s="506"/>
      <c r="ASR2" s="506"/>
      <c r="ASS2" s="506"/>
      <c r="AST2" s="506"/>
      <c r="ASU2" s="506"/>
      <c r="ASV2" s="506"/>
      <c r="ASW2" s="506"/>
      <c r="ASX2" s="506"/>
      <c r="ASY2" s="506"/>
      <c r="ASZ2" s="506"/>
      <c r="ATA2" s="506"/>
      <c r="ATB2" s="506"/>
      <c r="ATC2" s="506"/>
      <c r="ATD2" s="506"/>
      <c r="ATE2" s="506"/>
      <c r="ATF2" s="506"/>
      <c r="ATG2" s="506"/>
      <c r="ATH2" s="506"/>
      <c r="ATI2" s="506"/>
      <c r="ATJ2" s="506"/>
      <c r="ATK2" s="506"/>
      <c r="ATL2" s="506"/>
      <c r="ATM2" s="506"/>
      <c r="ATN2" s="506"/>
      <c r="ATO2" s="506"/>
      <c r="ATP2" s="506"/>
      <c r="ATQ2" s="506"/>
      <c r="ATR2" s="506"/>
      <c r="ATS2" s="506"/>
      <c r="ATT2" s="506"/>
      <c r="ATU2" s="506"/>
      <c r="ATV2" s="506"/>
      <c r="ATW2" s="506"/>
      <c r="ATX2" s="506"/>
      <c r="ATY2" s="506"/>
      <c r="ATZ2" s="506"/>
      <c r="AUA2" s="506"/>
      <c r="AUB2" s="506"/>
      <c r="AUC2" s="506"/>
      <c r="AUD2" s="506"/>
      <c r="AUE2" s="506"/>
      <c r="AUF2" s="506"/>
      <c r="AUG2" s="506"/>
      <c r="AUH2" s="506"/>
      <c r="AUI2" s="506"/>
      <c r="AUJ2" s="506"/>
      <c r="AUK2" s="506"/>
      <c r="AUL2" s="506"/>
      <c r="AUM2" s="506"/>
      <c r="AUN2" s="506"/>
      <c r="AUO2" s="506"/>
      <c r="AUP2" s="506"/>
      <c r="AUQ2" s="506"/>
      <c r="AUR2" s="506"/>
      <c r="AUS2" s="506"/>
      <c r="AUT2" s="506"/>
      <c r="AUU2" s="506"/>
      <c r="AUV2" s="506"/>
      <c r="AUW2" s="506"/>
      <c r="AUX2" s="506"/>
      <c r="AUY2" s="506"/>
      <c r="AUZ2" s="506"/>
      <c r="AVA2" s="506"/>
      <c r="AVB2" s="506"/>
      <c r="AVC2" s="506"/>
      <c r="AVD2" s="506"/>
      <c r="AVE2" s="506"/>
      <c r="AVF2" s="506"/>
      <c r="AVG2" s="506"/>
      <c r="AVH2" s="506"/>
      <c r="AVI2" s="506"/>
      <c r="AVJ2" s="506"/>
      <c r="AVK2" s="506"/>
      <c r="AVL2" s="506"/>
      <c r="AVM2" s="506"/>
      <c r="AVN2" s="506"/>
      <c r="AVO2" s="506"/>
      <c r="AVP2" s="506"/>
      <c r="AVQ2" s="506"/>
      <c r="AVR2" s="506"/>
      <c r="AVS2" s="506"/>
      <c r="AVT2" s="506"/>
      <c r="AVU2" s="506"/>
      <c r="AVV2" s="506"/>
      <c r="AVW2" s="506"/>
      <c r="AVX2" s="506"/>
      <c r="AVY2" s="506"/>
      <c r="AVZ2" s="506"/>
      <c r="AWA2" s="506"/>
      <c r="AWB2" s="506"/>
      <c r="AWC2" s="506"/>
      <c r="AWD2" s="506"/>
      <c r="AWE2" s="506"/>
      <c r="AWF2" s="506"/>
      <c r="AWG2" s="506"/>
      <c r="AWH2" s="506"/>
      <c r="AWI2" s="506"/>
      <c r="AWJ2" s="506"/>
      <c r="AWK2" s="506"/>
      <c r="AWL2" s="506"/>
      <c r="AWM2" s="506"/>
      <c r="AWN2" s="506"/>
      <c r="AWO2" s="506"/>
      <c r="AWP2" s="506"/>
      <c r="AWQ2" s="506"/>
      <c r="AWR2" s="506"/>
      <c r="AWS2" s="506"/>
      <c r="AWT2" s="506"/>
      <c r="AWU2" s="506"/>
      <c r="AWV2" s="506"/>
      <c r="AWW2" s="506"/>
      <c r="AWX2" s="506"/>
      <c r="AWY2" s="506"/>
      <c r="AWZ2" s="506"/>
      <c r="AXA2" s="506"/>
      <c r="AXB2" s="506"/>
      <c r="AXC2" s="506"/>
      <c r="AXD2" s="506"/>
      <c r="AXE2" s="506"/>
      <c r="AXF2" s="506"/>
      <c r="AXG2" s="506"/>
      <c r="AXH2" s="506"/>
      <c r="AXI2" s="506"/>
      <c r="AXJ2" s="506"/>
      <c r="AXK2" s="506"/>
      <c r="AXL2" s="506"/>
      <c r="AXM2" s="506"/>
      <c r="AXN2" s="506"/>
      <c r="AXO2" s="506"/>
      <c r="AXP2" s="506"/>
      <c r="AXQ2" s="506"/>
      <c r="AXR2" s="506"/>
      <c r="AXS2" s="506"/>
      <c r="AXT2" s="506"/>
      <c r="AXU2" s="506"/>
      <c r="AXV2" s="506"/>
      <c r="AXW2" s="506"/>
      <c r="AXX2" s="506"/>
      <c r="AXY2" s="506"/>
      <c r="AXZ2" s="506"/>
      <c r="AYA2" s="506"/>
      <c r="AYB2" s="506"/>
      <c r="AYC2" s="506"/>
      <c r="AYD2" s="506"/>
      <c r="AYE2" s="506"/>
      <c r="AYF2" s="506"/>
      <c r="AYG2" s="506"/>
      <c r="AYH2" s="506"/>
      <c r="AYI2" s="506"/>
      <c r="AYJ2" s="506"/>
      <c r="AYK2" s="506"/>
      <c r="AYL2" s="506"/>
      <c r="AYM2" s="506"/>
      <c r="AYN2" s="506"/>
      <c r="AYO2" s="506"/>
      <c r="AYP2" s="506"/>
      <c r="AYQ2" s="506"/>
      <c r="AYR2" s="506"/>
      <c r="AYS2" s="506"/>
      <c r="AYT2" s="506"/>
      <c r="AYU2" s="506"/>
      <c r="AYV2" s="506"/>
      <c r="AYW2" s="506"/>
      <c r="AYX2" s="506"/>
      <c r="AYY2" s="506"/>
      <c r="AYZ2" s="506"/>
      <c r="AZA2" s="506"/>
      <c r="AZB2" s="506"/>
      <c r="AZC2" s="506"/>
      <c r="AZD2" s="506"/>
      <c r="AZE2" s="506"/>
      <c r="AZF2" s="506"/>
      <c r="AZG2" s="506"/>
      <c r="AZH2" s="506"/>
      <c r="AZI2" s="506"/>
      <c r="AZJ2" s="506"/>
      <c r="AZK2" s="506"/>
      <c r="AZL2" s="506"/>
      <c r="AZM2" s="506"/>
      <c r="AZN2" s="506"/>
      <c r="AZO2" s="506"/>
      <c r="AZP2" s="506"/>
      <c r="AZQ2" s="506"/>
      <c r="AZR2" s="506"/>
      <c r="AZS2" s="506"/>
      <c r="AZT2" s="506"/>
      <c r="AZU2" s="506"/>
      <c r="AZV2" s="506"/>
      <c r="AZW2" s="506"/>
      <c r="AZX2" s="506"/>
      <c r="AZY2" s="506"/>
      <c r="AZZ2" s="506"/>
      <c r="BAA2" s="506"/>
      <c r="BAB2" s="506"/>
      <c r="BAC2" s="506"/>
      <c r="BAD2" s="506"/>
      <c r="BAE2" s="506"/>
      <c r="BAF2" s="506"/>
      <c r="BAG2" s="506"/>
      <c r="BAH2" s="506"/>
      <c r="BAI2" s="506"/>
      <c r="BAJ2" s="506"/>
      <c r="BAK2" s="506"/>
      <c r="BAL2" s="506"/>
      <c r="BAM2" s="506"/>
      <c r="BAN2" s="506"/>
      <c r="BAO2" s="506"/>
      <c r="BAP2" s="506"/>
      <c r="BAQ2" s="506"/>
      <c r="BAR2" s="506"/>
      <c r="BAS2" s="506"/>
      <c r="BAT2" s="506"/>
      <c r="BAU2" s="506"/>
      <c r="BAV2" s="506"/>
      <c r="BAW2" s="506"/>
      <c r="BAX2" s="506"/>
      <c r="BAY2" s="506"/>
      <c r="BAZ2" s="506"/>
      <c r="BBA2" s="506"/>
      <c r="BBB2" s="506"/>
      <c r="BBC2" s="506"/>
      <c r="BBD2" s="506"/>
      <c r="BBE2" s="506"/>
      <c r="BBF2" s="506"/>
      <c r="BBG2" s="506"/>
      <c r="BBH2" s="506"/>
      <c r="BBI2" s="506"/>
      <c r="BBJ2" s="506"/>
      <c r="BBK2" s="506"/>
      <c r="BBL2" s="506"/>
      <c r="BBM2" s="506"/>
      <c r="BBN2" s="506"/>
      <c r="BBO2" s="506"/>
      <c r="BBP2" s="506"/>
      <c r="BBQ2" s="506"/>
      <c r="BBR2" s="506"/>
      <c r="BBS2" s="506"/>
      <c r="BBT2" s="506"/>
      <c r="BBU2" s="506"/>
      <c r="BBV2" s="506"/>
      <c r="BBW2" s="506"/>
      <c r="BBX2" s="506"/>
      <c r="BBY2" s="506"/>
      <c r="BBZ2" s="506"/>
      <c r="BCA2" s="506"/>
      <c r="BCB2" s="506"/>
      <c r="BCC2" s="506"/>
      <c r="BCD2" s="506"/>
      <c r="BCE2" s="506"/>
      <c r="BCF2" s="506"/>
      <c r="BCG2" s="506"/>
      <c r="BCH2" s="506"/>
      <c r="BCI2" s="506"/>
      <c r="BCJ2" s="506"/>
      <c r="BCK2" s="506"/>
      <c r="BCL2" s="506"/>
      <c r="BCM2" s="506"/>
      <c r="BCN2" s="506"/>
      <c r="BCO2" s="506"/>
      <c r="BCP2" s="506"/>
      <c r="BCQ2" s="506"/>
      <c r="BCR2" s="506"/>
      <c r="BCS2" s="506"/>
      <c r="BCT2" s="506"/>
      <c r="BCU2" s="506"/>
      <c r="BCV2" s="506"/>
      <c r="BCW2" s="506"/>
      <c r="BCX2" s="506"/>
      <c r="BCY2" s="506"/>
      <c r="BCZ2" s="506"/>
      <c r="BDA2" s="506"/>
      <c r="BDB2" s="506"/>
      <c r="BDC2" s="506"/>
      <c r="BDD2" s="506"/>
      <c r="BDE2" s="506"/>
      <c r="BDF2" s="506"/>
      <c r="BDG2" s="506"/>
      <c r="BDH2" s="506"/>
      <c r="BDI2" s="506"/>
      <c r="BDJ2" s="506"/>
      <c r="BDK2" s="506"/>
      <c r="BDL2" s="506"/>
      <c r="BDM2" s="506"/>
      <c r="BDN2" s="506"/>
      <c r="BDO2" s="506"/>
      <c r="BDP2" s="506"/>
      <c r="BDQ2" s="506"/>
      <c r="BDR2" s="506"/>
      <c r="BDS2" s="506"/>
      <c r="BDT2" s="506"/>
      <c r="BDU2" s="506"/>
      <c r="BDV2" s="506"/>
      <c r="BDW2" s="506"/>
      <c r="BDX2" s="506"/>
      <c r="BDY2" s="506"/>
      <c r="BDZ2" s="506"/>
      <c r="BEA2" s="506"/>
      <c r="BEB2" s="506"/>
      <c r="BEC2" s="506"/>
      <c r="BED2" s="506"/>
      <c r="BEE2" s="506"/>
      <c r="BEF2" s="506"/>
      <c r="BEG2" s="506"/>
      <c r="BEH2" s="506"/>
      <c r="BEI2" s="506"/>
      <c r="BEJ2" s="506"/>
      <c r="BEK2" s="506"/>
      <c r="BEL2" s="506"/>
      <c r="BEM2" s="506"/>
      <c r="BEN2" s="506"/>
      <c r="BEO2" s="506"/>
      <c r="BEP2" s="506"/>
      <c r="BEQ2" s="506"/>
      <c r="BER2" s="506"/>
      <c r="BES2" s="506"/>
      <c r="BET2" s="506"/>
      <c r="BEU2" s="506"/>
      <c r="BEV2" s="506"/>
      <c r="BEW2" s="506"/>
      <c r="BEX2" s="506"/>
      <c r="BEY2" s="506"/>
      <c r="BEZ2" s="506"/>
      <c r="BFA2" s="506"/>
      <c r="BFB2" s="506"/>
      <c r="BFC2" s="506"/>
      <c r="BFD2" s="506"/>
      <c r="BFE2" s="506"/>
      <c r="BFF2" s="506"/>
      <c r="BFG2" s="506"/>
      <c r="BFH2" s="506"/>
      <c r="BFI2" s="506"/>
      <c r="BFJ2" s="506"/>
      <c r="BFK2" s="506"/>
      <c r="BFL2" s="506"/>
      <c r="BFM2" s="506"/>
      <c r="BFN2" s="506"/>
      <c r="BFO2" s="506"/>
      <c r="BFP2" s="506"/>
      <c r="BFQ2" s="506"/>
      <c r="BFR2" s="506"/>
      <c r="BFS2" s="506"/>
      <c r="BFT2" s="506"/>
      <c r="BFU2" s="506"/>
      <c r="BFV2" s="506"/>
      <c r="BFW2" s="506"/>
      <c r="BFX2" s="506"/>
      <c r="BFY2" s="506"/>
      <c r="BFZ2" s="506"/>
      <c r="BGA2" s="506"/>
      <c r="BGB2" s="506"/>
      <c r="BGC2" s="506"/>
      <c r="BGD2" s="506"/>
      <c r="BGE2" s="506"/>
      <c r="BGF2" s="506"/>
      <c r="BGG2" s="506"/>
      <c r="BGH2" s="506"/>
      <c r="BGI2" s="506"/>
      <c r="BGJ2" s="506"/>
      <c r="BGK2" s="506"/>
      <c r="BGL2" s="506"/>
      <c r="BGM2" s="506"/>
      <c r="BGN2" s="506"/>
      <c r="BGO2" s="506"/>
      <c r="BGP2" s="506"/>
      <c r="BGQ2" s="506"/>
      <c r="BGR2" s="506"/>
      <c r="BGS2" s="506"/>
      <c r="BGT2" s="506"/>
      <c r="BGU2" s="506"/>
      <c r="BGV2" s="506"/>
      <c r="BGW2" s="506"/>
      <c r="BGX2" s="506"/>
      <c r="BGY2" s="506"/>
      <c r="BGZ2" s="506"/>
      <c r="BHA2" s="506"/>
      <c r="BHB2" s="506"/>
      <c r="BHC2" s="506"/>
      <c r="BHD2" s="506"/>
      <c r="BHE2" s="506"/>
      <c r="BHF2" s="506"/>
      <c r="BHG2" s="506"/>
      <c r="BHH2" s="506"/>
      <c r="BHI2" s="506"/>
      <c r="BHJ2" s="506"/>
      <c r="BHK2" s="506"/>
      <c r="BHL2" s="506"/>
      <c r="BHM2" s="506"/>
      <c r="BHN2" s="506"/>
      <c r="BHO2" s="506"/>
      <c r="BHP2" s="506"/>
      <c r="BHQ2" s="506"/>
      <c r="BHR2" s="506"/>
      <c r="BHS2" s="506"/>
      <c r="BHT2" s="506"/>
      <c r="BHU2" s="506"/>
      <c r="BHV2" s="506"/>
      <c r="BHW2" s="506"/>
      <c r="BHX2" s="506"/>
      <c r="BHY2" s="506"/>
      <c r="BHZ2" s="506"/>
      <c r="BIA2" s="506"/>
      <c r="BIB2" s="506"/>
      <c r="BIC2" s="506"/>
      <c r="BID2" s="506"/>
      <c r="BIE2" s="506"/>
      <c r="BIF2" s="506"/>
      <c r="BIG2" s="506"/>
      <c r="BIH2" s="506"/>
      <c r="BII2" s="506"/>
      <c r="BIJ2" s="506"/>
      <c r="BIK2" s="506"/>
      <c r="BIL2" s="506"/>
      <c r="BIM2" s="506"/>
      <c r="BIN2" s="506"/>
      <c r="BIO2" s="506"/>
      <c r="BIP2" s="506"/>
      <c r="BIQ2" s="506"/>
      <c r="BIR2" s="506"/>
      <c r="BIS2" s="506"/>
      <c r="BIT2" s="506"/>
      <c r="BIU2" s="506"/>
      <c r="BIV2" s="506"/>
      <c r="BIW2" s="506"/>
      <c r="BIX2" s="506"/>
      <c r="BIY2" s="506"/>
      <c r="BIZ2" s="506"/>
      <c r="BJA2" s="506"/>
      <c r="BJB2" s="506"/>
      <c r="BJC2" s="506"/>
      <c r="BJD2" s="506"/>
      <c r="BJE2" s="506"/>
      <c r="BJF2" s="506"/>
      <c r="BJG2" s="506"/>
      <c r="BJH2" s="506"/>
      <c r="BJI2" s="506"/>
      <c r="BJJ2" s="506"/>
      <c r="BJK2" s="506"/>
      <c r="BJL2" s="506"/>
      <c r="BJM2" s="506"/>
      <c r="BJN2" s="506"/>
      <c r="BJO2" s="506"/>
      <c r="BJP2" s="506"/>
      <c r="BJQ2" s="506"/>
      <c r="BJR2" s="506"/>
      <c r="BJS2" s="506"/>
      <c r="BJT2" s="506"/>
      <c r="BJU2" s="506"/>
      <c r="BJV2" s="506"/>
      <c r="BJW2" s="506"/>
      <c r="BJX2" s="506"/>
      <c r="BJY2" s="506"/>
      <c r="BJZ2" s="506"/>
      <c r="BKA2" s="506"/>
      <c r="BKB2" s="506"/>
      <c r="BKC2" s="506"/>
      <c r="BKD2" s="506"/>
      <c r="BKE2" s="506"/>
      <c r="BKF2" s="506"/>
      <c r="BKG2" s="506"/>
      <c r="BKH2" s="506"/>
      <c r="BKI2" s="506"/>
      <c r="BKJ2" s="506"/>
      <c r="BKK2" s="506"/>
      <c r="BKL2" s="506"/>
      <c r="BKM2" s="506"/>
      <c r="BKN2" s="506"/>
      <c r="BKO2" s="506"/>
      <c r="BKP2" s="506"/>
      <c r="BKQ2" s="506"/>
      <c r="BKR2" s="506"/>
      <c r="BKS2" s="506"/>
      <c r="BKT2" s="506"/>
      <c r="BKU2" s="506"/>
      <c r="BKV2" s="506"/>
      <c r="BKW2" s="506"/>
      <c r="BKX2" s="506"/>
      <c r="BKY2" s="506"/>
      <c r="BKZ2" s="506"/>
      <c r="BLA2" s="506"/>
      <c r="BLB2" s="506"/>
      <c r="BLC2" s="506"/>
      <c r="BLD2" s="506"/>
      <c r="BLE2" s="506"/>
      <c r="BLF2" s="506"/>
      <c r="BLG2" s="506"/>
      <c r="BLH2" s="506"/>
      <c r="BLI2" s="506"/>
      <c r="BLJ2" s="506"/>
      <c r="BLK2" s="506"/>
      <c r="BLL2" s="506"/>
      <c r="BLM2" s="506"/>
      <c r="BLN2" s="506"/>
      <c r="BLO2" s="506"/>
      <c r="BLP2" s="506"/>
      <c r="BLQ2" s="506"/>
      <c r="BLR2" s="506"/>
      <c r="BLS2" s="506"/>
      <c r="BLT2" s="506"/>
      <c r="BLU2" s="506"/>
      <c r="BLV2" s="506"/>
      <c r="BLW2" s="506"/>
      <c r="BLX2" s="506"/>
      <c r="BLY2" s="506"/>
      <c r="BLZ2" s="506"/>
      <c r="BMA2" s="506"/>
      <c r="BMB2" s="506"/>
      <c r="BMC2" s="506"/>
      <c r="BMD2" s="506"/>
      <c r="BME2" s="506"/>
      <c r="BMF2" s="506"/>
      <c r="BMG2" s="506"/>
      <c r="BMH2" s="506"/>
      <c r="BMI2" s="506"/>
      <c r="BMJ2" s="506"/>
      <c r="BMK2" s="506"/>
      <c r="BML2" s="506"/>
      <c r="BMM2" s="506"/>
      <c r="BMN2" s="506"/>
      <c r="BMO2" s="506"/>
      <c r="BMP2" s="506"/>
      <c r="BMQ2" s="506"/>
      <c r="BMR2" s="506"/>
      <c r="BMS2" s="506"/>
      <c r="BMT2" s="506"/>
      <c r="BMU2" s="506"/>
      <c r="BMV2" s="506"/>
      <c r="BMW2" s="506"/>
      <c r="BMX2" s="506"/>
      <c r="BMY2" s="506"/>
      <c r="BMZ2" s="506"/>
      <c r="BNA2" s="506"/>
      <c r="BNB2" s="506"/>
      <c r="BNC2" s="506"/>
      <c r="BND2" s="506"/>
      <c r="BNE2" s="506"/>
      <c r="BNF2" s="506"/>
      <c r="BNG2" s="506"/>
      <c r="BNH2" s="506"/>
      <c r="BNI2" s="506"/>
      <c r="BNJ2" s="506"/>
      <c r="BNK2" s="506"/>
      <c r="BNL2" s="506"/>
      <c r="BNM2" s="506"/>
      <c r="BNN2" s="506"/>
      <c r="BNO2" s="506"/>
      <c r="BNP2" s="506"/>
      <c r="BNQ2" s="506"/>
      <c r="BNR2" s="506"/>
      <c r="BNS2" s="506"/>
      <c r="BNT2" s="506"/>
      <c r="BNU2" s="506"/>
      <c r="BNV2" s="506"/>
      <c r="BNW2" s="506"/>
      <c r="BNX2" s="506"/>
      <c r="BNY2" s="506"/>
      <c r="BNZ2" s="506"/>
      <c r="BOA2" s="506"/>
      <c r="BOB2" s="506"/>
      <c r="BOC2" s="506"/>
      <c r="BOD2" s="506"/>
      <c r="BOE2" s="506"/>
      <c r="BOF2" s="506"/>
      <c r="BOG2" s="506"/>
      <c r="BOH2" s="506"/>
      <c r="BOI2" s="506"/>
      <c r="BOJ2" s="506"/>
      <c r="BOK2" s="506"/>
      <c r="BOL2" s="506"/>
      <c r="BOM2" s="506"/>
      <c r="BON2" s="506"/>
      <c r="BOO2" s="506"/>
      <c r="BOP2" s="506"/>
      <c r="BOQ2" s="506"/>
      <c r="BOR2" s="506"/>
      <c r="BOS2" s="506"/>
      <c r="BOT2" s="506"/>
      <c r="BOU2" s="506"/>
      <c r="BOV2" s="506"/>
      <c r="BOW2" s="506"/>
      <c r="BOX2" s="506"/>
      <c r="BOY2" s="506"/>
      <c r="BOZ2" s="506"/>
      <c r="BPA2" s="506"/>
      <c r="BPB2" s="506"/>
      <c r="BPC2" s="506"/>
      <c r="BPD2" s="506"/>
      <c r="BPE2" s="506"/>
      <c r="BPF2" s="506"/>
      <c r="BPG2" s="506"/>
      <c r="BPH2" s="506"/>
      <c r="BPI2" s="506"/>
      <c r="BPJ2" s="506"/>
      <c r="BPK2" s="506"/>
      <c r="BPL2" s="506"/>
      <c r="BPM2" s="506"/>
      <c r="BPN2" s="506"/>
      <c r="BPO2" s="506"/>
      <c r="BPP2" s="506"/>
      <c r="BPQ2" s="506"/>
      <c r="BPR2" s="506"/>
      <c r="BPS2" s="506"/>
      <c r="BPT2" s="506"/>
      <c r="BPU2" s="506"/>
      <c r="BPV2" s="506"/>
      <c r="BPW2" s="506"/>
      <c r="BPX2" s="506"/>
      <c r="BPY2" s="506"/>
      <c r="BPZ2" s="506"/>
      <c r="BQA2" s="506"/>
      <c r="BQB2" s="506"/>
      <c r="BQC2" s="506"/>
      <c r="BQD2" s="506"/>
      <c r="BQE2" s="506"/>
      <c r="BQF2" s="506"/>
      <c r="BQG2" s="506"/>
      <c r="BQH2" s="506"/>
      <c r="BQI2" s="506"/>
      <c r="BQJ2" s="506"/>
      <c r="BQK2" s="506"/>
      <c r="BQL2" s="506"/>
      <c r="BQM2" s="506"/>
      <c r="BQN2" s="506"/>
      <c r="BQO2" s="506"/>
      <c r="BQP2" s="506"/>
      <c r="BQQ2" s="506"/>
      <c r="BQR2" s="506"/>
      <c r="BQS2" s="506"/>
      <c r="BQT2" s="506"/>
      <c r="BQU2" s="506"/>
      <c r="BQV2" s="506"/>
      <c r="BQW2" s="506"/>
      <c r="BQX2" s="506"/>
      <c r="BQY2" s="506"/>
      <c r="BQZ2" s="506"/>
      <c r="BRA2" s="506"/>
      <c r="BRB2" s="506"/>
      <c r="BRC2" s="506"/>
      <c r="BRD2" s="506"/>
      <c r="BRE2" s="506"/>
      <c r="BRF2" s="506"/>
      <c r="BRG2" s="506"/>
      <c r="BRH2" s="506"/>
      <c r="BRI2" s="506"/>
      <c r="BRJ2" s="506"/>
      <c r="BRK2" s="506"/>
      <c r="BRL2" s="506"/>
      <c r="BRM2" s="506"/>
      <c r="BRN2" s="506"/>
      <c r="BRO2" s="506"/>
      <c r="BRP2" s="506"/>
      <c r="BRQ2" s="506"/>
      <c r="BRR2" s="506"/>
      <c r="BRS2" s="506"/>
      <c r="BRT2" s="506"/>
      <c r="BRU2" s="506"/>
      <c r="BRV2" s="506"/>
      <c r="BRW2" s="506"/>
      <c r="BRX2" s="506"/>
      <c r="BRY2" s="506"/>
      <c r="BRZ2" s="506"/>
      <c r="BSA2" s="506"/>
      <c r="BSB2" s="506"/>
      <c r="BSC2" s="506"/>
      <c r="BSD2" s="506"/>
      <c r="BSE2" s="506"/>
      <c r="BSF2" s="506"/>
      <c r="BSG2" s="506"/>
      <c r="BSH2" s="506"/>
      <c r="BSI2" s="506"/>
      <c r="BSJ2" s="506"/>
      <c r="BSK2" s="506"/>
      <c r="BSL2" s="506"/>
      <c r="BSM2" s="506"/>
      <c r="BSN2" s="506"/>
      <c r="BSO2" s="506"/>
      <c r="BSP2" s="506"/>
      <c r="BSQ2" s="506"/>
      <c r="BSR2" s="506"/>
      <c r="BSS2" s="506"/>
      <c r="BST2" s="506"/>
      <c r="BSU2" s="506"/>
      <c r="BSV2" s="506"/>
      <c r="BSW2" s="506"/>
      <c r="BSX2" s="506"/>
      <c r="BSY2" s="506"/>
      <c r="BSZ2" s="506"/>
      <c r="BTA2" s="506"/>
      <c r="BTB2" s="506"/>
      <c r="BTC2" s="506"/>
      <c r="BTD2" s="506"/>
      <c r="BTE2" s="506"/>
      <c r="BTF2" s="506"/>
      <c r="BTG2" s="506"/>
      <c r="BTH2" s="506"/>
      <c r="BTI2" s="506"/>
      <c r="BTJ2" s="506"/>
      <c r="BTK2" s="506"/>
      <c r="BTL2" s="506"/>
      <c r="BTM2" s="506"/>
      <c r="BTN2" s="506"/>
      <c r="BTO2" s="506"/>
      <c r="BTP2" s="506"/>
      <c r="BTQ2" s="506"/>
      <c r="BTR2" s="506"/>
      <c r="BTS2" s="506"/>
      <c r="BTT2" s="506"/>
      <c r="BTU2" s="506"/>
      <c r="BTV2" s="506"/>
      <c r="BTW2" s="506"/>
      <c r="BTX2" s="506"/>
      <c r="BTY2" s="506"/>
      <c r="BTZ2" s="506"/>
      <c r="BUA2" s="506"/>
      <c r="BUB2" s="506"/>
      <c r="BUC2" s="506"/>
      <c r="BUD2" s="506"/>
      <c r="BUE2" s="506"/>
      <c r="BUF2" s="506"/>
      <c r="BUG2" s="506"/>
      <c r="BUH2" s="506"/>
      <c r="BUI2" s="506"/>
      <c r="BUJ2" s="506"/>
      <c r="BUK2" s="506"/>
      <c r="BUL2" s="506"/>
      <c r="BUM2" s="506"/>
      <c r="BUN2" s="506"/>
      <c r="BUO2" s="506"/>
      <c r="BUP2" s="506"/>
      <c r="BUQ2" s="506"/>
      <c r="BUR2" s="506"/>
      <c r="BUS2" s="506"/>
      <c r="BUT2" s="506"/>
      <c r="BUU2" s="506"/>
      <c r="BUV2" s="506"/>
      <c r="BUW2" s="506"/>
      <c r="BUX2" s="506"/>
      <c r="BUY2" s="506"/>
      <c r="BUZ2" s="506"/>
      <c r="BVA2" s="506"/>
      <c r="BVB2" s="506"/>
      <c r="BVC2" s="506"/>
      <c r="BVD2" s="506"/>
      <c r="BVE2" s="506"/>
      <c r="BVF2" s="506"/>
      <c r="BVG2" s="506"/>
      <c r="BVH2" s="506"/>
      <c r="BVI2" s="506"/>
      <c r="BVJ2" s="506"/>
      <c r="BVK2" s="506"/>
      <c r="BVL2" s="506"/>
      <c r="BVM2" s="506"/>
      <c r="BVN2" s="506"/>
      <c r="BVO2" s="506"/>
      <c r="BVP2" s="506"/>
      <c r="BVQ2" s="506"/>
      <c r="BVR2" s="506"/>
      <c r="BVS2" s="506"/>
      <c r="BVT2" s="506"/>
      <c r="BVU2" s="506"/>
      <c r="BVV2" s="506"/>
      <c r="BVW2" s="506"/>
      <c r="BVX2" s="506"/>
      <c r="BVY2" s="506"/>
      <c r="BVZ2" s="506"/>
      <c r="BWA2" s="506"/>
      <c r="BWB2" s="506"/>
      <c r="BWC2" s="506"/>
      <c r="BWD2" s="506"/>
      <c r="BWE2" s="506"/>
      <c r="BWF2" s="506"/>
      <c r="BWG2" s="506"/>
      <c r="BWH2" s="506"/>
      <c r="BWI2" s="506"/>
      <c r="BWJ2" s="506"/>
      <c r="BWK2" s="506"/>
      <c r="BWL2" s="506"/>
      <c r="BWM2" s="506"/>
      <c r="BWN2" s="506"/>
      <c r="BWO2" s="506"/>
      <c r="BWP2" s="506"/>
      <c r="BWQ2" s="506"/>
      <c r="BWR2" s="506"/>
      <c r="BWS2" s="506"/>
      <c r="BWT2" s="506"/>
      <c r="BWU2" s="506"/>
      <c r="BWV2" s="506"/>
      <c r="BWW2" s="506"/>
      <c r="BWX2" s="506"/>
      <c r="BWY2" s="506"/>
      <c r="BWZ2" s="506"/>
      <c r="BXA2" s="506"/>
      <c r="BXB2" s="506"/>
      <c r="BXC2" s="506"/>
      <c r="BXD2" s="506"/>
      <c r="BXE2" s="506"/>
      <c r="BXF2" s="506"/>
      <c r="BXG2" s="506"/>
      <c r="BXH2" s="506"/>
      <c r="BXI2" s="506"/>
      <c r="BXJ2" s="506"/>
      <c r="BXK2" s="506"/>
      <c r="BXL2" s="506"/>
      <c r="BXM2" s="506"/>
      <c r="BXN2" s="506"/>
      <c r="BXO2" s="506"/>
      <c r="BXP2" s="506"/>
      <c r="BXQ2" s="506"/>
      <c r="BXR2" s="506"/>
      <c r="BXS2" s="506"/>
      <c r="BXT2" s="506"/>
      <c r="BXU2" s="506"/>
      <c r="BXV2" s="506"/>
      <c r="BXW2" s="506"/>
      <c r="BXX2" s="506"/>
      <c r="BXY2" s="506"/>
      <c r="BXZ2" s="506"/>
      <c r="BYA2" s="506"/>
      <c r="BYB2" s="506"/>
      <c r="BYC2" s="506"/>
      <c r="BYD2" s="506"/>
      <c r="BYE2" s="506"/>
      <c r="BYF2" s="506"/>
      <c r="BYG2" s="506"/>
      <c r="BYH2" s="506"/>
      <c r="BYI2" s="506"/>
      <c r="BYJ2" s="506"/>
      <c r="BYK2" s="506"/>
      <c r="BYL2" s="506"/>
      <c r="BYM2" s="506"/>
      <c r="BYN2" s="506"/>
      <c r="BYO2" s="506"/>
      <c r="BYP2" s="506"/>
      <c r="BYQ2" s="506"/>
      <c r="BYR2" s="506"/>
      <c r="BYS2" s="506"/>
      <c r="BYT2" s="506"/>
      <c r="BYU2" s="506"/>
      <c r="BYV2" s="506"/>
      <c r="BYW2" s="506"/>
      <c r="BYX2" s="506"/>
      <c r="BYY2" s="506"/>
      <c r="BYZ2" s="506"/>
      <c r="BZA2" s="506"/>
      <c r="BZB2" s="506"/>
      <c r="BZC2" s="506"/>
      <c r="BZD2" s="506"/>
      <c r="BZE2" s="506"/>
      <c r="BZF2" s="506"/>
      <c r="BZG2" s="506"/>
      <c r="BZH2" s="506"/>
      <c r="BZI2" s="506"/>
      <c r="BZJ2" s="506"/>
      <c r="BZK2" s="506"/>
      <c r="BZL2" s="506"/>
      <c r="BZM2" s="506"/>
      <c r="BZN2" s="506"/>
      <c r="BZO2" s="506"/>
      <c r="BZP2" s="506"/>
      <c r="BZQ2" s="506"/>
      <c r="BZR2" s="506"/>
      <c r="BZS2" s="506"/>
      <c r="BZT2" s="506"/>
      <c r="BZU2" s="506"/>
      <c r="BZV2" s="506"/>
      <c r="BZW2" s="506"/>
      <c r="BZX2" s="506"/>
      <c r="BZY2" s="506"/>
      <c r="BZZ2" s="506"/>
      <c r="CAA2" s="506"/>
      <c r="CAB2" s="506"/>
      <c r="CAC2" s="506"/>
      <c r="CAD2" s="506"/>
      <c r="CAE2" s="506"/>
      <c r="CAF2" s="506"/>
      <c r="CAG2" s="506"/>
      <c r="CAH2" s="506"/>
      <c r="CAI2" s="506"/>
      <c r="CAJ2" s="506"/>
      <c r="CAK2" s="506"/>
      <c r="CAL2" s="506"/>
      <c r="CAM2" s="506"/>
      <c r="CAN2" s="506"/>
      <c r="CAO2" s="506"/>
      <c r="CAP2" s="506"/>
      <c r="CAQ2" s="506"/>
      <c r="CAR2" s="506"/>
      <c r="CAS2" s="506"/>
      <c r="CAT2" s="506"/>
      <c r="CAU2" s="506"/>
      <c r="CAV2" s="506"/>
      <c r="CAW2" s="506"/>
      <c r="CAX2" s="506"/>
      <c r="CAY2" s="506"/>
      <c r="CAZ2" s="506"/>
      <c r="CBA2" s="506"/>
      <c r="CBB2" s="506"/>
      <c r="CBC2" s="506"/>
      <c r="CBD2" s="506"/>
      <c r="CBE2" s="506"/>
      <c r="CBF2" s="506"/>
      <c r="CBG2" s="506"/>
      <c r="CBH2" s="506"/>
      <c r="CBI2" s="506"/>
      <c r="CBJ2" s="506"/>
      <c r="CBK2" s="506"/>
      <c r="CBL2" s="506"/>
      <c r="CBM2" s="506"/>
      <c r="CBN2" s="506"/>
      <c r="CBO2" s="506"/>
      <c r="CBP2" s="506"/>
      <c r="CBQ2" s="506"/>
      <c r="CBR2" s="506"/>
      <c r="CBS2" s="506"/>
      <c r="CBT2" s="506"/>
      <c r="CBU2" s="506"/>
      <c r="CBV2" s="506"/>
      <c r="CBW2" s="506"/>
      <c r="CBX2" s="506"/>
      <c r="CBY2" s="506"/>
      <c r="CBZ2" s="506"/>
      <c r="CCA2" s="506"/>
      <c r="CCB2" s="506"/>
      <c r="CCC2" s="506"/>
      <c r="CCD2" s="506"/>
      <c r="CCE2" s="506"/>
      <c r="CCF2" s="506"/>
      <c r="CCG2" s="506"/>
      <c r="CCH2" s="506"/>
      <c r="CCI2" s="506"/>
      <c r="CCJ2" s="506"/>
      <c r="CCK2" s="506"/>
      <c r="CCL2" s="506"/>
      <c r="CCM2" s="506"/>
      <c r="CCN2" s="506"/>
      <c r="CCO2" s="506"/>
      <c r="CCP2" s="506"/>
      <c r="CCQ2" s="506"/>
      <c r="CCR2" s="506"/>
      <c r="CCS2" s="506"/>
      <c r="CCT2" s="506"/>
      <c r="CCU2" s="506"/>
      <c r="CCV2" s="506"/>
      <c r="CCW2" s="506"/>
      <c r="CCX2" s="506"/>
      <c r="CCY2" s="506"/>
      <c r="CCZ2" s="506"/>
      <c r="CDA2" s="506"/>
      <c r="CDB2" s="506"/>
      <c r="CDC2" s="506"/>
      <c r="CDD2" s="506"/>
      <c r="CDE2" s="506"/>
      <c r="CDF2" s="506"/>
      <c r="CDG2" s="506"/>
      <c r="CDH2" s="506"/>
      <c r="CDI2" s="506"/>
      <c r="CDJ2" s="506"/>
      <c r="CDK2" s="506"/>
      <c r="CDL2" s="506"/>
      <c r="CDM2" s="506"/>
      <c r="CDN2" s="506"/>
      <c r="CDO2" s="506"/>
      <c r="CDP2" s="506"/>
      <c r="CDQ2" s="506"/>
      <c r="CDR2" s="506"/>
      <c r="CDS2" s="506"/>
      <c r="CDT2" s="506"/>
      <c r="CDU2" s="506"/>
      <c r="CDV2" s="506"/>
      <c r="CDW2" s="506"/>
      <c r="CDX2" s="506"/>
      <c r="CDY2" s="506"/>
      <c r="CDZ2" s="506"/>
      <c r="CEA2" s="506"/>
      <c r="CEB2" s="506"/>
      <c r="CEC2" s="506"/>
      <c r="CED2" s="506"/>
      <c r="CEE2" s="506"/>
      <c r="CEF2" s="506"/>
      <c r="CEG2" s="506"/>
      <c r="CEH2" s="506"/>
      <c r="CEI2" s="506"/>
      <c r="CEJ2" s="506"/>
      <c r="CEK2" s="506"/>
      <c r="CEL2" s="506"/>
      <c r="CEM2" s="506"/>
      <c r="CEN2" s="506"/>
      <c r="CEO2" s="506"/>
      <c r="CEP2" s="506"/>
      <c r="CEQ2" s="506"/>
      <c r="CER2" s="506"/>
      <c r="CES2" s="506"/>
      <c r="CET2" s="506"/>
      <c r="CEU2" s="506"/>
      <c r="CEV2" s="506"/>
      <c r="CEW2" s="506"/>
      <c r="CEX2" s="506"/>
      <c r="CEY2" s="506"/>
      <c r="CEZ2" s="506"/>
      <c r="CFA2" s="506"/>
      <c r="CFB2" s="506"/>
      <c r="CFC2" s="506"/>
      <c r="CFD2" s="506"/>
      <c r="CFE2" s="506"/>
      <c r="CFF2" s="506"/>
      <c r="CFG2" s="506"/>
      <c r="CFH2" s="506"/>
      <c r="CFI2" s="506"/>
      <c r="CFJ2" s="506"/>
      <c r="CFK2" s="506"/>
      <c r="CFL2" s="506"/>
      <c r="CFM2" s="506"/>
      <c r="CFN2" s="506"/>
      <c r="CFO2" s="506"/>
      <c r="CFP2" s="506"/>
      <c r="CFQ2" s="506"/>
      <c r="CFR2" s="506"/>
      <c r="CFS2" s="506"/>
      <c r="CFT2" s="506"/>
      <c r="CFU2" s="506"/>
      <c r="CFV2" s="506"/>
      <c r="CFW2" s="506"/>
      <c r="CFX2" s="506"/>
      <c r="CFY2" s="506"/>
      <c r="CFZ2" s="506"/>
      <c r="CGA2" s="506"/>
      <c r="CGB2" s="506"/>
      <c r="CGC2" s="506"/>
      <c r="CGD2" s="506"/>
      <c r="CGE2" s="506"/>
      <c r="CGF2" s="506"/>
      <c r="CGG2" s="506"/>
      <c r="CGH2" s="506"/>
      <c r="CGI2" s="506"/>
      <c r="CGJ2" s="506"/>
      <c r="CGK2" s="506"/>
      <c r="CGL2" s="506"/>
      <c r="CGM2" s="506"/>
      <c r="CGN2" s="506"/>
      <c r="CGO2" s="506"/>
      <c r="CGP2" s="506"/>
      <c r="CGQ2" s="506"/>
      <c r="CGR2" s="506"/>
      <c r="CGS2" s="506"/>
      <c r="CGT2" s="506"/>
      <c r="CGU2" s="506"/>
      <c r="CGV2" s="506"/>
      <c r="CGW2" s="506"/>
      <c r="CGX2" s="506"/>
      <c r="CGY2" s="506"/>
      <c r="CGZ2" s="506"/>
      <c r="CHA2" s="506"/>
      <c r="CHB2" s="506"/>
      <c r="CHC2" s="506"/>
      <c r="CHD2" s="506"/>
      <c r="CHE2" s="506"/>
      <c r="CHF2" s="506"/>
      <c r="CHG2" s="506"/>
      <c r="CHH2" s="506"/>
      <c r="CHI2" s="506"/>
      <c r="CHJ2" s="506"/>
      <c r="CHK2" s="506"/>
      <c r="CHL2" s="506"/>
      <c r="CHM2" s="506"/>
      <c r="CHN2" s="506"/>
      <c r="CHO2" s="506"/>
      <c r="CHP2" s="506"/>
      <c r="CHQ2" s="506"/>
      <c r="CHR2" s="506"/>
      <c r="CHS2" s="506"/>
      <c r="CHT2" s="506"/>
      <c r="CHU2" s="506"/>
      <c r="CHV2" s="506"/>
      <c r="CHW2" s="506"/>
      <c r="CHX2" s="506"/>
      <c r="CHY2" s="506"/>
      <c r="CHZ2" s="506"/>
      <c r="CIA2" s="506"/>
      <c r="CIB2" s="506"/>
      <c r="CIC2" s="506"/>
      <c r="CID2" s="506"/>
      <c r="CIE2" s="506"/>
      <c r="CIF2" s="506"/>
      <c r="CIG2" s="506"/>
      <c r="CIH2" s="506"/>
      <c r="CII2" s="506"/>
      <c r="CIJ2" s="506"/>
      <c r="CIK2" s="506"/>
      <c r="CIL2" s="506"/>
      <c r="CIM2" s="506"/>
      <c r="CIN2" s="506"/>
      <c r="CIO2" s="506"/>
      <c r="CIP2" s="506"/>
      <c r="CIQ2" s="506"/>
      <c r="CIR2" s="506"/>
      <c r="CIS2" s="506"/>
      <c r="CIT2" s="506"/>
      <c r="CIU2" s="506"/>
      <c r="CIV2" s="506"/>
      <c r="CIW2" s="506"/>
      <c r="CIX2" s="506"/>
      <c r="CIY2" s="506"/>
      <c r="CIZ2" s="506"/>
      <c r="CJA2" s="506"/>
      <c r="CJB2" s="506"/>
      <c r="CJC2" s="506"/>
      <c r="CJD2" s="506"/>
      <c r="CJE2" s="506"/>
      <c r="CJF2" s="506"/>
      <c r="CJG2" s="506"/>
      <c r="CJH2" s="506"/>
      <c r="CJI2" s="506"/>
      <c r="CJJ2" s="506"/>
      <c r="CJK2" s="506"/>
      <c r="CJL2" s="506"/>
      <c r="CJM2" s="506"/>
      <c r="CJN2" s="506"/>
      <c r="CJO2" s="506"/>
      <c r="CJP2" s="506"/>
      <c r="CJQ2" s="506"/>
      <c r="CJR2" s="506"/>
      <c r="CJS2" s="506"/>
      <c r="CJT2" s="506"/>
      <c r="CJU2" s="506"/>
      <c r="CJV2" s="506"/>
      <c r="CJW2" s="506"/>
      <c r="CJX2" s="506"/>
      <c r="CJY2" s="506"/>
      <c r="CJZ2" s="506"/>
      <c r="CKA2" s="506"/>
      <c r="CKB2" s="506"/>
      <c r="CKC2" s="506"/>
      <c r="CKD2" s="506"/>
      <c r="CKE2" s="506"/>
      <c r="CKF2" s="506"/>
      <c r="CKG2" s="506"/>
      <c r="CKH2" s="506"/>
      <c r="CKI2" s="506"/>
      <c r="CKJ2" s="506"/>
      <c r="CKK2" s="506"/>
      <c r="CKL2" s="506"/>
      <c r="CKM2" s="506"/>
      <c r="CKN2" s="506"/>
      <c r="CKO2" s="506"/>
      <c r="CKP2" s="506"/>
      <c r="CKQ2" s="506"/>
      <c r="CKR2" s="506"/>
      <c r="CKS2" s="506"/>
      <c r="CKT2" s="506"/>
      <c r="CKU2" s="506"/>
      <c r="CKV2" s="506"/>
      <c r="CKW2" s="506"/>
      <c r="CKX2" s="506"/>
      <c r="CKY2" s="506"/>
      <c r="CKZ2" s="506"/>
      <c r="CLA2" s="506"/>
      <c r="CLB2" s="506"/>
      <c r="CLC2" s="506"/>
      <c r="CLD2" s="506"/>
      <c r="CLE2" s="506"/>
      <c r="CLF2" s="506"/>
      <c r="CLG2" s="506"/>
      <c r="CLH2" s="506"/>
      <c r="CLI2" s="506"/>
      <c r="CLJ2" s="506"/>
      <c r="CLK2" s="506"/>
      <c r="CLL2" s="506"/>
      <c r="CLM2" s="506"/>
      <c r="CLN2" s="506"/>
      <c r="CLO2" s="506"/>
      <c r="CLP2" s="506"/>
      <c r="CLQ2" s="506"/>
      <c r="CLR2" s="506"/>
      <c r="CLS2" s="506"/>
      <c r="CLT2" s="506"/>
      <c r="CLU2" s="506"/>
      <c r="CLV2" s="506"/>
      <c r="CLW2" s="506"/>
      <c r="CLX2" s="506"/>
      <c r="CLY2" s="506"/>
      <c r="CLZ2" s="506"/>
      <c r="CMA2" s="506"/>
      <c r="CMB2" s="506"/>
      <c r="CMC2" s="506"/>
      <c r="CMD2" s="506"/>
      <c r="CME2" s="506"/>
      <c r="CMF2" s="506"/>
      <c r="CMG2" s="506"/>
      <c r="CMH2" s="506"/>
      <c r="CMI2" s="506"/>
      <c r="CMJ2" s="506"/>
      <c r="CMK2" s="506"/>
      <c r="CML2" s="506"/>
      <c r="CMM2" s="506"/>
      <c r="CMN2" s="506"/>
      <c r="CMO2" s="506"/>
      <c r="CMP2" s="506"/>
      <c r="CMQ2" s="506"/>
      <c r="CMR2" s="506"/>
      <c r="CMS2" s="506"/>
      <c r="CMT2" s="506"/>
      <c r="CMU2" s="506"/>
      <c r="CMV2" s="506"/>
      <c r="CMW2" s="506"/>
      <c r="CMX2" s="506"/>
      <c r="CMY2" s="506"/>
      <c r="CMZ2" s="506"/>
      <c r="CNA2" s="506"/>
      <c r="CNB2" s="506"/>
      <c r="CNC2" s="506"/>
      <c r="CND2" s="506"/>
      <c r="CNE2" s="506"/>
      <c r="CNF2" s="506"/>
      <c r="CNG2" s="506"/>
      <c r="CNH2" s="506"/>
      <c r="CNI2" s="506"/>
      <c r="CNJ2" s="506"/>
      <c r="CNK2" s="506"/>
      <c r="CNL2" s="506"/>
      <c r="CNM2" s="506"/>
      <c r="CNN2" s="506"/>
      <c r="CNO2" s="506"/>
      <c r="CNP2" s="506"/>
      <c r="CNQ2" s="506"/>
      <c r="CNR2" s="506"/>
      <c r="CNS2" s="506"/>
      <c r="CNT2" s="506"/>
      <c r="CNU2" s="506"/>
      <c r="CNV2" s="506"/>
      <c r="CNW2" s="506"/>
      <c r="CNX2" s="506"/>
      <c r="CNY2" s="506"/>
      <c r="CNZ2" s="506"/>
      <c r="COA2" s="506"/>
      <c r="COB2" s="506"/>
      <c r="COC2" s="506"/>
      <c r="COD2" s="506"/>
      <c r="COE2" s="506"/>
      <c r="COF2" s="506"/>
      <c r="COG2" s="506"/>
      <c r="COH2" s="506"/>
      <c r="COI2" s="506"/>
      <c r="COJ2" s="506"/>
      <c r="COK2" s="506"/>
      <c r="COL2" s="506"/>
      <c r="COM2" s="506"/>
      <c r="CON2" s="506"/>
      <c r="COO2" s="506"/>
      <c r="COP2" s="506"/>
      <c r="COQ2" s="506"/>
      <c r="COR2" s="506"/>
      <c r="COS2" s="506"/>
      <c r="COT2" s="506"/>
      <c r="COU2" s="506"/>
      <c r="COV2" s="506"/>
      <c r="COW2" s="506"/>
      <c r="COX2" s="506"/>
      <c r="COY2" s="506"/>
      <c r="COZ2" s="506"/>
      <c r="CPA2" s="506"/>
      <c r="CPB2" s="506"/>
      <c r="CPC2" s="506"/>
      <c r="CPD2" s="506"/>
      <c r="CPE2" s="506"/>
      <c r="CPF2" s="506"/>
      <c r="CPG2" s="506"/>
      <c r="CPH2" s="506"/>
      <c r="CPI2" s="506"/>
      <c r="CPJ2" s="506"/>
      <c r="CPK2" s="506"/>
      <c r="CPL2" s="506"/>
      <c r="CPM2" s="506"/>
      <c r="CPN2" s="506"/>
      <c r="CPO2" s="506"/>
      <c r="CPP2" s="506"/>
      <c r="CPQ2" s="506"/>
      <c r="CPR2" s="506"/>
      <c r="CPS2" s="506"/>
      <c r="CPT2" s="506"/>
      <c r="CPU2" s="506"/>
      <c r="CPV2" s="506"/>
      <c r="CPW2" s="506"/>
      <c r="CPX2" s="506"/>
      <c r="CPY2" s="506"/>
      <c r="CPZ2" s="506"/>
      <c r="CQA2" s="506"/>
      <c r="CQB2" s="506"/>
      <c r="CQC2" s="506"/>
      <c r="CQD2" s="506"/>
      <c r="CQE2" s="506"/>
      <c r="CQF2" s="506"/>
      <c r="CQG2" s="506"/>
      <c r="CQH2" s="506"/>
      <c r="CQI2" s="506"/>
      <c r="CQJ2" s="506"/>
      <c r="CQK2" s="506"/>
      <c r="CQL2" s="506"/>
      <c r="CQM2" s="506"/>
      <c r="CQN2" s="506"/>
      <c r="CQO2" s="506"/>
      <c r="CQP2" s="506"/>
      <c r="CQQ2" s="506"/>
      <c r="CQR2" s="506"/>
      <c r="CQS2" s="506"/>
      <c r="CQT2" s="506"/>
      <c r="CQU2" s="506"/>
      <c r="CQV2" s="506"/>
      <c r="CQW2" s="506"/>
      <c r="CQX2" s="506"/>
      <c r="CQY2" s="506"/>
      <c r="CQZ2" s="506"/>
      <c r="CRA2" s="506"/>
      <c r="CRB2" s="506"/>
      <c r="CRC2" s="506"/>
      <c r="CRD2" s="506"/>
      <c r="CRE2" s="506"/>
      <c r="CRF2" s="506"/>
      <c r="CRG2" s="506"/>
      <c r="CRH2" s="506"/>
      <c r="CRI2" s="506"/>
      <c r="CRJ2" s="506"/>
      <c r="CRK2" s="506"/>
      <c r="CRL2" s="506"/>
      <c r="CRM2" s="506"/>
      <c r="CRN2" s="506"/>
      <c r="CRO2" s="506"/>
      <c r="CRP2" s="506"/>
      <c r="CRQ2" s="506"/>
      <c r="CRR2" s="506"/>
      <c r="CRS2" s="506"/>
      <c r="CRT2" s="506"/>
      <c r="CRU2" s="506"/>
      <c r="CRV2" s="506"/>
      <c r="CRW2" s="506"/>
      <c r="CRX2" s="506"/>
      <c r="CRY2" s="506"/>
      <c r="CRZ2" s="506"/>
      <c r="CSA2" s="506"/>
      <c r="CSB2" s="506"/>
      <c r="CSC2" s="506"/>
      <c r="CSD2" s="506"/>
      <c r="CSE2" s="506"/>
      <c r="CSF2" s="506"/>
      <c r="CSG2" s="506"/>
      <c r="CSH2" s="506"/>
      <c r="CSI2" s="506"/>
      <c r="CSJ2" s="506"/>
      <c r="CSK2" s="506"/>
      <c r="CSL2" s="506"/>
      <c r="CSM2" s="506"/>
      <c r="CSN2" s="506"/>
      <c r="CSO2" s="506"/>
      <c r="CSP2" s="506"/>
      <c r="CSQ2" s="506"/>
      <c r="CSR2" s="506"/>
      <c r="CSS2" s="506"/>
      <c r="CST2" s="506"/>
      <c r="CSU2" s="506"/>
      <c r="CSV2" s="506"/>
      <c r="CSW2" s="506"/>
      <c r="CSX2" s="506"/>
      <c r="CSY2" s="506"/>
      <c r="CSZ2" s="506"/>
      <c r="CTA2" s="506"/>
      <c r="CTB2" s="506"/>
      <c r="CTC2" s="506"/>
      <c r="CTD2" s="506"/>
      <c r="CTE2" s="506"/>
      <c r="CTF2" s="506"/>
      <c r="CTG2" s="506"/>
      <c r="CTH2" s="506"/>
      <c r="CTI2" s="506"/>
      <c r="CTJ2" s="506"/>
      <c r="CTK2" s="506"/>
      <c r="CTL2" s="506"/>
      <c r="CTM2" s="506"/>
      <c r="CTN2" s="506"/>
      <c r="CTO2" s="506"/>
      <c r="CTP2" s="506"/>
      <c r="CTQ2" s="506"/>
      <c r="CTR2" s="506"/>
      <c r="CTS2" s="506"/>
      <c r="CTT2" s="506"/>
      <c r="CTU2" s="506"/>
      <c r="CTV2" s="506"/>
      <c r="CTW2" s="506"/>
      <c r="CTX2" s="506"/>
      <c r="CTY2" s="506"/>
      <c r="CTZ2" s="506"/>
      <c r="CUA2" s="506"/>
      <c r="CUB2" s="506"/>
      <c r="CUC2" s="506"/>
      <c r="CUD2" s="506"/>
      <c r="CUE2" s="506"/>
      <c r="CUF2" s="506"/>
      <c r="CUG2" s="506"/>
      <c r="CUH2" s="506"/>
      <c r="CUI2" s="506"/>
      <c r="CUJ2" s="506"/>
      <c r="CUK2" s="506"/>
      <c r="CUL2" s="506"/>
      <c r="CUM2" s="506"/>
      <c r="CUN2" s="506"/>
      <c r="CUO2" s="506"/>
      <c r="CUP2" s="506"/>
      <c r="CUQ2" s="506"/>
      <c r="CUR2" s="506"/>
      <c r="CUS2" s="506"/>
      <c r="CUT2" s="506"/>
      <c r="CUU2" s="506"/>
      <c r="CUV2" s="506"/>
      <c r="CUW2" s="506"/>
      <c r="CUX2" s="506"/>
      <c r="CUY2" s="506"/>
      <c r="CUZ2" s="506"/>
      <c r="CVA2" s="506"/>
      <c r="CVB2" s="506"/>
      <c r="CVC2" s="506"/>
      <c r="CVD2" s="506"/>
      <c r="CVE2" s="506"/>
      <c r="CVF2" s="506"/>
      <c r="CVG2" s="506"/>
      <c r="CVH2" s="506"/>
      <c r="CVI2" s="506"/>
      <c r="CVJ2" s="506"/>
      <c r="CVK2" s="506"/>
      <c r="CVL2" s="506"/>
      <c r="CVM2" s="506"/>
      <c r="CVN2" s="506"/>
      <c r="CVO2" s="506"/>
      <c r="CVP2" s="506"/>
      <c r="CVQ2" s="506"/>
      <c r="CVR2" s="506"/>
      <c r="CVS2" s="506"/>
      <c r="CVT2" s="506"/>
      <c r="CVU2" s="506"/>
      <c r="CVV2" s="506"/>
      <c r="CVW2" s="506"/>
      <c r="CVX2" s="506"/>
      <c r="CVY2" s="506"/>
      <c r="CVZ2" s="506"/>
      <c r="CWA2" s="506"/>
      <c r="CWB2" s="506"/>
      <c r="CWC2" s="506"/>
      <c r="CWD2" s="506"/>
      <c r="CWE2" s="506"/>
      <c r="CWF2" s="506"/>
      <c r="CWG2" s="506"/>
      <c r="CWH2" s="506"/>
      <c r="CWI2" s="506"/>
      <c r="CWJ2" s="506"/>
      <c r="CWK2" s="506"/>
      <c r="CWL2" s="506"/>
      <c r="CWM2" s="506"/>
      <c r="CWN2" s="506"/>
      <c r="CWO2" s="506"/>
      <c r="CWP2" s="506"/>
      <c r="CWQ2" s="506"/>
      <c r="CWR2" s="506"/>
      <c r="CWS2" s="506"/>
      <c r="CWT2" s="506"/>
      <c r="CWU2" s="506"/>
      <c r="CWV2" s="506"/>
      <c r="CWW2" s="506"/>
      <c r="CWX2" s="506"/>
      <c r="CWY2" s="506"/>
      <c r="CWZ2" s="506"/>
      <c r="CXA2" s="506"/>
      <c r="CXB2" s="506"/>
      <c r="CXC2" s="506"/>
      <c r="CXD2" s="506"/>
      <c r="CXE2" s="506"/>
      <c r="CXF2" s="506"/>
      <c r="CXG2" s="506"/>
      <c r="CXH2" s="506"/>
      <c r="CXI2" s="506"/>
      <c r="CXJ2" s="506"/>
      <c r="CXK2" s="506"/>
      <c r="CXL2" s="506"/>
      <c r="CXM2" s="506"/>
      <c r="CXN2" s="506"/>
      <c r="CXO2" s="506"/>
      <c r="CXP2" s="506"/>
      <c r="CXQ2" s="506"/>
      <c r="CXR2" s="506"/>
      <c r="CXS2" s="506"/>
      <c r="CXT2" s="506"/>
      <c r="CXU2" s="506"/>
      <c r="CXV2" s="506"/>
      <c r="CXW2" s="506"/>
      <c r="CXX2" s="506"/>
      <c r="CXY2" s="506"/>
      <c r="CXZ2" s="506"/>
      <c r="CYA2" s="506"/>
      <c r="CYB2" s="506"/>
      <c r="CYC2" s="506"/>
      <c r="CYD2" s="506"/>
      <c r="CYE2" s="506"/>
      <c r="CYF2" s="506"/>
      <c r="CYG2" s="506"/>
      <c r="CYH2" s="506"/>
      <c r="CYI2" s="506"/>
      <c r="CYJ2" s="506"/>
      <c r="CYK2" s="506"/>
      <c r="CYL2" s="506"/>
      <c r="CYM2" s="506"/>
      <c r="CYN2" s="506"/>
      <c r="CYO2" s="506"/>
      <c r="CYP2" s="506"/>
      <c r="CYQ2" s="506"/>
      <c r="CYR2" s="506"/>
      <c r="CYS2" s="506"/>
      <c r="CYT2" s="506"/>
      <c r="CYU2" s="506"/>
      <c r="CYV2" s="506"/>
      <c r="CYW2" s="506"/>
      <c r="CYX2" s="506"/>
      <c r="CYY2" s="506"/>
      <c r="CYZ2" s="506"/>
      <c r="CZA2" s="506"/>
      <c r="CZB2" s="506"/>
      <c r="CZC2" s="506"/>
      <c r="CZD2" s="506"/>
      <c r="CZE2" s="506"/>
      <c r="CZF2" s="506"/>
      <c r="CZG2" s="506"/>
      <c r="CZH2" s="506"/>
      <c r="CZI2" s="506"/>
      <c r="CZJ2" s="506"/>
      <c r="CZK2" s="506"/>
      <c r="CZL2" s="506"/>
      <c r="CZM2" s="506"/>
      <c r="CZN2" s="506"/>
      <c r="CZO2" s="506"/>
      <c r="CZP2" s="506"/>
      <c r="CZQ2" s="506"/>
      <c r="CZR2" s="506"/>
      <c r="CZS2" s="506"/>
      <c r="CZT2" s="506"/>
      <c r="CZU2" s="506"/>
      <c r="CZV2" s="506"/>
      <c r="CZW2" s="506"/>
      <c r="CZX2" s="506"/>
      <c r="CZY2" s="506"/>
      <c r="CZZ2" s="506"/>
      <c r="DAA2" s="506"/>
      <c r="DAB2" s="506"/>
      <c r="DAC2" s="506"/>
      <c r="DAD2" s="506"/>
      <c r="DAE2" s="506"/>
      <c r="DAF2" s="506"/>
      <c r="DAG2" s="506"/>
      <c r="DAH2" s="506"/>
      <c r="DAI2" s="506"/>
      <c r="DAJ2" s="506"/>
      <c r="DAK2" s="506"/>
      <c r="DAL2" s="506"/>
      <c r="DAM2" s="506"/>
      <c r="DAN2" s="506"/>
      <c r="DAO2" s="506"/>
      <c r="DAP2" s="506"/>
      <c r="DAQ2" s="506"/>
      <c r="DAR2" s="506"/>
      <c r="DAS2" s="506"/>
      <c r="DAT2" s="506"/>
      <c r="DAU2" s="506"/>
      <c r="DAV2" s="506"/>
      <c r="DAW2" s="506"/>
      <c r="DAX2" s="506"/>
      <c r="DAY2" s="506"/>
      <c r="DAZ2" s="506"/>
      <c r="DBA2" s="506"/>
      <c r="DBB2" s="506"/>
      <c r="DBC2" s="506"/>
      <c r="DBD2" s="506"/>
      <c r="DBE2" s="506"/>
      <c r="DBF2" s="506"/>
      <c r="DBG2" s="506"/>
      <c r="DBH2" s="506"/>
      <c r="DBI2" s="506"/>
      <c r="DBJ2" s="506"/>
      <c r="DBK2" s="506"/>
      <c r="DBL2" s="506"/>
      <c r="DBM2" s="506"/>
      <c r="DBN2" s="506"/>
      <c r="DBO2" s="506"/>
      <c r="DBP2" s="506"/>
      <c r="DBQ2" s="506"/>
      <c r="DBR2" s="506"/>
      <c r="DBS2" s="506"/>
      <c r="DBT2" s="506"/>
      <c r="DBU2" s="506"/>
      <c r="DBV2" s="506"/>
      <c r="DBW2" s="506"/>
      <c r="DBX2" s="506"/>
      <c r="DBY2" s="506"/>
      <c r="DBZ2" s="506"/>
      <c r="DCA2" s="506"/>
      <c r="DCB2" s="506"/>
      <c r="DCC2" s="506"/>
      <c r="DCD2" s="506"/>
      <c r="DCE2" s="506"/>
      <c r="DCF2" s="506"/>
      <c r="DCG2" s="506"/>
      <c r="DCH2" s="506"/>
      <c r="DCI2" s="506"/>
      <c r="DCJ2" s="506"/>
      <c r="DCK2" s="506"/>
      <c r="DCL2" s="506"/>
      <c r="DCM2" s="506"/>
      <c r="DCN2" s="506"/>
      <c r="DCO2" s="506"/>
      <c r="DCP2" s="506"/>
      <c r="DCQ2" s="506"/>
      <c r="DCR2" s="506"/>
      <c r="DCS2" s="506"/>
      <c r="DCT2" s="506"/>
      <c r="DCU2" s="506"/>
      <c r="DCV2" s="506"/>
      <c r="DCW2" s="506"/>
      <c r="DCX2" s="506"/>
      <c r="DCY2" s="506"/>
      <c r="DCZ2" s="506"/>
      <c r="DDA2" s="506"/>
      <c r="DDB2" s="506"/>
      <c r="DDC2" s="506"/>
      <c r="DDD2" s="506"/>
      <c r="DDE2" s="506"/>
      <c r="DDF2" s="506"/>
      <c r="DDG2" s="506"/>
      <c r="DDH2" s="506"/>
      <c r="DDI2" s="506"/>
      <c r="DDJ2" s="506"/>
      <c r="DDK2" s="506"/>
      <c r="DDL2" s="506"/>
      <c r="DDM2" s="506"/>
      <c r="DDN2" s="506"/>
      <c r="DDO2" s="506"/>
      <c r="DDP2" s="506"/>
      <c r="DDQ2" s="506"/>
      <c r="DDR2" s="506"/>
      <c r="DDS2" s="506"/>
      <c r="DDT2" s="506"/>
      <c r="DDU2" s="506"/>
      <c r="DDV2" s="506"/>
      <c r="DDW2" s="506"/>
      <c r="DDX2" s="506"/>
      <c r="DDY2" s="506"/>
      <c r="DDZ2" s="506"/>
      <c r="DEA2" s="506"/>
      <c r="DEB2" s="506"/>
      <c r="DEC2" s="506"/>
      <c r="DED2" s="506"/>
      <c r="DEE2" s="506"/>
      <c r="DEF2" s="506"/>
      <c r="DEG2" s="506"/>
      <c r="DEH2" s="506"/>
      <c r="DEI2" s="506"/>
      <c r="DEJ2" s="506"/>
      <c r="DEK2" s="506"/>
      <c r="DEL2" s="506"/>
      <c r="DEM2" s="506"/>
      <c r="DEN2" s="506"/>
      <c r="DEO2" s="506"/>
      <c r="DEP2" s="506"/>
      <c r="DEQ2" s="506"/>
      <c r="DER2" s="506"/>
      <c r="DES2" s="506"/>
      <c r="DET2" s="506"/>
      <c r="DEU2" s="506"/>
      <c r="DEV2" s="506"/>
      <c r="DEW2" s="506"/>
      <c r="DEX2" s="506"/>
      <c r="DEY2" s="506"/>
      <c r="DEZ2" s="506"/>
      <c r="DFA2" s="506"/>
      <c r="DFB2" s="506"/>
      <c r="DFC2" s="506"/>
      <c r="DFD2" s="506"/>
      <c r="DFE2" s="506"/>
      <c r="DFF2" s="506"/>
      <c r="DFG2" s="506"/>
      <c r="DFH2" s="506"/>
      <c r="DFI2" s="506"/>
      <c r="DFJ2" s="506"/>
      <c r="DFK2" s="506"/>
      <c r="DFL2" s="506"/>
      <c r="DFM2" s="506"/>
      <c r="DFN2" s="506"/>
      <c r="DFO2" s="506"/>
      <c r="DFP2" s="506"/>
      <c r="DFQ2" s="506"/>
      <c r="DFR2" s="506"/>
      <c r="DFS2" s="506"/>
      <c r="DFT2" s="506"/>
      <c r="DFU2" s="506"/>
      <c r="DFV2" s="506"/>
      <c r="DFW2" s="506"/>
      <c r="DFX2" s="506"/>
      <c r="DFY2" s="506"/>
      <c r="DFZ2" s="506"/>
      <c r="DGA2" s="506"/>
      <c r="DGB2" s="506"/>
      <c r="DGC2" s="506"/>
      <c r="DGD2" s="506"/>
      <c r="DGE2" s="506"/>
      <c r="DGF2" s="506"/>
      <c r="DGG2" s="506"/>
      <c r="DGH2" s="506"/>
      <c r="DGI2" s="506"/>
      <c r="DGJ2" s="506"/>
      <c r="DGK2" s="506"/>
      <c r="DGL2" s="506"/>
      <c r="DGM2" s="506"/>
      <c r="DGN2" s="506"/>
      <c r="DGO2" s="506"/>
      <c r="DGP2" s="506"/>
      <c r="DGQ2" s="506"/>
      <c r="DGR2" s="506"/>
      <c r="DGS2" s="506"/>
      <c r="DGT2" s="506"/>
      <c r="DGU2" s="506"/>
      <c r="DGV2" s="506"/>
      <c r="DGW2" s="506"/>
      <c r="DGX2" s="506"/>
      <c r="DGY2" s="506"/>
      <c r="DGZ2" s="506"/>
      <c r="DHA2" s="506"/>
      <c r="DHB2" s="506"/>
      <c r="DHC2" s="506"/>
      <c r="DHD2" s="506"/>
      <c r="DHE2" s="506"/>
      <c r="DHF2" s="506"/>
      <c r="DHG2" s="506"/>
      <c r="DHH2" s="506"/>
      <c r="DHI2" s="506"/>
      <c r="DHJ2" s="506"/>
      <c r="DHK2" s="506"/>
      <c r="DHL2" s="506"/>
      <c r="DHM2" s="506"/>
      <c r="DHN2" s="506"/>
      <c r="DHO2" s="506"/>
      <c r="DHP2" s="506"/>
      <c r="DHQ2" s="506"/>
      <c r="DHR2" s="506"/>
      <c r="DHS2" s="506"/>
      <c r="DHT2" s="506"/>
      <c r="DHU2" s="506"/>
      <c r="DHV2" s="506"/>
      <c r="DHW2" s="506"/>
      <c r="DHX2" s="506"/>
      <c r="DHY2" s="506"/>
      <c r="DHZ2" s="506"/>
      <c r="DIA2" s="506"/>
      <c r="DIB2" s="506"/>
      <c r="DIC2" s="506"/>
      <c r="DID2" s="506"/>
      <c r="DIE2" s="506"/>
      <c r="DIF2" s="506"/>
      <c r="DIG2" s="506"/>
      <c r="DIH2" s="506"/>
      <c r="DII2" s="506"/>
      <c r="DIJ2" s="506"/>
      <c r="DIK2" s="506"/>
      <c r="DIL2" s="506"/>
      <c r="DIM2" s="506"/>
      <c r="DIN2" s="506"/>
      <c r="DIO2" s="506"/>
      <c r="DIP2" s="506"/>
      <c r="DIQ2" s="506"/>
      <c r="DIR2" s="506"/>
      <c r="DIS2" s="506"/>
      <c r="DIT2" s="506"/>
      <c r="DIU2" s="506"/>
      <c r="DIV2" s="506"/>
      <c r="DIW2" s="506"/>
      <c r="DIX2" s="506"/>
      <c r="DIY2" s="506"/>
      <c r="DIZ2" s="506"/>
      <c r="DJA2" s="506"/>
      <c r="DJB2" s="506"/>
      <c r="DJC2" s="506"/>
      <c r="DJD2" s="506"/>
      <c r="DJE2" s="506"/>
      <c r="DJF2" s="506"/>
      <c r="DJG2" s="506"/>
      <c r="DJH2" s="506"/>
      <c r="DJI2" s="506"/>
      <c r="DJJ2" s="506"/>
      <c r="DJK2" s="506"/>
      <c r="DJL2" s="506"/>
      <c r="DJM2" s="506"/>
      <c r="DJN2" s="506"/>
      <c r="DJO2" s="506"/>
      <c r="DJP2" s="506"/>
      <c r="DJQ2" s="506"/>
      <c r="DJR2" s="506"/>
      <c r="DJS2" s="506"/>
      <c r="DJT2" s="506"/>
      <c r="DJU2" s="506"/>
      <c r="DJV2" s="506"/>
      <c r="DJW2" s="506"/>
      <c r="DJX2" s="506"/>
      <c r="DJY2" s="506"/>
      <c r="DJZ2" s="506"/>
      <c r="DKA2" s="506"/>
      <c r="DKB2" s="506"/>
      <c r="DKC2" s="506"/>
      <c r="DKD2" s="506"/>
      <c r="DKE2" s="506"/>
      <c r="DKF2" s="506"/>
      <c r="DKG2" s="506"/>
      <c r="DKH2" s="506"/>
      <c r="DKI2" s="506"/>
      <c r="DKJ2" s="506"/>
      <c r="DKK2" s="506"/>
      <c r="DKL2" s="506"/>
      <c r="DKM2" s="506"/>
      <c r="DKN2" s="506"/>
      <c r="DKO2" s="506"/>
      <c r="DKP2" s="506"/>
      <c r="DKQ2" s="506"/>
      <c r="DKR2" s="506"/>
      <c r="DKS2" s="506"/>
      <c r="DKT2" s="506"/>
      <c r="DKU2" s="506"/>
      <c r="DKV2" s="506"/>
      <c r="DKW2" s="506"/>
      <c r="DKX2" s="506"/>
      <c r="DKY2" s="506"/>
      <c r="DKZ2" s="506"/>
      <c r="DLA2" s="506"/>
      <c r="DLB2" s="506"/>
      <c r="DLC2" s="506"/>
      <c r="DLD2" s="506"/>
      <c r="DLE2" s="506"/>
      <c r="DLF2" s="506"/>
      <c r="DLG2" s="506"/>
      <c r="DLH2" s="506"/>
      <c r="DLI2" s="506"/>
      <c r="DLJ2" s="506"/>
      <c r="DLK2" s="506"/>
      <c r="DLL2" s="506"/>
      <c r="DLM2" s="506"/>
      <c r="DLN2" s="506"/>
      <c r="DLO2" s="506"/>
      <c r="DLP2" s="506"/>
      <c r="DLQ2" s="506"/>
      <c r="DLR2" s="506"/>
      <c r="DLS2" s="506"/>
      <c r="DLT2" s="506"/>
      <c r="DLU2" s="506"/>
      <c r="DLV2" s="506"/>
      <c r="DLW2" s="506"/>
      <c r="DLX2" s="506"/>
      <c r="DLY2" s="506"/>
      <c r="DLZ2" s="506"/>
      <c r="DMA2" s="506"/>
      <c r="DMB2" s="506"/>
      <c r="DMC2" s="506"/>
      <c r="DMD2" s="506"/>
      <c r="DME2" s="506"/>
      <c r="DMF2" s="506"/>
      <c r="DMG2" s="506"/>
      <c r="DMH2" s="506"/>
      <c r="DMI2" s="506"/>
      <c r="DMJ2" s="506"/>
      <c r="DMK2" s="506"/>
      <c r="DML2" s="506"/>
      <c r="DMM2" s="506"/>
      <c r="DMN2" s="506"/>
      <c r="DMO2" s="506"/>
      <c r="DMP2" s="506"/>
      <c r="DMQ2" s="506"/>
      <c r="DMR2" s="506"/>
      <c r="DMS2" s="506"/>
      <c r="DMT2" s="506"/>
      <c r="DMU2" s="506"/>
      <c r="DMV2" s="506"/>
      <c r="DMW2" s="506"/>
      <c r="DMX2" s="506"/>
      <c r="DMY2" s="506"/>
      <c r="DMZ2" s="506"/>
      <c r="DNA2" s="506"/>
      <c r="DNB2" s="506"/>
      <c r="DNC2" s="506"/>
      <c r="DND2" s="506"/>
      <c r="DNE2" s="506"/>
      <c r="DNF2" s="506"/>
      <c r="DNG2" s="506"/>
      <c r="DNH2" s="506"/>
      <c r="DNI2" s="506"/>
      <c r="DNJ2" s="506"/>
      <c r="DNK2" s="506"/>
      <c r="DNL2" s="506"/>
      <c r="DNM2" s="506"/>
      <c r="DNN2" s="506"/>
      <c r="DNO2" s="506"/>
      <c r="DNP2" s="506"/>
      <c r="DNQ2" s="506"/>
      <c r="DNR2" s="506"/>
      <c r="DNS2" s="506"/>
      <c r="DNT2" s="506"/>
      <c r="DNU2" s="506"/>
      <c r="DNV2" s="506"/>
      <c r="DNW2" s="506"/>
      <c r="DNX2" s="506"/>
      <c r="DNY2" s="506"/>
      <c r="DNZ2" s="506"/>
      <c r="DOA2" s="506"/>
      <c r="DOB2" s="506"/>
      <c r="DOC2" s="506"/>
      <c r="DOD2" s="506"/>
      <c r="DOE2" s="506"/>
      <c r="DOF2" s="506"/>
      <c r="DOG2" s="506"/>
      <c r="DOH2" s="506"/>
      <c r="DOI2" s="506"/>
      <c r="DOJ2" s="506"/>
      <c r="DOK2" s="506"/>
      <c r="DOL2" s="506"/>
      <c r="DOM2" s="506"/>
      <c r="DON2" s="506"/>
      <c r="DOO2" s="506"/>
      <c r="DOP2" s="506"/>
      <c r="DOQ2" s="506"/>
      <c r="DOR2" s="506"/>
      <c r="DOS2" s="506"/>
      <c r="DOT2" s="506"/>
      <c r="DOU2" s="506"/>
      <c r="DOV2" s="506"/>
      <c r="DOW2" s="506"/>
      <c r="DOX2" s="506"/>
      <c r="DOY2" s="506"/>
      <c r="DOZ2" s="506"/>
      <c r="DPA2" s="506"/>
      <c r="DPB2" s="506"/>
      <c r="DPC2" s="506"/>
      <c r="DPD2" s="506"/>
      <c r="DPE2" s="506"/>
      <c r="DPF2" s="506"/>
      <c r="DPG2" s="506"/>
      <c r="DPH2" s="506"/>
      <c r="DPI2" s="506"/>
      <c r="DPJ2" s="506"/>
      <c r="DPK2" s="506"/>
      <c r="DPL2" s="506"/>
      <c r="DPM2" s="506"/>
      <c r="DPN2" s="506"/>
      <c r="DPO2" s="506"/>
      <c r="DPP2" s="506"/>
      <c r="DPQ2" s="506"/>
      <c r="DPR2" s="506"/>
      <c r="DPS2" s="506"/>
      <c r="DPT2" s="506"/>
      <c r="DPU2" s="506"/>
      <c r="DPV2" s="506"/>
      <c r="DPW2" s="506"/>
      <c r="DPX2" s="506"/>
      <c r="DPY2" s="506"/>
      <c r="DPZ2" s="506"/>
      <c r="DQA2" s="506"/>
      <c r="DQB2" s="506"/>
      <c r="DQC2" s="506"/>
      <c r="DQD2" s="506"/>
      <c r="DQE2" s="506"/>
      <c r="DQF2" s="506"/>
      <c r="DQG2" s="506"/>
      <c r="DQH2" s="506"/>
      <c r="DQI2" s="506"/>
      <c r="DQJ2" s="506"/>
      <c r="DQK2" s="506"/>
      <c r="DQL2" s="506"/>
      <c r="DQM2" s="506"/>
      <c r="DQN2" s="506"/>
      <c r="DQO2" s="506"/>
      <c r="DQP2" s="506"/>
      <c r="DQQ2" s="506"/>
      <c r="DQR2" s="506"/>
      <c r="DQS2" s="506"/>
      <c r="DQT2" s="506"/>
      <c r="DQU2" s="506"/>
      <c r="DQV2" s="506"/>
      <c r="DQW2" s="506"/>
      <c r="DQX2" s="506"/>
      <c r="DQY2" s="506"/>
      <c r="DQZ2" s="506"/>
      <c r="DRA2" s="506"/>
      <c r="DRB2" s="506"/>
      <c r="DRC2" s="506"/>
      <c r="DRD2" s="506"/>
      <c r="DRE2" s="506"/>
      <c r="DRF2" s="506"/>
      <c r="DRG2" s="506"/>
      <c r="DRH2" s="506"/>
      <c r="DRI2" s="506"/>
      <c r="DRJ2" s="506"/>
      <c r="DRK2" s="506"/>
      <c r="DRL2" s="506"/>
      <c r="DRM2" s="506"/>
      <c r="DRN2" s="506"/>
      <c r="DRO2" s="506"/>
      <c r="DRP2" s="506"/>
      <c r="DRQ2" s="506"/>
      <c r="DRR2" s="506"/>
      <c r="DRS2" s="506"/>
      <c r="DRT2" s="506"/>
      <c r="DRU2" s="506"/>
      <c r="DRV2" s="506"/>
      <c r="DRW2" s="506"/>
      <c r="DRX2" s="506"/>
      <c r="DRY2" s="506"/>
      <c r="DRZ2" s="506"/>
      <c r="DSA2" s="506"/>
      <c r="DSB2" s="506"/>
      <c r="DSC2" s="506"/>
      <c r="DSD2" s="506"/>
      <c r="DSE2" s="506"/>
      <c r="DSF2" s="506"/>
      <c r="DSG2" s="506"/>
      <c r="DSH2" s="506"/>
      <c r="DSI2" s="506"/>
      <c r="DSJ2" s="506"/>
      <c r="DSK2" s="506"/>
      <c r="DSL2" s="506"/>
      <c r="DSM2" s="506"/>
      <c r="DSN2" s="506"/>
      <c r="DSO2" s="506"/>
      <c r="DSP2" s="506"/>
      <c r="DSQ2" s="506"/>
      <c r="DSR2" s="506"/>
      <c r="DSS2" s="506"/>
      <c r="DST2" s="506"/>
      <c r="DSU2" s="506"/>
      <c r="DSV2" s="506"/>
      <c r="DSW2" s="506"/>
      <c r="DSX2" s="506"/>
      <c r="DSY2" s="506"/>
      <c r="DSZ2" s="506"/>
      <c r="DTA2" s="506"/>
      <c r="DTB2" s="506"/>
      <c r="DTC2" s="506"/>
      <c r="DTD2" s="506"/>
      <c r="DTE2" s="506"/>
      <c r="DTF2" s="506"/>
      <c r="DTG2" s="506"/>
      <c r="DTH2" s="506"/>
      <c r="DTI2" s="506"/>
      <c r="DTJ2" s="506"/>
      <c r="DTK2" s="506"/>
      <c r="DTL2" s="506"/>
      <c r="DTM2" s="506"/>
      <c r="DTN2" s="506"/>
      <c r="DTO2" s="506"/>
      <c r="DTP2" s="506"/>
      <c r="DTQ2" s="506"/>
      <c r="DTR2" s="506"/>
      <c r="DTS2" s="506"/>
      <c r="DTT2" s="506"/>
      <c r="DTU2" s="506"/>
      <c r="DTV2" s="506"/>
      <c r="DTW2" s="506"/>
      <c r="DTX2" s="506"/>
      <c r="DTY2" s="506"/>
      <c r="DTZ2" s="506"/>
      <c r="DUA2" s="506"/>
      <c r="DUB2" s="506"/>
      <c r="DUC2" s="506"/>
      <c r="DUD2" s="506"/>
      <c r="DUE2" s="506"/>
      <c r="DUF2" s="506"/>
      <c r="DUG2" s="506"/>
      <c r="DUH2" s="506"/>
      <c r="DUI2" s="506"/>
      <c r="DUJ2" s="506"/>
      <c r="DUK2" s="506"/>
      <c r="DUL2" s="506"/>
      <c r="DUM2" s="506"/>
      <c r="DUN2" s="506"/>
      <c r="DUO2" s="506"/>
      <c r="DUP2" s="506"/>
      <c r="DUQ2" s="506"/>
      <c r="DUR2" s="506"/>
      <c r="DUS2" s="506"/>
      <c r="DUT2" s="506"/>
      <c r="DUU2" s="506"/>
      <c r="DUV2" s="506"/>
      <c r="DUW2" s="506"/>
      <c r="DUX2" s="506"/>
      <c r="DUY2" s="506"/>
      <c r="DUZ2" s="506"/>
      <c r="DVA2" s="506"/>
      <c r="DVB2" s="506"/>
      <c r="DVC2" s="506"/>
      <c r="DVD2" s="506"/>
      <c r="DVE2" s="506"/>
      <c r="DVF2" s="506"/>
      <c r="DVG2" s="506"/>
      <c r="DVH2" s="506"/>
      <c r="DVI2" s="506"/>
      <c r="DVJ2" s="506"/>
      <c r="DVK2" s="506"/>
      <c r="DVL2" s="506"/>
      <c r="DVM2" s="506"/>
      <c r="DVN2" s="506"/>
      <c r="DVO2" s="506"/>
      <c r="DVP2" s="506"/>
      <c r="DVQ2" s="506"/>
      <c r="DVR2" s="506"/>
      <c r="DVS2" s="506"/>
      <c r="DVT2" s="506"/>
      <c r="DVU2" s="506"/>
      <c r="DVV2" s="506"/>
      <c r="DVW2" s="506"/>
      <c r="DVX2" s="506"/>
      <c r="DVY2" s="506"/>
      <c r="DVZ2" s="506"/>
      <c r="DWA2" s="506"/>
      <c r="DWB2" s="506"/>
      <c r="DWC2" s="506"/>
      <c r="DWD2" s="506"/>
      <c r="DWE2" s="506"/>
      <c r="DWF2" s="506"/>
      <c r="DWG2" s="506"/>
      <c r="DWH2" s="506"/>
      <c r="DWI2" s="506"/>
      <c r="DWJ2" s="506"/>
      <c r="DWK2" s="506"/>
      <c r="DWL2" s="506"/>
      <c r="DWM2" s="506"/>
      <c r="DWN2" s="506"/>
      <c r="DWO2" s="506"/>
      <c r="DWP2" s="506"/>
      <c r="DWQ2" s="506"/>
      <c r="DWR2" s="506"/>
      <c r="DWS2" s="506"/>
      <c r="DWT2" s="506"/>
      <c r="DWU2" s="506"/>
      <c r="DWV2" s="506"/>
      <c r="DWW2" s="506"/>
      <c r="DWX2" s="506"/>
      <c r="DWY2" s="506"/>
      <c r="DWZ2" s="506"/>
      <c r="DXA2" s="506"/>
      <c r="DXB2" s="506"/>
      <c r="DXC2" s="506"/>
      <c r="DXD2" s="506"/>
      <c r="DXE2" s="506"/>
      <c r="DXF2" s="506"/>
      <c r="DXG2" s="506"/>
      <c r="DXH2" s="506"/>
      <c r="DXI2" s="506"/>
      <c r="DXJ2" s="506"/>
      <c r="DXK2" s="506"/>
      <c r="DXL2" s="506"/>
      <c r="DXM2" s="506"/>
      <c r="DXN2" s="506"/>
      <c r="DXO2" s="506"/>
      <c r="DXP2" s="506"/>
      <c r="DXQ2" s="506"/>
      <c r="DXR2" s="506"/>
      <c r="DXS2" s="506"/>
      <c r="DXT2" s="506"/>
      <c r="DXU2" s="506"/>
      <c r="DXV2" s="506"/>
      <c r="DXW2" s="506"/>
      <c r="DXX2" s="506"/>
      <c r="DXY2" s="506"/>
      <c r="DXZ2" s="506"/>
      <c r="DYA2" s="506"/>
      <c r="DYB2" s="506"/>
      <c r="DYC2" s="506"/>
      <c r="DYD2" s="506"/>
      <c r="DYE2" s="506"/>
      <c r="DYF2" s="506"/>
      <c r="DYG2" s="506"/>
      <c r="DYH2" s="506"/>
      <c r="DYI2" s="506"/>
      <c r="DYJ2" s="506"/>
      <c r="DYK2" s="506"/>
      <c r="DYL2" s="506"/>
      <c r="DYM2" s="506"/>
      <c r="DYN2" s="506"/>
      <c r="DYO2" s="506"/>
      <c r="DYP2" s="506"/>
      <c r="DYQ2" s="506"/>
      <c r="DYR2" s="506"/>
      <c r="DYS2" s="506"/>
      <c r="DYT2" s="506"/>
      <c r="DYU2" s="506"/>
      <c r="DYV2" s="506"/>
      <c r="DYW2" s="506"/>
      <c r="DYX2" s="506"/>
      <c r="DYY2" s="506"/>
      <c r="DYZ2" s="506"/>
      <c r="DZA2" s="506"/>
      <c r="DZB2" s="506"/>
      <c r="DZC2" s="506"/>
      <c r="DZD2" s="506"/>
      <c r="DZE2" s="506"/>
      <c r="DZF2" s="506"/>
      <c r="DZG2" s="506"/>
      <c r="DZH2" s="506"/>
      <c r="DZI2" s="506"/>
      <c r="DZJ2" s="506"/>
      <c r="DZK2" s="506"/>
      <c r="DZL2" s="506"/>
      <c r="DZM2" s="506"/>
      <c r="DZN2" s="506"/>
      <c r="DZO2" s="506"/>
      <c r="DZP2" s="506"/>
      <c r="DZQ2" s="506"/>
      <c r="DZR2" s="506"/>
      <c r="DZS2" s="506"/>
      <c r="DZT2" s="506"/>
      <c r="DZU2" s="506"/>
      <c r="DZV2" s="506"/>
      <c r="DZW2" s="506"/>
      <c r="DZX2" s="506"/>
      <c r="DZY2" s="506"/>
      <c r="DZZ2" s="506"/>
      <c r="EAA2" s="506"/>
      <c r="EAB2" s="506"/>
      <c r="EAC2" s="506"/>
      <c r="EAD2" s="506"/>
      <c r="EAE2" s="506"/>
      <c r="EAF2" s="506"/>
      <c r="EAG2" s="506"/>
      <c r="EAH2" s="506"/>
      <c r="EAI2" s="506"/>
      <c r="EAJ2" s="506"/>
      <c r="EAK2" s="506"/>
      <c r="EAL2" s="506"/>
      <c r="EAM2" s="506"/>
      <c r="EAN2" s="506"/>
      <c r="EAO2" s="506"/>
      <c r="EAP2" s="506"/>
      <c r="EAQ2" s="506"/>
      <c r="EAR2" s="506"/>
      <c r="EAS2" s="506"/>
      <c r="EAT2" s="506"/>
      <c r="EAU2" s="506"/>
      <c r="EAV2" s="506"/>
      <c r="EAW2" s="506"/>
      <c r="EAX2" s="506"/>
      <c r="EAY2" s="506"/>
      <c r="EAZ2" s="506"/>
      <c r="EBA2" s="506"/>
      <c r="EBB2" s="506"/>
      <c r="EBC2" s="506"/>
      <c r="EBD2" s="506"/>
      <c r="EBE2" s="506"/>
      <c r="EBF2" s="506"/>
      <c r="EBG2" s="506"/>
      <c r="EBH2" s="506"/>
      <c r="EBI2" s="506"/>
      <c r="EBJ2" s="506"/>
      <c r="EBK2" s="506"/>
      <c r="EBL2" s="506"/>
      <c r="EBM2" s="506"/>
      <c r="EBN2" s="506"/>
      <c r="EBO2" s="506"/>
      <c r="EBP2" s="506"/>
      <c r="EBQ2" s="506"/>
      <c r="EBR2" s="506"/>
      <c r="EBS2" s="506"/>
      <c r="EBT2" s="506"/>
      <c r="EBU2" s="506"/>
      <c r="EBV2" s="506"/>
      <c r="EBW2" s="506"/>
      <c r="EBX2" s="506"/>
      <c r="EBY2" s="506"/>
      <c r="EBZ2" s="506"/>
      <c r="ECA2" s="506"/>
      <c r="ECB2" s="506"/>
      <c r="ECC2" s="506"/>
      <c r="ECD2" s="506"/>
      <c r="ECE2" s="506"/>
      <c r="ECF2" s="506"/>
      <c r="ECG2" s="506"/>
      <c r="ECH2" s="506"/>
      <c r="ECI2" s="506"/>
      <c r="ECJ2" s="506"/>
      <c r="ECK2" s="506"/>
      <c r="ECL2" s="506"/>
      <c r="ECM2" s="506"/>
      <c r="ECN2" s="506"/>
      <c r="ECO2" s="506"/>
      <c r="ECP2" s="506"/>
      <c r="ECQ2" s="506"/>
      <c r="ECR2" s="506"/>
      <c r="ECS2" s="506"/>
      <c r="ECT2" s="506"/>
      <c r="ECU2" s="506"/>
      <c r="ECV2" s="506"/>
      <c r="ECW2" s="506"/>
      <c r="ECX2" s="506"/>
      <c r="ECY2" s="506"/>
      <c r="ECZ2" s="506"/>
      <c r="EDA2" s="506"/>
      <c r="EDB2" s="506"/>
      <c r="EDC2" s="506"/>
      <c r="EDD2" s="506"/>
      <c r="EDE2" s="506"/>
      <c r="EDF2" s="506"/>
      <c r="EDG2" s="506"/>
      <c r="EDH2" s="506"/>
      <c r="EDI2" s="506"/>
      <c r="EDJ2" s="506"/>
      <c r="EDK2" s="506"/>
      <c r="EDL2" s="506"/>
      <c r="EDM2" s="506"/>
      <c r="EDN2" s="506"/>
      <c r="EDO2" s="506"/>
      <c r="EDP2" s="506"/>
      <c r="EDQ2" s="506"/>
      <c r="EDR2" s="506"/>
      <c r="EDS2" s="506"/>
      <c r="EDT2" s="506"/>
      <c r="EDU2" s="506"/>
      <c r="EDV2" s="506"/>
      <c r="EDW2" s="506"/>
      <c r="EDX2" s="506"/>
      <c r="EDY2" s="506"/>
      <c r="EDZ2" s="506"/>
      <c r="EEA2" s="506"/>
      <c r="EEB2" s="506"/>
      <c r="EEC2" s="506"/>
      <c r="EED2" s="506"/>
      <c r="EEE2" s="506"/>
      <c r="EEF2" s="506"/>
      <c r="EEG2" s="506"/>
      <c r="EEH2" s="506"/>
      <c r="EEI2" s="506"/>
      <c r="EEJ2" s="506"/>
      <c r="EEK2" s="506"/>
      <c r="EEL2" s="506"/>
      <c r="EEM2" s="506"/>
      <c r="EEN2" s="506"/>
      <c r="EEO2" s="506"/>
      <c r="EEP2" s="506"/>
      <c r="EEQ2" s="506"/>
      <c r="EER2" s="506"/>
      <c r="EES2" s="506"/>
      <c r="EET2" s="506"/>
      <c r="EEU2" s="506"/>
      <c r="EEV2" s="506"/>
      <c r="EEW2" s="506"/>
      <c r="EEX2" s="506"/>
      <c r="EEY2" s="506"/>
      <c r="EEZ2" s="506"/>
      <c r="EFA2" s="506"/>
      <c r="EFB2" s="506"/>
      <c r="EFC2" s="506"/>
      <c r="EFD2" s="506"/>
      <c r="EFE2" s="506"/>
      <c r="EFF2" s="506"/>
      <c r="EFG2" s="506"/>
      <c r="EFH2" s="506"/>
      <c r="EFI2" s="506"/>
      <c r="EFJ2" s="506"/>
      <c r="EFK2" s="506"/>
      <c r="EFL2" s="506"/>
      <c r="EFM2" s="506"/>
      <c r="EFN2" s="506"/>
      <c r="EFO2" s="506"/>
      <c r="EFP2" s="506"/>
      <c r="EFQ2" s="506"/>
      <c r="EFR2" s="506"/>
      <c r="EFS2" s="506"/>
      <c r="EFT2" s="506"/>
      <c r="EFU2" s="506"/>
      <c r="EFV2" s="506"/>
      <c r="EFW2" s="506"/>
      <c r="EFX2" s="506"/>
      <c r="EFY2" s="506"/>
      <c r="EFZ2" s="506"/>
      <c r="EGA2" s="506"/>
      <c r="EGB2" s="506"/>
      <c r="EGC2" s="506"/>
      <c r="EGD2" s="506"/>
      <c r="EGE2" s="506"/>
      <c r="EGF2" s="506"/>
      <c r="EGG2" s="506"/>
      <c r="EGH2" s="506"/>
      <c r="EGI2" s="506"/>
      <c r="EGJ2" s="506"/>
      <c r="EGK2" s="506"/>
      <c r="EGL2" s="506"/>
      <c r="EGM2" s="506"/>
      <c r="EGN2" s="506"/>
      <c r="EGO2" s="506"/>
      <c r="EGP2" s="506"/>
      <c r="EGQ2" s="506"/>
      <c r="EGR2" s="506"/>
      <c r="EGS2" s="506"/>
      <c r="EGT2" s="506"/>
      <c r="EGU2" s="506"/>
      <c r="EGV2" s="506"/>
      <c r="EGW2" s="506"/>
      <c r="EGX2" s="506"/>
      <c r="EGY2" s="506"/>
      <c r="EGZ2" s="506"/>
      <c r="EHA2" s="506"/>
      <c r="EHB2" s="506"/>
      <c r="EHC2" s="506"/>
      <c r="EHD2" s="506"/>
      <c r="EHE2" s="506"/>
      <c r="EHF2" s="506"/>
      <c r="EHG2" s="506"/>
      <c r="EHH2" s="506"/>
      <c r="EHI2" s="506"/>
      <c r="EHJ2" s="506"/>
      <c r="EHK2" s="506"/>
      <c r="EHL2" s="506"/>
      <c r="EHM2" s="506"/>
      <c r="EHN2" s="506"/>
      <c r="EHO2" s="506"/>
      <c r="EHP2" s="506"/>
      <c r="EHQ2" s="506"/>
      <c r="EHR2" s="506"/>
      <c r="EHS2" s="506"/>
      <c r="EHT2" s="506"/>
      <c r="EHU2" s="506"/>
      <c r="EHV2" s="506"/>
      <c r="EHW2" s="506"/>
      <c r="EHX2" s="506"/>
      <c r="EHY2" s="506"/>
      <c r="EHZ2" s="506"/>
      <c r="EIA2" s="506"/>
      <c r="EIB2" s="506"/>
      <c r="EIC2" s="506"/>
      <c r="EID2" s="506"/>
      <c r="EIE2" s="506"/>
      <c r="EIF2" s="506"/>
      <c r="EIG2" s="506"/>
      <c r="EIH2" s="506"/>
      <c r="EII2" s="506"/>
      <c r="EIJ2" s="506"/>
      <c r="EIK2" s="506"/>
      <c r="EIL2" s="506"/>
      <c r="EIM2" s="506"/>
      <c r="EIN2" s="506"/>
      <c r="EIO2" s="506"/>
      <c r="EIP2" s="506"/>
      <c r="EIQ2" s="506"/>
      <c r="EIR2" s="506"/>
      <c r="EIS2" s="506"/>
      <c r="EIT2" s="506"/>
      <c r="EIU2" s="506"/>
      <c r="EIV2" s="506"/>
      <c r="EIW2" s="506"/>
      <c r="EIX2" s="506"/>
      <c r="EIY2" s="506"/>
      <c r="EIZ2" s="506"/>
      <c r="EJA2" s="506"/>
      <c r="EJB2" s="506"/>
      <c r="EJC2" s="506"/>
      <c r="EJD2" s="506"/>
      <c r="EJE2" s="506"/>
      <c r="EJF2" s="506"/>
      <c r="EJG2" s="506"/>
      <c r="EJH2" s="506"/>
      <c r="EJI2" s="506"/>
      <c r="EJJ2" s="506"/>
      <c r="EJK2" s="506"/>
      <c r="EJL2" s="506"/>
      <c r="EJM2" s="506"/>
      <c r="EJN2" s="506"/>
      <c r="EJO2" s="506"/>
      <c r="EJP2" s="506"/>
      <c r="EJQ2" s="506"/>
      <c r="EJR2" s="506"/>
      <c r="EJS2" s="506"/>
      <c r="EJT2" s="506"/>
      <c r="EJU2" s="506"/>
      <c r="EJV2" s="506"/>
      <c r="EJW2" s="506"/>
      <c r="EJX2" s="506"/>
      <c r="EJY2" s="506"/>
      <c r="EJZ2" s="506"/>
      <c r="EKA2" s="506"/>
      <c r="EKB2" s="506"/>
      <c r="EKC2" s="506"/>
      <c r="EKD2" s="506"/>
      <c r="EKE2" s="506"/>
      <c r="EKF2" s="506"/>
      <c r="EKG2" s="506"/>
      <c r="EKH2" s="506"/>
      <c r="EKI2" s="506"/>
      <c r="EKJ2" s="506"/>
      <c r="EKK2" s="506"/>
      <c r="EKL2" s="506"/>
      <c r="EKM2" s="506"/>
      <c r="EKN2" s="506"/>
      <c r="EKO2" s="506"/>
      <c r="EKP2" s="506"/>
      <c r="EKQ2" s="506"/>
      <c r="EKR2" s="506"/>
      <c r="EKS2" s="506"/>
      <c r="EKT2" s="506"/>
      <c r="EKU2" s="506"/>
      <c r="EKV2" s="506"/>
      <c r="EKW2" s="506"/>
      <c r="EKX2" s="506"/>
      <c r="EKY2" s="506"/>
      <c r="EKZ2" s="506"/>
      <c r="ELA2" s="506"/>
      <c r="ELB2" s="506"/>
      <c r="ELC2" s="506"/>
      <c r="ELD2" s="506"/>
      <c r="ELE2" s="506"/>
      <c r="ELF2" s="506"/>
      <c r="ELG2" s="506"/>
      <c r="ELH2" s="506"/>
      <c r="ELI2" s="506"/>
      <c r="ELJ2" s="506"/>
      <c r="ELK2" s="506"/>
      <c r="ELL2" s="506"/>
      <c r="ELM2" s="506"/>
      <c r="ELN2" s="506"/>
      <c r="ELO2" s="506"/>
      <c r="ELP2" s="506"/>
      <c r="ELQ2" s="506"/>
      <c r="ELR2" s="506"/>
      <c r="ELS2" s="506"/>
      <c r="ELT2" s="506"/>
      <c r="ELU2" s="506"/>
      <c r="ELV2" s="506"/>
      <c r="ELW2" s="506"/>
      <c r="ELX2" s="506"/>
      <c r="ELY2" s="506"/>
      <c r="ELZ2" s="506"/>
      <c r="EMA2" s="506"/>
      <c r="EMB2" s="506"/>
      <c r="EMC2" s="506"/>
      <c r="EMD2" s="506"/>
      <c r="EME2" s="506"/>
      <c r="EMF2" s="506"/>
      <c r="EMG2" s="506"/>
      <c r="EMH2" s="506"/>
      <c r="EMI2" s="506"/>
      <c r="EMJ2" s="506"/>
      <c r="EMK2" s="506"/>
      <c r="EML2" s="506"/>
      <c r="EMM2" s="506"/>
      <c r="EMN2" s="506"/>
      <c r="EMO2" s="506"/>
      <c r="EMP2" s="506"/>
      <c r="EMQ2" s="506"/>
      <c r="EMR2" s="506"/>
      <c r="EMS2" s="506"/>
      <c r="EMT2" s="506"/>
      <c r="EMU2" s="506"/>
      <c r="EMV2" s="506"/>
      <c r="EMW2" s="506"/>
      <c r="EMX2" s="506"/>
      <c r="EMY2" s="506"/>
      <c r="EMZ2" s="506"/>
      <c r="ENA2" s="506"/>
      <c r="ENB2" s="506"/>
      <c r="ENC2" s="506"/>
      <c r="END2" s="506"/>
      <c r="ENE2" s="506"/>
      <c r="ENF2" s="506"/>
      <c r="ENG2" s="506"/>
      <c r="ENH2" s="506"/>
      <c r="ENI2" s="506"/>
      <c r="ENJ2" s="506"/>
      <c r="ENK2" s="506"/>
      <c r="ENL2" s="506"/>
      <c r="ENM2" s="506"/>
      <c r="ENN2" s="506"/>
      <c r="ENO2" s="506"/>
      <c r="ENP2" s="506"/>
      <c r="ENQ2" s="506"/>
      <c r="ENR2" s="506"/>
      <c r="ENS2" s="506"/>
      <c r="ENT2" s="506"/>
      <c r="ENU2" s="506"/>
      <c r="ENV2" s="506"/>
      <c r="ENW2" s="506"/>
      <c r="ENX2" s="506"/>
      <c r="ENY2" s="506"/>
      <c r="ENZ2" s="506"/>
      <c r="EOA2" s="506"/>
      <c r="EOB2" s="506"/>
      <c r="EOC2" s="506"/>
      <c r="EOD2" s="506"/>
      <c r="EOE2" s="506"/>
      <c r="EOF2" s="506"/>
      <c r="EOG2" s="506"/>
      <c r="EOH2" s="506"/>
      <c r="EOI2" s="506"/>
      <c r="EOJ2" s="506"/>
      <c r="EOK2" s="506"/>
      <c r="EOL2" s="506"/>
      <c r="EOM2" s="506"/>
      <c r="EON2" s="506"/>
      <c r="EOO2" s="506"/>
      <c r="EOP2" s="506"/>
      <c r="EOQ2" s="506"/>
      <c r="EOR2" s="506"/>
      <c r="EOS2" s="506"/>
      <c r="EOT2" s="506"/>
      <c r="EOU2" s="506"/>
      <c r="EOV2" s="506"/>
      <c r="EOW2" s="506"/>
      <c r="EOX2" s="506"/>
      <c r="EOY2" s="506"/>
      <c r="EOZ2" s="506"/>
      <c r="EPA2" s="506"/>
      <c r="EPB2" s="506"/>
      <c r="EPC2" s="506"/>
      <c r="EPD2" s="506"/>
      <c r="EPE2" s="506"/>
      <c r="EPF2" s="506"/>
      <c r="EPG2" s="506"/>
      <c r="EPH2" s="506"/>
      <c r="EPI2" s="506"/>
      <c r="EPJ2" s="506"/>
      <c r="EPK2" s="506"/>
      <c r="EPL2" s="506"/>
      <c r="EPM2" s="506"/>
      <c r="EPN2" s="506"/>
      <c r="EPO2" s="506"/>
      <c r="EPP2" s="506"/>
      <c r="EPQ2" s="506"/>
      <c r="EPR2" s="506"/>
      <c r="EPS2" s="506"/>
      <c r="EPT2" s="506"/>
      <c r="EPU2" s="506"/>
      <c r="EPV2" s="506"/>
      <c r="EPW2" s="506"/>
      <c r="EPX2" s="506"/>
      <c r="EPY2" s="506"/>
      <c r="EPZ2" s="506"/>
      <c r="EQA2" s="506"/>
      <c r="EQB2" s="506"/>
      <c r="EQC2" s="506"/>
      <c r="EQD2" s="506"/>
      <c r="EQE2" s="506"/>
      <c r="EQF2" s="506"/>
      <c r="EQG2" s="506"/>
      <c r="EQH2" s="506"/>
      <c r="EQI2" s="506"/>
      <c r="EQJ2" s="506"/>
      <c r="EQK2" s="506"/>
      <c r="EQL2" s="506"/>
      <c r="EQM2" s="506"/>
      <c r="EQN2" s="506"/>
      <c r="EQO2" s="506"/>
      <c r="EQP2" s="506"/>
      <c r="EQQ2" s="506"/>
      <c r="EQR2" s="506"/>
      <c r="EQS2" s="506"/>
      <c r="EQT2" s="506"/>
      <c r="EQU2" s="506"/>
      <c r="EQV2" s="506"/>
      <c r="EQW2" s="506"/>
      <c r="EQX2" s="506"/>
      <c r="EQY2" s="506"/>
      <c r="EQZ2" s="506"/>
      <c r="ERA2" s="506"/>
      <c r="ERB2" s="506"/>
      <c r="ERC2" s="506"/>
      <c r="ERD2" s="506"/>
      <c r="ERE2" s="506"/>
      <c r="ERF2" s="506"/>
      <c r="ERG2" s="506"/>
      <c r="ERH2" s="506"/>
      <c r="ERI2" s="506"/>
      <c r="ERJ2" s="506"/>
      <c r="ERK2" s="506"/>
      <c r="ERL2" s="506"/>
      <c r="ERM2" s="506"/>
      <c r="ERN2" s="506"/>
      <c r="ERO2" s="506"/>
      <c r="ERP2" s="506"/>
      <c r="ERQ2" s="506"/>
      <c r="ERR2" s="506"/>
      <c r="ERS2" s="506"/>
      <c r="ERT2" s="506"/>
      <c r="ERU2" s="506"/>
      <c r="ERV2" s="506"/>
      <c r="ERW2" s="506"/>
      <c r="ERX2" s="506"/>
      <c r="ERY2" s="506"/>
      <c r="ERZ2" s="506"/>
      <c r="ESA2" s="506"/>
      <c r="ESB2" s="506"/>
      <c r="ESC2" s="506"/>
      <c r="ESD2" s="506"/>
      <c r="ESE2" s="506"/>
      <c r="ESF2" s="506"/>
      <c r="ESG2" s="506"/>
      <c r="ESH2" s="506"/>
      <c r="ESI2" s="506"/>
      <c r="ESJ2" s="506"/>
      <c r="ESK2" s="506"/>
      <c r="ESL2" s="506"/>
      <c r="ESM2" s="506"/>
      <c r="ESN2" s="506"/>
      <c r="ESO2" s="506"/>
      <c r="ESP2" s="506"/>
      <c r="ESQ2" s="506"/>
      <c r="ESR2" s="506"/>
      <c r="ESS2" s="506"/>
      <c r="EST2" s="506"/>
      <c r="ESU2" s="506"/>
      <c r="ESV2" s="506"/>
      <c r="ESW2" s="506"/>
      <c r="ESX2" s="506"/>
      <c r="ESY2" s="506"/>
      <c r="ESZ2" s="506"/>
      <c r="ETA2" s="506"/>
      <c r="ETB2" s="506"/>
      <c r="ETC2" s="506"/>
      <c r="ETD2" s="506"/>
      <c r="ETE2" s="506"/>
      <c r="ETF2" s="506"/>
      <c r="ETG2" s="506"/>
      <c r="ETH2" s="506"/>
      <c r="ETI2" s="506"/>
      <c r="ETJ2" s="506"/>
      <c r="ETK2" s="506"/>
      <c r="ETL2" s="506"/>
      <c r="ETM2" s="506"/>
      <c r="ETN2" s="506"/>
      <c r="ETO2" s="506"/>
      <c r="ETP2" s="506"/>
      <c r="ETQ2" s="506"/>
      <c r="ETR2" s="506"/>
      <c r="ETS2" s="506"/>
      <c r="ETT2" s="506"/>
      <c r="ETU2" s="506"/>
      <c r="ETV2" s="506"/>
      <c r="ETW2" s="506"/>
      <c r="ETX2" s="506"/>
      <c r="ETY2" s="506"/>
      <c r="ETZ2" s="506"/>
      <c r="EUA2" s="506"/>
      <c r="EUB2" s="506"/>
      <c r="EUC2" s="506"/>
      <c r="EUD2" s="506"/>
      <c r="EUE2" s="506"/>
      <c r="EUF2" s="506"/>
      <c r="EUG2" s="506"/>
      <c r="EUH2" s="506"/>
      <c r="EUI2" s="506"/>
      <c r="EUJ2" s="506"/>
      <c r="EUK2" s="506"/>
      <c r="EUL2" s="506"/>
      <c r="EUM2" s="506"/>
      <c r="EUN2" s="506"/>
      <c r="EUO2" s="506"/>
      <c r="EUP2" s="506"/>
      <c r="EUQ2" s="506"/>
      <c r="EUR2" s="506"/>
      <c r="EUS2" s="506"/>
      <c r="EUT2" s="506"/>
      <c r="EUU2" s="506"/>
      <c r="EUV2" s="506"/>
      <c r="EUW2" s="506"/>
      <c r="EUX2" s="506"/>
      <c r="EUY2" s="506"/>
      <c r="EUZ2" s="506"/>
      <c r="EVA2" s="506"/>
      <c r="EVB2" s="506"/>
      <c r="EVC2" s="506"/>
      <c r="EVD2" s="506"/>
      <c r="EVE2" s="506"/>
      <c r="EVF2" s="506"/>
      <c r="EVG2" s="506"/>
      <c r="EVH2" s="506"/>
      <c r="EVI2" s="506"/>
      <c r="EVJ2" s="506"/>
      <c r="EVK2" s="506"/>
      <c r="EVL2" s="506"/>
      <c r="EVM2" s="506"/>
      <c r="EVN2" s="506"/>
      <c r="EVO2" s="506"/>
      <c r="EVP2" s="506"/>
      <c r="EVQ2" s="506"/>
      <c r="EVR2" s="506"/>
      <c r="EVS2" s="506"/>
      <c r="EVT2" s="506"/>
      <c r="EVU2" s="506"/>
      <c r="EVV2" s="506"/>
      <c r="EVW2" s="506"/>
      <c r="EVX2" s="506"/>
      <c r="EVY2" s="506"/>
      <c r="EVZ2" s="506"/>
      <c r="EWA2" s="506"/>
      <c r="EWB2" s="506"/>
      <c r="EWC2" s="506"/>
      <c r="EWD2" s="506"/>
      <c r="EWE2" s="506"/>
      <c r="EWF2" s="506"/>
      <c r="EWG2" s="506"/>
      <c r="EWH2" s="506"/>
      <c r="EWI2" s="506"/>
      <c r="EWJ2" s="506"/>
      <c r="EWK2" s="506"/>
      <c r="EWL2" s="506"/>
      <c r="EWM2" s="506"/>
      <c r="EWN2" s="506"/>
      <c r="EWO2" s="506"/>
      <c r="EWP2" s="506"/>
      <c r="EWQ2" s="506"/>
      <c r="EWR2" s="506"/>
      <c r="EWS2" s="506"/>
      <c r="EWT2" s="506"/>
      <c r="EWU2" s="506"/>
      <c r="EWV2" s="506"/>
      <c r="EWW2" s="506"/>
      <c r="EWX2" s="506"/>
      <c r="EWY2" s="506"/>
      <c r="EWZ2" s="506"/>
      <c r="EXA2" s="506"/>
      <c r="EXB2" s="506"/>
      <c r="EXC2" s="506"/>
      <c r="EXD2" s="506"/>
      <c r="EXE2" s="506"/>
      <c r="EXF2" s="506"/>
      <c r="EXG2" s="506"/>
      <c r="EXH2" s="506"/>
      <c r="EXI2" s="506"/>
      <c r="EXJ2" s="506"/>
      <c r="EXK2" s="506"/>
      <c r="EXL2" s="506"/>
      <c r="EXM2" s="506"/>
      <c r="EXN2" s="506"/>
      <c r="EXO2" s="506"/>
      <c r="EXP2" s="506"/>
      <c r="EXQ2" s="506"/>
      <c r="EXR2" s="506"/>
      <c r="EXS2" s="506"/>
      <c r="EXT2" s="506"/>
      <c r="EXU2" s="506"/>
      <c r="EXV2" s="506"/>
      <c r="EXW2" s="506"/>
      <c r="EXX2" s="506"/>
      <c r="EXY2" s="506"/>
      <c r="EXZ2" s="506"/>
      <c r="EYA2" s="506"/>
      <c r="EYB2" s="506"/>
      <c r="EYC2" s="506"/>
      <c r="EYD2" s="506"/>
      <c r="EYE2" s="506"/>
      <c r="EYF2" s="506"/>
      <c r="EYG2" s="506"/>
      <c r="EYH2" s="506"/>
      <c r="EYI2" s="506"/>
      <c r="EYJ2" s="506"/>
      <c r="EYK2" s="506"/>
      <c r="EYL2" s="506"/>
      <c r="EYM2" s="506"/>
      <c r="EYN2" s="506"/>
      <c r="EYO2" s="506"/>
      <c r="EYP2" s="506"/>
      <c r="EYQ2" s="506"/>
      <c r="EYR2" s="506"/>
      <c r="EYS2" s="506"/>
      <c r="EYT2" s="506"/>
      <c r="EYU2" s="506"/>
      <c r="EYV2" s="506"/>
      <c r="EYW2" s="506"/>
      <c r="EYX2" s="506"/>
      <c r="EYY2" s="506"/>
      <c r="EYZ2" s="506"/>
      <c r="EZA2" s="506"/>
      <c r="EZB2" s="506"/>
      <c r="EZC2" s="506"/>
      <c r="EZD2" s="506"/>
      <c r="EZE2" s="506"/>
      <c r="EZF2" s="506"/>
      <c r="EZG2" s="506"/>
      <c r="EZH2" s="506"/>
      <c r="EZI2" s="506"/>
      <c r="EZJ2" s="506"/>
      <c r="EZK2" s="506"/>
      <c r="EZL2" s="506"/>
      <c r="EZM2" s="506"/>
      <c r="EZN2" s="506"/>
      <c r="EZO2" s="506"/>
      <c r="EZP2" s="506"/>
      <c r="EZQ2" s="506"/>
      <c r="EZR2" s="506"/>
      <c r="EZS2" s="506"/>
      <c r="EZT2" s="506"/>
      <c r="EZU2" s="506"/>
      <c r="EZV2" s="506"/>
      <c r="EZW2" s="506"/>
      <c r="EZX2" s="506"/>
      <c r="EZY2" s="506"/>
      <c r="EZZ2" s="506"/>
      <c r="FAA2" s="506"/>
      <c r="FAB2" s="506"/>
      <c r="FAC2" s="506"/>
      <c r="FAD2" s="506"/>
      <c r="FAE2" s="506"/>
      <c r="FAF2" s="506"/>
      <c r="FAG2" s="506"/>
      <c r="FAH2" s="506"/>
      <c r="FAI2" s="506"/>
      <c r="FAJ2" s="506"/>
      <c r="FAK2" s="506"/>
      <c r="FAL2" s="506"/>
      <c r="FAM2" s="506"/>
      <c r="FAN2" s="506"/>
      <c r="FAO2" s="506"/>
      <c r="FAP2" s="506"/>
      <c r="FAQ2" s="506"/>
      <c r="FAR2" s="506"/>
      <c r="FAS2" s="506"/>
      <c r="FAT2" s="506"/>
      <c r="FAU2" s="506"/>
      <c r="FAV2" s="506"/>
      <c r="FAW2" s="506"/>
      <c r="FAX2" s="506"/>
      <c r="FAY2" s="506"/>
      <c r="FAZ2" s="506"/>
      <c r="FBA2" s="506"/>
      <c r="FBB2" s="506"/>
      <c r="FBC2" s="506"/>
      <c r="FBD2" s="506"/>
      <c r="FBE2" s="506"/>
      <c r="FBF2" s="506"/>
      <c r="FBG2" s="506"/>
      <c r="FBH2" s="506"/>
      <c r="FBI2" s="506"/>
      <c r="FBJ2" s="506"/>
      <c r="FBK2" s="506"/>
      <c r="FBL2" s="506"/>
      <c r="FBM2" s="506"/>
      <c r="FBN2" s="506"/>
      <c r="FBO2" s="506"/>
      <c r="FBP2" s="506"/>
      <c r="FBQ2" s="506"/>
      <c r="FBR2" s="506"/>
      <c r="FBS2" s="506"/>
      <c r="FBT2" s="506"/>
      <c r="FBU2" s="506"/>
      <c r="FBV2" s="506"/>
      <c r="FBW2" s="506"/>
      <c r="FBX2" s="506"/>
      <c r="FBY2" s="506"/>
      <c r="FBZ2" s="506"/>
      <c r="FCA2" s="506"/>
      <c r="FCB2" s="506"/>
      <c r="FCC2" s="506"/>
      <c r="FCD2" s="506"/>
      <c r="FCE2" s="506"/>
      <c r="FCF2" s="506"/>
      <c r="FCG2" s="506"/>
      <c r="FCH2" s="506"/>
      <c r="FCI2" s="506"/>
      <c r="FCJ2" s="506"/>
      <c r="FCK2" s="506"/>
      <c r="FCL2" s="506"/>
      <c r="FCM2" s="506"/>
      <c r="FCN2" s="506"/>
      <c r="FCO2" s="506"/>
      <c r="FCP2" s="506"/>
      <c r="FCQ2" s="506"/>
      <c r="FCR2" s="506"/>
      <c r="FCS2" s="506"/>
      <c r="FCT2" s="506"/>
      <c r="FCU2" s="506"/>
      <c r="FCV2" s="506"/>
      <c r="FCW2" s="506"/>
      <c r="FCX2" s="506"/>
      <c r="FCY2" s="506"/>
      <c r="FCZ2" s="506"/>
      <c r="FDA2" s="506"/>
      <c r="FDB2" s="506"/>
      <c r="FDC2" s="506"/>
      <c r="FDD2" s="506"/>
      <c r="FDE2" s="506"/>
      <c r="FDF2" s="506"/>
      <c r="FDG2" s="506"/>
      <c r="FDH2" s="506"/>
      <c r="FDI2" s="506"/>
      <c r="FDJ2" s="506"/>
      <c r="FDK2" s="506"/>
      <c r="FDL2" s="506"/>
      <c r="FDM2" s="506"/>
      <c r="FDN2" s="506"/>
      <c r="FDO2" s="506"/>
      <c r="FDP2" s="506"/>
      <c r="FDQ2" s="506"/>
      <c r="FDR2" s="506"/>
      <c r="FDS2" s="506"/>
      <c r="FDT2" s="506"/>
      <c r="FDU2" s="506"/>
      <c r="FDV2" s="506"/>
      <c r="FDW2" s="506"/>
      <c r="FDX2" s="506"/>
      <c r="FDY2" s="506"/>
      <c r="FDZ2" s="506"/>
      <c r="FEA2" s="506"/>
      <c r="FEB2" s="506"/>
      <c r="FEC2" s="506"/>
      <c r="FED2" s="506"/>
      <c r="FEE2" s="506"/>
      <c r="FEF2" s="506"/>
      <c r="FEG2" s="506"/>
      <c r="FEH2" s="506"/>
      <c r="FEI2" s="506"/>
      <c r="FEJ2" s="506"/>
      <c r="FEK2" s="506"/>
      <c r="FEL2" s="506"/>
      <c r="FEM2" s="506"/>
      <c r="FEN2" s="506"/>
      <c r="FEO2" s="506"/>
      <c r="FEP2" s="506"/>
      <c r="FEQ2" s="506"/>
      <c r="FER2" s="506"/>
      <c r="FES2" s="506"/>
      <c r="FET2" s="506"/>
      <c r="FEU2" s="506"/>
      <c r="FEV2" s="506"/>
      <c r="FEW2" s="506"/>
      <c r="FEX2" s="506"/>
      <c r="FEY2" s="506"/>
    </row>
    <row r="3" spans="1:4211" s="507" customFormat="1" ht="13.5" customHeight="1" thickBot="1">
      <c r="A3" s="891"/>
      <c r="B3" s="893"/>
      <c r="C3" s="893"/>
      <c r="D3" s="893"/>
      <c r="E3" s="893"/>
      <c r="F3" s="896"/>
      <c r="G3" s="508" t="s">
        <v>40</v>
      </c>
      <c r="H3" s="509" t="s">
        <v>560</v>
      </c>
      <c r="I3" s="885"/>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6"/>
      <c r="AQ3" s="506"/>
      <c r="AR3" s="506"/>
      <c r="AS3" s="506"/>
      <c r="AT3" s="506"/>
      <c r="AU3" s="506"/>
      <c r="AV3" s="506"/>
      <c r="AW3" s="506"/>
      <c r="AX3" s="506"/>
      <c r="AY3" s="506"/>
      <c r="AZ3" s="506"/>
      <c r="BA3" s="506"/>
      <c r="BB3" s="506"/>
      <c r="BC3" s="506"/>
      <c r="BD3" s="506"/>
      <c r="BE3" s="506"/>
      <c r="BF3" s="506"/>
      <c r="BG3" s="506"/>
      <c r="BH3" s="506"/>
      <c r="BI3" s="506"/>
      <c r="BJ3" s="506"/>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6"/>
      <c r="CN3" s="506"/>
      <c r="CO3" s="506"/>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6"/>
      <c r="DR3" s="506"/>
      <c r="DS3" s="506"/>
      <c r="DT3" s="506"/>
      <c r="DU3" s="506"/>
      <c r="DV3" s="506"/>
      <c r="DW3" s="506"/>
      <c r="DX3" s="506"/>
      <c r="DY3" s="506"/>
      <c r="DZ3" s="506"/>
      <c r="EA3" s="506"/>
      <c r="EB3" s="506"/>
      <c r="EC3" s="506"/>
      <c r="ED3" s="506"/>
      <c r="EE3" s="506"/>
      <c r="EF3" s="506"/>
      <c r="EG3" s="506"/>
      <c r="EH3" s="506"/>
      <c r="EI3" s="506"/>
      <c r="EJ3" s="506"/>
      <c r="EK3" s="506"/>
      <c r="EL3" s="506"/>
      <c r="EM3" s="506"/>
      <c r="EN3" s="506"/>
      <c r="EO3" s="506"/>
      <c r="EP3" s="506"/>
      <c r="EQ3" s="506"/>
      <c r="ER3" s="506"/>
      <c r="ES3" s="506"/>
      <c r="ET3" s="506"/>
      <c r="EU3" s="506"/>
      <c r="EV3" s="506"/>
      <c r="EW3" s="506"/>
      <c r="EX3" s="506"/>
      <c r="EY3" s="506"/>
      <c r="EZ3" s="506"/>
      <c r="FA3" s="506"/>
      <c r="FB3" s="506"/>
      <c r="FC3" s="506"/>
      <c r="FD3" s="506"/>
      <c r="FE3" s="506"/>
      <c r="FF3" s="506"/>
      <c r="FG3" s="506"/>
      <c r="FH3" s="506"/>
      <c r="FI3" s="506"/>
      <c r="FJ3" s="506"/>
      <c r="FK3" s="506"/>
      <c r="FL3" s="506"/>
      <c r="FM3" s="506"/>
      <c r="FN3" s="506"/>
      <c r="FO3" s="506"/>
      <c r="FP3" s="506"/>
      <c r="FQ3" s="506"/>
      <c r="FR3" s="506"/>
      <c r="FS3" s="506"/>
      <c r="FT3" s="506"/>
      <c r="FU3" s="506"/>
      <c r="FV3" s="506"/>
      <c r="FW3" s="506"/>
      <c r="FX3" s="506"/>
      <c r="FY3" s="506"/>
      <c r="FZ3" s="506"/>
      <c r="GA3" s="506"/>
      <c r="GB3" s="506"/>
      <c r="GC3" s="506"/>
      <c r="GD3" s="506"/>
      <c r="GE3" s="506"/>
      <c r="GF3" s="506"/>
      <c r="GG3" s="506"/>
      <c r="GH3" s="506"/>
      <c r="GI3" s="506"/>
      <c r="GJ3" s="506"/>
      <c r="GK3" s="506"/>
      <c r="GL3" s="506"/>
      <c r="GM3" s="506"/>
      <c r="GN3" s="506"/>
      <c r="GO3" s="506"/>
      <c r="GP3" s="506"/>
      <c r="GQ3" s="506"/>
      <c r="GR3" s="506"/>
      <c r="GS3" s="506"/>
      <c r="GT3" s="506"/>
      <c r="GU3" s="506"/>
      <c r="GV3" s="506"/>
      <c r="GW3" s="506"/>
      <c r="GX3" s="506"/>
      <c r="GY3" s="506"/>
      <c r="GZ3" s="506"/>
      <c r="HA3" s="506"/>
      <c r="HB3" s="506"/>
      <c r="HC3" s="506"/>
      <c r="HD3" s="506"/>
      <c r="HE3" s="506"/>
      <c r="HF3" s="506"/>
      <c r="HG3" s="506"/>
      <c r="HH3" s="506"/>
      <c r="HI3" s="506"/>
      <c r="HJ3" s="506"/>
      <c r="HK3" s="506"/>
      <c r="HL3" s="506"/>
      <c r="HM3" s="506"/>
      <c r="HN3" s="506"/>
      <c r="HO3" s="506"/>
      <c r="HP3" s="506"/>
      <c r="HQ3" s="506"/>
      <c r="HR3" s="506"/>
      <c r="HS3" s="506"/>
      <c r="HT3" s="506"/>
      <c r="HU3" s="506"/>
      <c r="HV3" s="506"/>
      <c r="HW3" s="506"/>
      <c r="HX3" s="506"/>
      <c r="HY3" s="506"/>
      <c r="HZ3" s="506"/>
      <c r="IA3" s="506"/>
      <c r="IB3" s="506"/>
      <c r="IC3" s="506"/>
      <c r="ID3" s="506"/>
      <c r="IE3" s="506"/>
      <c r="IF3" s="506"/>
      <c r="IG3" s="506"/>
      <c r="IH3" s="506"/>
      <c r="II3" s="506"/>
      <c r="IJ3" s="506"/>
      <c r="IK3" s="506"/>
      <c r="IL3" s="506"/>
      <c r="IM3" s="506"/>
      <c r="IN3" s="506"/>
      <c r="IO3" s="506"/>
      <c r="IP3" s="506"/>
      <c r="IQ3" s="506"/>
      <c r="IR3" s="506"/>
      <c r="IS3" s="506"/>
      <c r="IT3" s="506"/>
      <c r="IU3" s="506"/>
      <c r="IV3" s="506"/>
      <c r="IW3" s="506"/>
      <c r="IX3" s="506"/>
      <c r="IY3" s="506"/>
      <c r="IZ3" s="506"/>
      <c r="JA3" s="506"/>
      <c r="JB3" s="506"/>
      <c r="JC3" s="506"/>
      <c r="JD3" s="506"/>
      <c r="JE3" s="506"/>
      <c r="JF3" s="506"/>
      <c r="JG3" s="506"/>
      <c r="JH3" s="506"/>
      <c r="JI3" s="506"/>
      <c r="JJ3" s="506"/>
      <c r="JK3" s="506"/>
      <c r="JL3" s="506"/>
      <c r="JM3" s="506"/>
      <c r="JN3" s="506"/>
      <c r="JO3" s="506"/>
      <c r="JP3" s="506"/>
      <c r="JQ3" s="506"/>
      <c r="JR3" s="506"/>
      <c r="JS3" s="506"/>
      <c r="JT3" s="506"/>
      <c r="JU3" s="506"/>
      <c r="JV3" s="506"/>
      <c r="JW3" s="506"/>
      <c r="JX3" s="506"/>
      <c r="JY3" s="506"/>
      <c r="JZ3" s="506"/>
      <c r="KA3" s="506"/>
      <c r="KB3" s="506"/>
      <c r="KC3" s="506"/>
      <c r="KD3" s="506"/>
      <c r="KE3" s="506"/>
      <c r="KF3" s="506"/>
      <c r="KG3" s="506"/>
      <c r="KH3" s="506"/>
      <c r="KI3" s="506"/>
      <c r="KJ3" s="506"/>
      <c r="KK3" s="506"/>
      <c r="KL3" s="506"/>
      <c r="KM3" s="506"/>
      <c r="KN3" s="506"/>
      <c r="KO3" s="506"/>
      <c r="KP3" s="506"/>
      <c r="KQ3" s="506"/>
      <c r="KR3" s="506"/>
      <c r="KS3" s="506"/>
      <c r="KT3" s="506"/>
      <c r="KU3" s="506"/>
      <c r="KV3" s="506"/>
      <c r="KW3" s="506"/>
      <c r="KX3" s="506"/>
      <c r="KY3" s="506"/>
      <c r="KZ3" s="506"/>
      <c r="LA3" s="506"/>
      <c r="LB3" s="506"/>
      <c r="LC3" s="506"/>
      <c r="LD3" s="506"/>
      <c r="LE3" s="506"/>
      <c r="LF3" s="506"/>
      <c r="LG3" s="506"/>
      <c r="LH3" s="506"/>
      <c r="LI3" s="506"/>
      <c r="LJ3" s="506"/>
      <c r="LK3" s="506"/>
      <c r="LL3" s="506"/>
      <c r="LM3" s="506"/>
      <c r="LN3" s="506"/>
      <c r="LO3" s="506"/>
      <c r="LP3" s="506"/>
      <c r="LQ3" s="506"/>
      <c r="LR3" s="506"/>
      <c r="LS3" s="506"/>
      <c r="LT3" s="506"/>
      <c r="LU3" s="506"/>
      <c r="LV3" s="506"/>
      <c r="LW3" s="506"/>
      <c r="LX3" s="506"/>
      <c r="LY3" s="506"/>
      <c r="LZ3" s="506"/>
      <c r="MA3" s="506"/>
      <c r="MB3" s="506"/>
      <c r="MC3" s="506"/>
      <c r="MD3" s="506"/>
      <c r="ME3" s="506"/>
      <c r="MF3" s="506"/>
      <c r="MG3" s="506"/>
      <c r="MH3" s="506"/>
      <c r="MI3" s="506"/>
      <c r="MJ3" s="506"/>
      <c r="MK3" s="506"/>
      <c r="ML3" s="506"/>
      <c r="MM3" s="506"/>
      <c r="MN3" s="506"/>
      <c r="MO3" s="506"/>
      <c r="MP3" s="506"/>
      <c r="MQ3" s="506"/>
      <c r="MR3" s="506"/>
      <c r="MS3" s="506"/>
      <c r="MT3" s="506"/>
      <c r="MU3" s="506"/>
      <c r="MV3" s="506"/>
      <c r="MW3" s="506"/>
      <c r="MX3" s="506"/>
      <c r="MY3" s="506"/>
      <c r="MZ3" s="506"/>
      <c r="NA3" s="506"/>
      <c r="NB3" s="506"/>
      <c r="NC3" s="506"/>
      <c r="ND3" s="506"/>
      <c r="NE3" s="506"/>
      <c r="NF3" s="506"/>
      <c r="NG3" s="506"/>
      <c r="NH3" s="506"/>
      <c r="NI3" s="506"/>
      <c r="NJ3" s="506"/>
      <c r="NK3" s="506"/>
      <c r="NL3" s="506"/>
      <c r="NM3" s="506"/>
      <c r="NN3" s="506"/>
      <c r="NO3" s="506"/>
      <c r="NP3" s="506"/>
      <c r="NQ3" s="506"/>
      <c r="NR3" s="506"/>
      <c r="NS3" s="506"/>
      <c r="NT3" s="506"/>
      <c r="NU3" s="506"/>
      <c r="NV3" s="506"/>
      <c r="NW3" s="506"/>
      <c r="NX3" s="506"/>
      <c r="NY3" s="506"/>
      <c r="NZ3" s="506"/>
      <c r="OA3" s="506"/>
      <c r="OB3" s="506"/>
      <c r="OC3" s="506"/>
      <c r="OD3" s="506"/>
      <c r="OE3" s="506"/>
      <c r="OF3" s="506"/>
      <c r="OG3" s="506"/>
      <c r="OH3" s="506"/>
      <c r="OI3" s="506"/>
      <c r="OJ3" s="506"/>
      <c r="OK3" s="506"/>
      <c r="OL3" s="506"/>
      <c r="OM3" s="506"/>
      <c r="ON3" s="506"/>
      <c r="OO3" s="506"/>
      <c r="OP3" s="506"/>
      <c r="OQ3" s="506"/>
      <c r="OR3" s="506"/>
      <c r="OS3" s="506"/>
      <c r="OT3" s="506"/>
      <c r="OU3" s="506"/>
      <c r="OV3" s="506"/>
      <c r="OW3" s="506"/>
      <c r="OX3" s="506"/>
      <c r="OY3" s="506"/>
      <c r="OZ3" s="506"/>
      <c r="PA3" s="506"/>
      <c r="PB3" s="506"/>
      <c r="PC3" s="506"/>
      <c r="PD3" s="506"/>
      <c r="PE3" s="506"/>
      <c r="PF3" s="506"/>
      <c r="PG3" s="506"/>
      <c r="PH3" s="506"/>
      <c r="PI3" s="506"/>
      <c r="PJ3" s="506"/>
      <c r="PK3" s="506"/>
      <c r="PL3" s="506"/>
      <c r="PM3" s="506"/>
      <c r="PN3" s="506"/>
      <c r="PO3" s="506"/>
      <c r="PP3" s="506"/>
      <c r="PQ3" s="506"/>
      <c r="PR3" s="506"/>
      <c r="PS3" s="506"/>
      <c r="PT3" s="506"/>
      <c r="PU3" s="506"/>
      <c r="PV3" s="506"/>
      <c r="PW3" s="506"/>
      <c r="PX3" s="506"/>
      <c r="PY3" s="506"/>
      <c r="PZ3" s="506"/>
      <c r="QA3" s="506"/>
      <c r="QB3" s="506"/>
      <c r="QC3" s="506"/>
      <c r="QD3" s="506"/>
      <c r="QE3" s="506"/>
      <c r="QF3" s="506"/>
      <c r="QG3" s="506"/>
      <c r="QH3" s="506"/>
      <c r="QI3" s="506"/>
      <c r="QJ3" s="506"/>
      <c r="QK3" s="506"/>
      <c r="QL3" s="506"/>
      <c r="QM3" s="506"/>
      <c r="QN3" s="506"/>
      <c r="QO3" s="506"/>
      <c r="QP3" s="506"/>
      <c r="QQ3" s="506"/>
      <c r="QR3" s="506"/>
      <c r="QS3" s="506"/>
      <c r="QT3" s="506"/>
      <c r="QU3" s="506"/>
      <c r="QV3" s="506"/>
      <c r="QW3" s="506"/>
      <c r="QX3" s="506"/>
      <c r="QY3" s="506"/>
      <c r="QZ3" s="506"/>
      <c r="RA3" s="506"/>
      <c r="RB3" s="506"/>
      <c r="RC3" s="506"/>
      <c r="RD3" s="506"/>
      <c r="RE3" s="506"/>
      <c r="RF3" s="506"/>
      <c r="RG3" s="506"/>
      <c r="RH3" s="506"/>
      <c r="RI3" s="506"/>
      <c r="RJ3" s="506"/>
      <c r="RK3" s="506"/>
      <c r="RL3" s="506"/>
      <c r="RM3" s="506"/>
      <c r="RN3" s="506"/>
      <c r="RO3" s="506"/>
      <c r="RP3" s="506"/>
      <c r="RQ3" s="506"/>
      <c r="RR3" s="506"/>
      <c r="RS3" s="506"/>
      <c r="RT3" s="506"/>
      <c r="RU3" s="506"/>
      <c r="RV3" s="506"/>
      <c r="RW3" s="506"/>
      <c r="RX3" s="506"/>
      <c r="RY3" s="506"/>
      <c r="RZ3" s="506"/>
      <c r="SA3" s="506"/>
      <c r="SB3" s="506"/>
      <c r="SC3" s="506"/>
      <c r="SD3" s="506"/>
      <c r="SE3" s="506"/>
      <c r="SF3" s="506"/>
      <c r="SG3" s="506"/>
      <c r="SH3" s="506"/>
      <c r="SI3" s="506"/>
      <c r="SJ3" s="506"/>
      <c r="SK3" s="506"/>
      <c r="SL3" s="506"/>
      <c r="SM3" s="506"/>
      <c r="SN3" s="506"/>
      <c r="SO3" s="506"/>
      <c r="SP3" s="506"/>
      <c r="SQ3" s="506"/>
      <c r="SR3" s="506"/>
      <c r="SS3" s="506"/>
      <c r="ST3" s="506"/>
      <c r="SU3" s="506"/>
      <c r="SV3" s="506"/>
      <c r="SW3" s="506"/>
      <c r="SX3" s="506"/>
      <c r="SY3" s="506"/>
      <c r="SZ3" s="506"/>
      <c r="TA3" s="506"/>
      <c r="TB3" s="506"/>
      <c r="TC3" s="506"/>
      <c r="TD3" s="506"/>
      <c r="TE3" s="506"/>
      <c r="TF3" s="506"/>
      <c r="TG3" s="506"/>
      <c r="TH3" s="506"/>
      <c r="TI3" s="506"/>
      <c r="TJ3" s="506"/>
      <c r="TK3" s="506"/>
      <c r="TL3" s="506"/>
      <c r="TM3" s="506"/>
      <c r="TN3" s="506"/>
      <c r="TO3" s="506"/>
      <c r="TP3" s="506"/>
      <c r="TQ3" s="506"/>
      <c r="TR3" s="506"/>
      <c r="TS3" s="506"/>
      <c r="TT3" s="506"/>
      <c r="TU3" s="506"/>
      <c r="TV3" s="506"/>
      <c r="TW3" s="506"/>
      <c r="TX3" s="506"/>
      <c r="TY3" s="506"/>
      <c r="TZ3" s="506"/>
      <c r="UA3" s="506"/>
      <c r="UB3" s="506"/>
      <c r="UC3" s="506"/>
      <c r="UD3" s="506"/>
      <c r="UE3" s="506"/>
      <c r="UF3" s="506"/>
      <c r="UG3" s="506"/>
      <c r="UH3" s="506"/>
      <c r="UI3" s="506"/>
      <c r="UJ3" s="506"/>
      <c r="UK3" s="506"/>
      <c r="UL3" s="506"/>
      <c r="UM3" s="506"/>
      <c r="UN3" s="506"/>
      <c r="UO3" s="506"/>
      <c r="UP3" s="506"/>
      <c r="UQ3" s="506"/>
      <c r="UR3" s="506"/>
      <c r="US3" s="506"/>
      <c r="UT3" s="506"/>
      <c r="UU3" s="506"/>
      <c r="UV3" s="506"/>
      <c r="UW3" s="506"/>
      <c r="UX3" s="506"/>
      <c r="UY3" s="506"/>
      <c r="UZ3" s="506"/>
      <c r="VA3" s="506"/>
      <c r="VB3" s="506"/>
      <c r="VC3" s="506"/>
      <c r="VD3" s="506"/>
      <c r="VE3" s="506"/>
      <c r="VF3" s="506"/>
      <c r="VG3" s="506"/>
      <c r="VH3" s="506"/>
      <c r="VI3" s="506"/>
      <c r="VJ3" s="506"/>
      <c r="VK3" s="506"/>
      <c r="VL3" s="506"/>
      <c r="VM3" s="506"/>
      <c r="VN3" s="506"/>
      <c r="VO3" s="506"/>
      <c r="VP3" s="506"/>
      <c r="VQ3" s="506"/>
      <c r="VR3" s="506"/>
      <c r="VS3" s="506"/>
      <c r="VT3" s="506"/>
      <c r="VU3" s="506"/>
      <c r="VV3" s="506"/>
      <c r="VW3" s="506"/>
      <c r="VX3" s="506"/>
      <c r="VY3" s="506"/>
      <c r="VZ3" s="506"/>
      <c r="WA3" s="506"/>
      <c r="WB3" s="506"/>
      <c r="WC3" s="506"/>
      <c r="WD3" s="506"/>
      <c r="WE3" s="506"/>
      <c r="WF3" s="506"/>
      <c r="WG3" s="506"/>
      <c r="WH3" s="506"/>
      <c r="WI3" s="506"/>
      <c r="WJ3" s="506"/>
      <c r="WK3" s="506"/>
      <c r="WL3" s="506"/>
      <c r="WM3" s="506"/>
      <c r="WN3" s="506"/>
      <c r="WO3" s="506"/>
      <c r="WP3" s="506"/>
      <c r="WQ3" s="506"/>
      <c r="WR3" s="506"/>
      <c r="WS3" s="506"/>
      <c r="WT3" s="506"/>
      <c r="WU3" s="506"/>
      <c r="WV3" s="506"/>
      <c r="WW3" s="506"/>
      <c r="WX3" s="506"/>
      <c r="WY3" s="506"/>
      <c r="WZ3" s="506"/>
      <c r="XA3" s="506"/>
      <c r="XB3" s="506"/>
      <c r="XC3" s="506"/>
      <c r="XD3" s="506"/>
      <c r="XE3" s="506"/>
      <c r="XF3" s="506"/>
      <c r="XG3" s="506"/>
      <c r="XH3" s="506"/>
      <c r="XI3" s="506"/>
      <c r="XJ3" s="506"/>
      <c r="XK3" s="506"/>
      <c r="XL3" s="506"/>
      <c r="XM3" s="506"/>
      <c r="XN3" s="506"/>
      <c r="XO3" s="506"/>
      <c r="XP3" s="506"/>
      <c r="XQ3" s="506"/>
      <c r="XR3" s="506"/>
      <c r="XS3" s="506"/>
      <c r="XT3" s="506"/>
      <c r="XU3" s="506"/>
      <c r="XV3" s="506"/>
      <c r="XW3" s="506"/>
      <c r="XX3" s="506"/>
      <c r="XY3" s="506"/>
      <c r="XZ3" s="506"/>
      <c r="YA3" s="506"/>
      <c r="YB3" s="506"/>
      <c r="YC3" s="506"/>
      <c r="YD3" s="506"/>
      <c r="YE3" s="506"/>
      <c r="YF3" s="506"/>
      <c r="YG3" s="506"/>
      <c r="YH3" s="506"/>
      <c r="YI3" s="506"/>
      <c r="YJ3" s="506"/>
      <c r="YK3" s="506"/>
      <c r="YL3" s="506"/>
      <c r="YM3" s="506"/>
      <c r="YN3" s="506"/>
      <c r="YO3" s="506"/>
      <c r="YP3" s="506"/>
      <c r="YQ3" s="506"/>
      <c r="YR3" s="506"/>
      <c r="YS3" s="506"/>
      <c r="YT3" s="506"/>
      <c r="YU3" s="506"/>
      <c r="YV3" s="506"/>
      <c r="YW3" s="506"/>
      <c r="YX3" s="506"/>
      <c r="YY3" s="506"/>
      <c r="YZ3" s="506"/>
      <c r="ZA3" s="506"/>
      <c r="ZB3" s="506"/>
      <c r="ZC3" s="506"/>
      <c r="ZD3" s="506"/>
      <c r="ZE3" s="506"/>
      <c r="ZF3" s="506"/>
      <c r="ZG3" s="506"/>
      <c r="ZH3" s="506"/>
      <c r="ZI3" s="506"/>
      <c r="ZJ3" s="506"/>
      <c r="ZK3" s="506"/>
      <c r="ZL3" s="506"/>
      <c r="ZM3" s="506"/>
      <c r="ZN3" s="506"/>
      <c r="ZO3" s="506"/>
      <c r="ZP3" s="506"/>
      <c r="ZQ3" s="506"/>
      <c r="ZR3" s="506"/>
      <c r="ZS3" s="506"/>
      <c r="ZT3" s="506"/>
      <c r="ZU3" s="506"/>
      <c r="ZV3" s="506"/>
      <c r="ZW3" s="506"/>
      <c r="ZX3" s="506"/>
      <c r="ZY3" s="506"/>
      <c r="ZZ3" s="506"/>
      <c r="AAA3" s="506"/>
      <c r="AAB3" s="506"/>
      <c r="AAC3" s="506"/>
      <c r="AAD3" s="506"/>
      <c r="AAE3" s="506"/>
      <c r="AAF3" s="506"/>
      <c r="AAG3" s="506"/>
      <c r="AAH3" s="506"/>
      <c r="AAI3" s="506"/>
      <c r="AAJ3" s="506"/>
      <c r="AAK3" s="506"/>
      <c r="AAL3" s="506"/>
      <c r="AAM3" s="506"/>
      <c r="AAN3" s="506"/>
      <c r="AAO3" s="506"/>
      <c r="AAP3" s="506"/>
      <c r="AAQ3" s="506"/>
      <c r="AAR3" s="506"/>
      <c r="AAS3" s="506"/>
      <c r="AAT3" s="506"/>
      <c r="AAU3" s="506"/>
      <c r="AAV3" s="506"/>
      <c r="AAW3" s="506"/>
      <c r="AAX3" s="506"/>
      <c r="AAY3" s="506"/>
      <c r="AAZ3" s="506"/>
      <c r="ABA3" s="506"/>
      <c r="ABB3" s="506"/>
      <c r="ABC3" s="506"/>
      <c r="ABD3" s="506"/>
      <c r="ABE3" s="506"/>
      <c r="ABF3" s="506"/>
      <c r="ABG3" s="506"/>
      <c r="ABH3" s="506"/>
      <c r="ABI3" s="506"/>
      <c r="ABJ3" s="506"/>
      <c r="ABK3" s="506"/>
      <c r="ABL3" s="506"/>
      <c r="ABM3" s="506"/>
      <c r="ABN3" s="506"/>
      <c r="ABO3" s="506"/>
      <c r="ABP3" s="506"/>
      <c r="ABQ3" s="506"/>
      <c r="ABR3" s="506"/>
      <c r="ABS3" s="506"/>
      <c r="ABT3" s="506"/>
      <c r="ABU3" s="506"/>
      <c r="ABV3" s="506"/>
      <c r="ABW3" s="506"/>
      <c r="ABX3" s="506"/>
      <c r="ABY3" s="506"/>
      <c r="ABZ3" s="506"/>
      <c r="ACA3" s="506"/>
      <c r="ACB3" s="506"/>
      <c r="ACC3" s="506"/>
      <c r="ACD3" s="506"/>
      <c r="ACE3" s="506"/>
      <c r="ACF3" s="506"/>
      <c r="ACG3" s="506"/>
      <c r="ACH3" s="506"/>
      <c r="ACI3" s="506"/>
      <c r="ACJ3" s="506"/>
      <c r="ACK3" s="506"/>
      <c r="ACL3" s="506"/>
      <c r="ACM3" s="506"/>
      <c r="ACN3" s="506"/>
      <c r="ACO3" s="506"/>
      <c r="ACP3" s="506"/>
      <c r="ACQ3" s="506"/>
      <c r="ACR3" s="506"/>
      <c r="ACS3" s="506"/>
      <c r="ACT3" s="506"/>
      <c r="ACU3" s="506"/>
      <c r="ACV3" s="506"/>
      <c r="ACW3" s="506"/>
      <c r="ACX3" s="506"/>
      <c r="ACY3" s="506"/>
      <c r="ACZ3" s="506"/>
      <c r="ADA3" s="506"/>
      <c r="ADB3" s="506"/>
      <c r="ADC3" s="506"/>
      <c r="ADD3" s="506"/>
      <c r="ADE3" s="506"/>
      <c r="ADF3" s="506"/>
      <c r="ADG3" s="506"/>
      <c r="ADH3" s="506"/>
      <c r="ADI3" s="506"/>
      <c r="ADJ3" s="506"/>
      <c r="ADK3" s="506"/>
      <c r="ADL3" s="506"/>
      <c r="ADM3" s="506"/>
      <c r="ADN3" s="506"/>
      <c r="ADO3" s="506"/>
      <c r="ADP3" s="506"/>
      <c r="ADQ3" s="506"/>
      <c r="ADR3" s="506"/>
      <c r="ADS3" s="506"/>
      <c r="ADT3" s="506"/>
      <c r="ADU3" s="506"/>
      <c r="ADV3" s="506"/>
      <c r="ADW3" s="506"/>
      <c r="ADX3" s="506"/>
      <c r="ADY3" s="506"/>
      <c r="ADZ3" s="506"/>
      <c r="AEA3" s="506"/>
      <c r="AEB3" s="506"/>
      <c r="AEC3" s="506"/>
      <c r="AED3" s="506"/>
      <c r="AEE3" s="506"/>
      <c r="AEF3" s="506"/>
      <c r="AEG3" s="506"/>
      <c r="AEH3" s="506"/>
      <c r="AEI3" s="506"/>
      <c r="AEJ3" s="506"/>
      <c r="AEK3" s="506"/>
      <c r="AEL3" s="506"/>
      <c r="AEM3" s="506"/>
      <c r="AEN3" s="506"/>
      <c r="AEO3" s="506"/>
      <c r="AEP3" s="506"/>
      <c r="AEQ3" s="506"/>
      <c r="AER3" s="506"/>
      <c r="AES3" s="506"/>
      <c r="AET3" s="506"/>
      <c r="AEU3" s="506"/>
      <c r="AEV3" s="506"/>
      <c r="AEW3" s="506"/>
      <c r="AEX3" s="506"/>
      <c r="AEY3" s="506"/>
      <c r="AEZ3" s="506"/>
      <c r="AFA3" s="506"/>
      <c r="AFB3" s="506"/>
      <c r="AFC3" s="506"/>
      <c r="AFD3" s="506"/>
      <c r="AFE3" s="506"/>
      <c r="AFF3" s="506"/>
      <c r="AFG3" s="506"/>
      <c r="AFH3" s="506"/>
      <c r="AFI3" s="506"/>
      <c r="AFJ3" s="506"/>
      <c r="AFK3" s="506"/>
      <c r="AFL3" s="506"/>
      <c r="AFM3" s="506"/>
      <c r="AFN3" s="506"/>
      <c r="AFO3" s="506"/>
      <c r="AFP3" s="506"/>
      <c r="AFQ3" s="506"/>
      <c r="AFR3" s="506"/>
      <c r="AFS3" s="506"/>
      <c r="AFT3" s="506"/>
      <c r="AFU3" s="506"/>
      <c r="AFV3" s="506"/>
      <c r="AFW3" s="506"/>
      <c r="AFX3" s="506"/>
      <c r="AFY3" s="506"/>
      <c r="AFZ3" s="506"/>
      <c r="AGA3" s="506"/>
      <c r="AGB3" s="506"/>
      <c r="AGC3" s="506"/>
      <c r="AGD3" s="506"/>
      <c r="AGE3" s="506"/>
      <c r="AGF3" s="506"/>
      <c r="AGG3" s="506"/>
      <c r="AGH3" s="506"/>
      <c r="AGI3" s="506"/>
      <c r="AGJ3" s="506"/>
      <c r="AGK3" s="506"/>
      <c r="AGL3" s="506"/>
      <c r="AGM3" s="506"/>
      <c r="AGN3" s="506"/>
      <c r="AGO3" s="506"/>
      <c r="AGP3" s="506"/>
      <c r="AGQ3" s="506"/>
      <c r="AGR3" s="506"/>
      <c r="AGS3" s="506"/>
      <c r="AGT3" s="506"/>
      <c r="AGU3" s="506"/>
      <c r="AGV3" s="506"/>
      <c r="AGW3" s="506"/>
      <c r="AGX3" s="506"/>
      <c r="AGY3" s="506"/>
      <c r="AGZ3" s="506"/>
      <c r="AHA3" s="506"/>
      <c r="AHB3" s="506"/>
      <c r="AHC3" s="506"/>
      <c r="AHD3" s="506"/>
      <c r="AHE3" s="506"/>
      <c r="AHF3" s="506"/>
      <c r="AHG3" s="506"/>
      <c r="AHH3" s="506"/>
      <c r="AHI3" s="506"/>
      <c r="AHJ3" s="506"/>
      <c r="AHK3" s="506"/>
      <c r="AHL3" s="506"/>
      <c r="AHM3" s="506"/>
      <c r="AHN3" s="506"/>
      <c r="AHO3" s="506"/>
      <c r="AHP3" s="506"/>
      <c r="AHQ3" s="506"/>
      <c r="AHR3" s="506"/>
      <c r="AHS3" s="506"/>
      <c r="AHT3" s="506"/>
      <c r="AHU3" s="506"/>
      <c r="AHV3" s="506"/>
      <c r="AHW3" s="506"/>
      <c r="AHX3" s="506"/>
      <c r="AHY3" s="506"/>
      <c r="AHZ3" s="506"/>
      <c r="AIA3" s="506"/>
      <c r="AIB3" s="506"/>
      <c r="AIC3" s="506"/>
      <c r="AID3" s="506"/>
      <c r="AIE3" s="506"/>
      <c r="AIF3" s="506"/>
      <c r="AIG3" s="506"/>
      <c r="AIH3" s="506"/>
      <c r="AII3" s="506"/>
      <c r="AIJ3" s="506"/>
      <c r="AIK3" s="506"/>
      <c r="AIL3" s="506"/>
      <c r="AIM3" s="506"/>
      <c r="AIN3" s="506"/>
      <c r="AIO3" s="506"/>
      <c r="AIP3" s="506"/>
      <c r="AIQ3" s="506"/>
      <c r="AIR3" s="506"/>
      <c r="AIS3" s="506"/>
      <c r="AIT3" s="506"/>
      <c r="AIU3" s="506"/>
      <c r="AIV3" s="506"/>
      <c r="AIW3" s="506"/>
      <c r="AIX3" s="506"/>
      <c r="AIY3" s="506"/>
      <c r="AIZ3" s="506"/>
      <c r="AJA3" s="506"/>
      <c r="AJB3" s="506"/>
      <c r="AJC3" s="506"/>
      <c r="AJD3" s="506"/>
      <c r="AJE3" s="506"/>
      <c r="AJF3" s="506"/>
      <c r="AJG3" s="506"/>
      <c r="AJH3" s="506"/>
      <c r="AJI3" s="506"/>
      <c r="AJJ3" s="506"/>
      <c r="AJK3" s="506"/>
      <c r="AJL3" s="506"/>
      <c r="AJM3" s="506"/>
      <c r="AJN3" s="506"/>
      <c r="AJO3" s="506"/>
      <c r="AJP3" s="506"/>
      <c r="AJQ3" s="506"/>
      <c r="AJR3" s="506"/>
      <c r="AJS3" s="506"/>
      <c r="AJT3" s="506"/>
      <c r="AJU3" s="506"/>
      <c r="AJV3" s="506"/>
      <c r="AJW3" s="506"/>
      <c r="AJX3" s="506"/>
      <c r="AJY3" s="506"/>
      <c r="AJZ3" s="506"/>
      <c r="AKA3" s="506"/>
      <c r="AKB3" s="506"/>
      <c r="AKC3" s="506"/>
      <c r="AKD3" s="506"/>
      <c r="AKE3" s="506"/>
      <c r="AKF3" s="506"/>
      <c r="AKG3" s="506"/>
      <c r="AKH3" s="506"/>
      <c r="AKI3" s="506"/>
      <c r="AKJ3" s="506"/>
      <c r="AKK3" s="506"/>
      <c r="AKL3" s="506"/>
      <c r="AKM3" s="506"/>
      <c r="AKN3" s="506"/>
      <c r="AKO3" s="506"/>
      <c r="AKP3" s="506"/>
      <c r="AKQ3" s="506"/>
      <c r="AKR3" s="506"/>
      <c r="AKS3" s="506"/>
      <c r="AKT3" s="506"/>
      <c r="AKU3" s="506"/>
      <c r="AKV3" s="506"/>
      <c r="AKW3" s="506"/>
      <c r="AKX3" s="506"/>
      <c r="AKY3" s="506"/>
      <c r="AKZ3" s="506"/>
      <c r="ALA3" s="506"/>
      <c r="ALB3" s="506"/>
      <c r="ALC3" s="506"/>
      <c r="ALD3" s="506"/>
      <c r="ALE3" s="506"/>
      <c r="ALF3" s="506"/>
      <c r="ALG3" s="506"/>
      <c r="ALH3" s="506"/>
      <c r="ALI3" s="506"/>
      <c r="ALJ3" s="506"/>
      <c r="ALK3" s="506"/>
      <c r="ALL3" s="506"/>
      <c r="ALM3" s="506"/>
      <c r="ALN3" s="506"/>
      <c r="ALO3" s="506"/>
      <c r="ALP3" s="506"/>
      <c r="ALQ3" s="506"/>
      <c r="ALR3" s="506"/>
      <c r="ALS3" s="506"/>
      <c r="ALT3" s="506"/>
      <c r="ALU3" s="506"/>
      <c r="ALV3" s="506"/>
      <c r="ALW3" s="506"/>
      <c r="ALX3" s="506"/>
      <c r="ALY3" s="506"/>
      <c r="ALZ3" s="506"/>
      <c r="AMA3" s="506"/>
      <c r="AMB3" s="506"/>
      <c r="AMC3" s="506"/>
      <c r="AMD3" s="506"/>
      <c r="AME3" s="506"/>
      <c r="AMF3" s="506"/>
      <c r="AMG3" s="506"/>
      <c r="AMH3" s="506"/>
      <c r="AMI3" s="506"/>
      <c r="AMJ3" s="506"/>
      <c r="AMK3" s="506"/>
      <c r="AML3" s="506"/>
      <c r="AMM3" s="506"/>
      <c r="AMN3" s="506"/>
      <c r="AMO3" s="506"/>
      <c r="AMP3" s="506"/>
      <c r="AMQ3" s="506"/>
      <c r="AMR3" s="506"/>
      <c r="AMS3" s="506"/>
      <c r="AMT3" s="506"/>
      <c r="AMU3" s="506"/>
      <c r="AMV3" s="506"/>
      <c r="AMW3" s="506"/>
      <c r="AMX3" s="506"/>
      <c r="AMY3" s="506"/>
      <c r="AMZ3" s="506"/>
      <c r="ANA3" s="506"/>
      <c r="ANB3" s="506"/>
      <c r="ANC3" s="506"/>
      <c r="AND3" s="506"/>
      <c r="ANE3" s="506"/>
      <c r="ANF3" s="506"/>
      <c r="ANG3" s="506"/>
      <c r="ANH3" s="506"/>
      <c r="ANI3" s="506"/>
      <c r="ANJ3" s="506"/>
      <c r="ANK3" s="506"/>
      <c r="ANL3" s="506"/>
      <c r="ANM3" s="506"/>
      <c r="ANN3" s="506"/>
      <c r="ANO3" s="506"/>
      <c r="ANP3" s="506"/>
      <c r="ANQ3" s="506"/>
      <c r="ANR3" s="506"/>
      <c r="ANS3" s="506"/>
      <c r="ANT3" s="506"/>
      <c r="ANU3" s="506"/>
      <c r="ANV3" s="506"/>
      <c r="ANW3" s="506"/>
      <c r="ANX3" s="506"/>
      <c r="ANY3" s="506"/>
      <c r="ANZ3" s="506"/>
      <c r="AOA3" s="506"/>
      <c r="AOB3" s="506"/>
      <c r="AOC3" s="506"/>
      <c r="AOD3" s="506"/>
      <c r="AOE3" s="506"/>
      <c r="AOF3" s="506"/>
      <c r="AOG3" s="506"/>
      <c r="AOH3" s="506"/>
      <c r="AOI3" s="506"/>
      <c r="AOJ3" s="506"/>
      <c r="AOK3" s="506"/>
      <c r="AOL3" s="506"/>
      <c r="AOM3" s="506"/>
      <c r="AON3" s="506"/>
      <c r="AOO3" s="506"/>
      <c r="AOP3" s="506"/>
      <c r="AOQ3" s="506"/>
      <c r="AOR3" s="506"/>
      <c r="AOS3" s="506"/>
      <c r="AOT3" s="506"/>
      <c r="AOU3" s="506"/>
      <c r="AOV3" s="506"/>
      <c r="AOW3" s="506"/>
      <c r="AOX3" s="506"/>
      <c r="AOY3" s="506"/>
      <c r="AOZ3" s="506"/>
      <c r="APA3" s="506"/>
      <c r="APB3" s="506"/>
      <c r="APC3" s="506"/>
      <c r="APD3" s="506"/>
      <c r="APE3" s="506"/>
      <c r="APF3" s="506"/>
      <c r="APG3" s="506"/>
      <c r="APH3" s="506"/>
      <c r="API3" s="506"/>
      <c r="APJ3" s="506"/>
      <c r="APK3" s="506"/>
      <c r="APL3" s="506"/>
      <c r="APM3" s="506"/>
      <c r="APN3" s="506"/>
      <c r="APO3" s="506"/>
      <c r="APP3" s="506"/>
      <c r="APQ3" s="506"/>
      <c r="APR3" s="506"/>
      <c r="APS3" s="506"/>
      <c r="APT3" s="506"/>
      <c r="APU3" s="506"/>
      <c r="APV3" s="506"/>
      <c r="APW3" s="506"/>
      <c r="APX3" s="506"/>
      <c r="APY3" s="506"/>
      <c r="APZ3" s="506"/>
      <c r="AQA3" s="506"/>
      <c r="AQB3" s="506"/>
      <c r="AQC3" s="506"/>
      <c r="AQD3" s="506"/>
      <c r="AQE3" s="506"/>
      <c r="AQF3" s="506"/>
      <c r="AQG3" s="506"/>
      <c r="AQH3" s="506"/>
      <c r="AQI3" s="506"/>
      <c r="AQJ3" s="506"/>
      <c r="AQK3" s="506"/>
      <c r="AQL3" s="506"/>
      <c r="AQM3" s="506"/>
      <c r="AQN3" s="506"/>
      <c r="AQO3" s="506"/>
      <c r="AQP3" s="506"/>
      <c r="AQQ3" s="506"/>
      <c r="AQR3" s="506"/>
      <c r="AQS3" s="506"/>
      <c r="AQT3" s="506"/>
      <c r="AQU3" s="506"/>
      <c r="AQV3" s="506"/>
      <c r="AQW3" s="506"/>
      <c r="AQX3" s="506"/>
      <c r="AQY3" s="506"/>
      <c r="AQZ3" s="506"/>
      <c r="ARA3" s="506"/>
      <c r="ARB3" s="506"/>
      <c r="ARC3" s="506"/>
      <c r="ARD3" s="506"/>
      <c r="ARE3" s="506"/>
      <c r="ARF3" s="506"/>
      <c r="ARG3" s="506"/>
      <c r="ARH3" s="506"/>
      <c r="ARI3" s="506"/>
      <c r="ARJ3" s="506"/>
      <c r="ARK3" s="506"/>
      <c r="ARL3" s="506"/>
      <c r="ARM3" s="506"/>
      <c r="ARN3" s="506"/>
      <c r="ARO3" s="506"/>
      <c r="ARP3" s="506"/>
      <c r="ARQ3" s="506"/>
      <c r="ARR3" s="506"/>
      <c r="ARS3" s="506"/>
      <c r="ART3" s="506"/>
      <c r="ARU3" s="506"/>
      <c r="ARV3" s="506"/>
      <c r="ARW3" s="506"/>
      <c r="ARX3" s="506"/>
      <c r="ARY3" s="506"/>
      <c r="ARZ3" s="506"/>
      <c r="ASA3" s="506"/>
      <c r="ASB3" s="506"/>
      <c r="ASC3" s="506"/>
      <c r="ASD3" s="506"/>
      <c r="ASE3" s="506"/>
      <c r="ASF3" s="506"/>
      <c r="ASG3" s="506"/>
      <c r="ASH3" s="506"/>
      <c r="ASI3" s="506"/>
      <c r="ASJ3" s="506"/>
      <c r="ASK3" s="506"/>
      <c r="ASL3" s="506"/>
      <c r="ASM3" s="506"/>
      <c r="ASN3" s="506"/>
      <c r="ASO3" s="506"/>
      <c r="ASP3" s="506"/>
      <c r="ASQ3" s="506"/>
      <c r="ASR3" s="506"/>
      <c r="ASS3" s="506"/>
      <c r="AST3" s="506"/>
      <c r="ASU3" s="506"/>
      <c r="ASV3" s="506"/>
      <c r="ASW3" s="506"/>
      <c r="ASX3" s="506"/>
      <c r="ASY3" s="506"/>
      <c r="ASZ3" s="506"/>
      <c r="ATA3" s="506"/>
      <c r="ATB3" s="506"/>
      <c r="ATC3" s="506"/>
      <c r="ATD3" s="506"/>
      <c r="ATE3" s="506"/>
      <c r="ATF3" s="506"/>
      <c r="ATG3" s="506"/>
      <c r="ATH3" s="506"/>
      <c r="ATI3" s="506"/>
      <c r="ATJ3" s="506"/>
      <c r="ATK3" s="506"/>
      <c r="ATL3" s="506"/>
      <c r="ATM3" s="506"/>
      <c r="ATN3" s="506"/>
      <c r="ATO3" s="506"/>
      <c r="ATP3" s="506"/>
      <c r="ATQ3" s="506"/>
      <c r="ATR3" s="506"/>
      <c r="ATS3" s="506"/>
      <c r="ATT3" s="506"/>
      <c r="ATU3" s="506"/>
      <c r="ATV3" s="506"/>
      <c r="ATW3" s="506"/>
      <c r="ATX3" s="506"/>
      <c r="ATY3" s="506"/>
      <c r="ATZ3" s="506"/>
      <c r="AUA3" s="506"/>
      <c r="AUB3" s="506"/>
      <c r="AUC3" s="506"/>
      <c r="AUD3" s="506"/>
      <c r="AUE3" s="506"/>
      <c r="AUF3" s="506"/>
      <c r="AUG3" s="506"/>
      <c r="AUH3" s="506"/>
      <c r="AUI3" s="506"/>
      <c r="AUJ3" s="506"/>
      <c r="AUK3" s="506"/>
      <c r="AUL3" s="506"/>
      <c r="AUM3" s="506"/>
      <c r="AUN3" s="506"/>
      <c r="AUO3" s="506"/>
      <c r="AUP3" s="506"/>
      <c r="AUQ3" s="506"/>
      <c r="AUR3" s="506"/>
      <c r="AUS3" s="506"/>
      <c r="AUT3" s="506"/>
      <c r="AUU3" s="506"/>
      <c r="AUV3" s="506"/>
      <c r="AUW3" s="506"/>
      <c r="AUX3" s="506"/>
      <c r="AUY3" s="506"/>
      <c r="AUZ3" s="506"/>
      <c r="AVA3" s="506"/>
      <c r="AVB3" s="506"/>
      <c r="AVC3" s="506"/>
      <c r="AVD3" s="506"/>
      <c r="AVE3" s="506"/>
      <c r="AVF3" s="506"/>
      <c r="AVG3" s="506"/>
      <c r="AVH3" s="506"/>
      <c r="AVI3" s="506"/>
      <c r="AVJ3" s="506"/>
      <c r="AVK3" s="506"/>
      <c r="AVL3" s="506"/>
      <c r="AVM3" s="506"/>
      <c r="AVN3" s="506"/>
      <c r="AVO3" s="506"/>
      <c r="AVP3" s="506"/>
      <c r="AVQ3" s="506"/>
      <c r="AVR3" s="506"/>
      <c r="AVS3" s="506"/>
      <c r="AVT3" s="506"/>
      <c r="AVU3" s="506"/>
      <c r="AVV3" s="506"/>
      <c r="AVW3" s="506"/>
      <c r="AVX3" s="506"/>
      <c r="AVY3" s="506"/>
      <c r="AVZ3" s="506"/>
      <c r="AWA3" s="506"/>
      <c r="AWB3" s="506"/>
      <c r="AWC3" s="506"/>
      <c r="AWD3" s="506"/>
      <c r="AWE3" s="506"/>
      <c r="AWF3" s="506"/>
      <c r="AWG3" s="506"/>
      <c r="AWH3" s="506"/>
      <c r="AWI3" s="506"/>
      <c r="AWJ3" s="506"/>
      <c r="AWK3" s="506"/>
      <c r="AWL3" s="506"/>
      <c r="AWM3" s="506"/>
      <c r="AWN3" s="506"/>
      <c r="AWO3" s="506"/>
      <c r="AWP3" s="506"/>
      <c r="AWQ3" s="506"/>
      <c r="AWR3" s="506"/>
      <c r="AWS3" s="506"/>
      <c r="AWT3" s="506"/>
      <c r="AWU3" s="506"/>
      <c r="AWV3" s="506"/>
      <c r="AWW3" s="506"/>
      <c r="AWX3" s="506"/>
      <c r="AWY3" s="506"/>
      <c r="AWZ3" s="506"/>
      <c r="AXA3" s="506"/>
      <c r="AXB3" s="506"/>
      <c r="AXC3" s="506"/>
      <c r="AXD3" s="506"/>
      <c r="AXE3" s="506"/>
      <c r="AXF3" s="506"/>
      <c r="AXG3" s="506"/>
      <c r="AXH3" s="506"/>
      <c r="AXI3" s="506"/>
      <c r="AXJ3" s="506"/>
      <c r="AXK3" s="506"/>
      <c r="AXL3" s="506"/>
      <c r="AXM3" s="506"/>
      <c r="AXN3" s="506"/>
      <c r="AXO3" s="506"/>
      <c r="AXP3" s="506"/>
      <c r="AXQ3" s="506"/>
      <c r="AXR3" s="506"/>
      <c r="AXS3" s="506"/>
      <c r="AXT3" s="506"/>
      <c r="AXU3" s="506"/>
      <c r="AXV3" s="506"/>
      <c r="AXW3" s="506"/>
      <c r="AXX3" s="506"/>
      <c r="AXY3" s="506"/>
      <c r="AXZ3" s="506"/>
      <c r="AYA3" s="506"/>
      <c r="AYB3" s="506"/>
      <c r="AYC3" s="506"/>
      <c r="AYD3" s="506"/>
      <c r="AYE3" s="506"/>
      <c r="AYF3" s="506"/>
      <c r="AYG3" s="506"/>
      <c r="AYH3" s="506"/>
      <c r="AYI3" s="506"/>
      <c r="AYJ3" s="506"/>
      <c r="AYK3" s="506"/>
      <c r="AYL3" s="506"/>
      <c r="AYM3" s="506"/>
      <c r="AYN3" s="506"/>
      <c r="AYO3" s="506"/>
      <c r="AYP3" s="506"/>
      <c r="AYQ3" s="506"/>
      <c r="AYR3" s="506"/>
      <c r="AYS3" s="506"/>
      <c r="AYT3" s="506"/>
      <c r="AYU3" s="506"/>
      <c r="AYV3" s="506"/>
      <c r="AYW3" s="506"/>
      <c r="AYX3" s="506"/>
      <c r="AYY3" s="506"/>
      <c r="AYZ3" s="506"/>
      <c r="AZA3" s="506"/>
      <c r="AZB3" s="506"/>
      <c r="AZC3" s="506"/>
      <c r="AZD3" s="506"/>
      <c r="AZE3" s="506"/>
      <c r="AZF3" s="506"/>
      <c r="AZG3" s="506"/>
      <c r="AZH3" s="506"/>
      <c r="AZI3" s="506"/>
      <c r="AZJ3" s="506"/>
      <c r="AZK3" s="506"/>
      <c r="AZL3" s="506"/>
      <c r="AZM3" s="506"/>
      <c r="AZN3" s="506"/>
      <c r="AZO3" s="506"/>
      <c r="AZP3" s="506"/>
      <c r="AZQ3" s="506"/>
      <c r="AZR3" s="506"/>
      <c r="AZS3" s="506"/>
      <c r="AZT3" s="506"/>
      <c r="AZU3" s="506"/>
      <c r="AZV3" s="506"/>
      <c r="AZW3" s="506"/>
      <c r="AZX3" s="506"/>
      <c r="AZY3" s="506"/>
      <c r="AZZ3" s="506"/>
      <c r="BAA3" s="506"/>
      <c r="BAB3" s="506"/>
      <c r="BAC3" s="506"/>
      <c r="BAD3" s="506"/>
      <c r="BAE3" s="506"/>
      <c r="BAF3" s="506"/>
      <c r="BAG3" s="506"/>
      <c r="BAH3" s="506"/>
      <c r="BAI3" s="506"/>
      <c r="BAJ3" s="506"/>
      <c r="BAK3" s="506"/>
      <c r="BAL3" s="506"/>
      <c r="BAM3" s="506"/>
      <c r="BAN3" s="506"/>
      <c r="BAO3" s="506"/>
      <c r="BAP3" s="506"/>
      <c r="BAQ3" s="506"/>
      <c r="BAR3" s="506"/>
      <c r="BAS3" s="506"/>
      <c r="BAT3" s="506"/>
      <c r="BAU3" s="506"/>
      <c r="BAV3" s="506"/>
      <c r="BAW3" s="506"/>
      <c r="BAX3" s="506"/>
      <c r="BAY3" s="506"/>
      <c r="BAZ3" s="506"/>
      <c r="BBA3" s="506"/>
      <c r="BBB3" s="506"/>
      <c r="BBC3" s="506"/>
      <c r="BBD3" s="506"/>
      <c r="BBE3" s="506"/>
      <c r="BBF3" s="506"/>
      <c r="BBG3" s="506"/>
      <c r="BBH3" s="506"/>
      <c r="BBI3" s="506"/>
      <c r="BBJ3" s="506"/>
      <c r="BBK3" s="506"/>
      <c r="BBL3" s="506"/>
      <c r="BBM3" s="506"/>
      <c r="BBN3" s="506"/>
      <c r="BBO3" s="506"/>
      <c r="BBP3" s="506"/>
      <c r="BBQ3" s="506"/>
      <c r="BBR3" s="506"/>
      <c r="BBS3" s="506"/>
      <c r="BBT3" s="506"/>
      <c r="BBU3" s="506"/>
      <c r="BBV3" s="506"/>
      <c r="BBW3" s="506"/>
      <c r="BBX3" s="506"/>
      <c r="BBY3" s="506"/>
      <c r="BBZ3" s="506"/>
      <c r="BCA3" s="506"/>
      <c r="BCB3" s="506"/>
      <c r="BCC3" s="506"/>
      <c r="BCD3" s="506"/>
      <c r="BCE3" s="506"/>
      <c r="BCF3" s="506"/>
      <c r="BCG3" s="506"/>
      <c r="BCH3" s="506"/>
      <c r="BCI3" s="506"/>
      <c r="BCJ3" s="506"/>
      <c r="BCK3" s="506"/>
      <c r="BCL3" s="506"/>
      <c r="BCM3" s="506"/>
      <c r="BCN3" s="506"/>
      <c r="BCO3" s="506"/>
      <c r="BCP3" s="506"/>
      <c r="BCQ3" s="506"/>
      <c r="BCR3" s="506"/>
      <c r="BCS3" s="506"/>
      <c r="BCT3" s="506"/>
      <c r="BCU3" s="506"/>
      <c r="BCV3" s="506"/>
      <c r="BCW3" s="506"/>
      <c r="BCX3" s="506"/>
      <c r="BCY3" s="506"/>
      <c r="BCZ3" s="506"/>
      <c r="BDA3" s="506"/>
      <c r="BDB3" s="506"/>
      <c r="BDC3" s="506"/>
      <c r="BDD3" s="506"/>
      <c r="BDE3" s="506"/>
      <c r="BDF3" s="506"/>
      <c r="BDG3" s="506"/>
      <c r="BDH3" s="506"/>
      <c r="BDI3" s="506"/>
      <c r="BDJ3" s="506"/>
      <c r="BDK3" s="506"/>
      <c r="BDL3" s="506"/>
      <c r="BDM3" s="506"/>
      <c r="BDN3" s="506"/>
      <c r="BDO3" s="506"/>
      <c r="BDP3" s="506"/>
      <c r="BDQ3" s="506"/>
      <c r="BDR3" s="506"/>
      <c r="BDS3" s="506"/>
      <c r="BDT3" s="506"/>
      <c r="BDU3" s="506"/>
      <c r="BDV3" s="506"/>
      <c r="BDW3" s="506"/>
      <c r="BDX3" s="506"/>
      <c r="BDY3" s="506"/>
      <c r="BDZ3" s="506"/>
      <c r="BEA3" s="506"/>
      <c r="BEB3" s="506"/>
      <c r="BEC3" s="506"/>
      <c r="BED3" s="506"/>
      <c r="BEE3" s="506"/>
      <c r="BEF3" s="506"/>
      <c r="BEG3" s="506"/>
      <c r="BEH3" s="506"/>
      <c r="BEI3" s="506"/>
      <c r="BEJ3" s="506"/>
      <c r="BEK3" s="506"/>
      <c r="BEL3" s="506"/>
      <c r="BEM3" s="506"/>
      <c r="BEN3" s="506"/>
      <c r="BEO3" s="506"/>
      <c r="BEP3" s="506"/>
      <c r="BEQ3" s="506"/>
      <c r="BER3" s="506"/>
      <c r="BES3" s="506"/>
      <c r="BET3" s="506"/>
      <c r="BEU3" s="506"/>
      <c r="BEV3" s="506"/>
      <c r="BEW3" s="506"/>
      <c r="BEX3" s="506"/>
      <c r="BEY3" s="506"/>
      <c r="BEZ3" s="506"/>
      <c r="BFA3" s="506"/>
      <c r="BFB3" s="506"/>
      <c r="BFC3" s="506"/>
      <c r="BFD3" s="506"/>
      <c r="BFE3" s="506"/>
      <c r="BFF3" s="506"/>
      <c r="BFG3" s="506"/>
      <c r="BFH3" s="506"/>
      <c r="BFI3" s="506"/>
      <c r="BFJ3" s="506"/>
      <c r="BFK3" s="506"/>
      <c r="BFL3" s="506"/>
      <c r="BFM3" s="506"/>
      <c r="BFN3" s="506"/>
      <c r="BFO3" s="506"/>
      <c r="BFP3" s="506"/>
      <c r="BFQ3" s="506"/>
      <c r="BFR3" s="506"/>
      <c r="BFS3" s="506"/>
      <c r="BFT3" s="506"/>
      <c r="BFU3" s="506"/>
      <c r="BFV3" s="506"/>
      <c r="BFW3" s="506"/>
      <c r="BFX3" s="506"/>
      <c r="BFY3" s="506"/>
      <c r="BFZ3" s="506"/>
      <c r="BGA3" s="506"/>
      <c r="BGB3" s="506"/>
      <c r="BGC3" s="506"/>
      <c r="BGD3" s="506"/>
      <c r="BGE3" s="506"/>
      <c r="BGF3" s="506"/>
      <c r="BGG3" s="506"/>
      <c r="BGH3" s="506"/>
      <c r="BGI3" s="506"/>
      <c r="BGJ3" s="506"/>
      <c r="BGK3" s="506"/>
      <c r="BGL3" s="506"/>
      <c r="BGM3" s="506"/>
      <c r="BGN3" s="506"/>
      <c r="BGO3" s="506"/>
      <c r="BGP3" s="506"/>
      <c r="BGQ3" s="506"/>
      <c r="BGR3" s="506"/>
      <c r="BGS3" s="506"/>
      <c r="BGT3" s="506"/>
      <c r="BGU3" s="506"/>
      <c r="BGV3" s="506"/>
      <c r="BGW3" s="506"/>
      <c r="BGX3" s="506"/>
      <c r="BGY3" s="506"/>
      <c r="BGZ3" s="506"/>
      <c r="BHA3" s="506"/>
      <c r="BHB3" s="506"/>
      <c r="BHC3" s="506"/>
      <c r="BHD3" s="506"/>
      <c r="BHE3" s="506"/>
      <c r="BHF3" s="506"/>
      <c r="BHG3" s="506"/>
      <c r="BHH3" s="506"/>
      <c r="BHI3" s="506"/>
      <c r="BHJ3" s="506"/>
      <c r="BHK3" s="506"/>
      <c r="BHL3" s="506"/>
      <c r="BHM3" s="506"/>
      <c r="BHN3" s="506"/>
      <c r="BHO3" s="506"/>
      <c r="BHP3" s="506"/>
      <c r="BHQ3" s="506"/>
      <c r="BHR3" s="506"/>
      <c r="BHS3" s="506"/>
      <c r="BHT3" s="506"/>
      <c r="BHU3" s="506"/>
      <c r="BHV3" s="506"/>
      <c r="BHW3" s="506"/>
      <c r="BHX3" s="506"/>
      <c r="BHY3" s="506"/>
      <c r="BHZ3" s="506"/>
      <c r="BIA3" s="506"/>
      <c r="BIB3" s="506"/>
      <c r="BIC3" s="506"/>
      <c r="BID3" s="506"/>
      <c r="BIE3" s="506"/>
      <c r="BIF3" s="506"/>
      <c r="BIG3" s="506"/>
      <c r="BIH3" s="506"/>
      <c r="BII3" s="506"/>
      <c r="BIJ3" s="506"/>
      <c r="BIK3" s="506"/>
      <c r="BIL3" s="506"/>
      <c r="BIM3" s="506"/>
      <c r="BIN3" s="506"/>
      <c r="BIO3" s="506"/>
      <c r="BIP3" s="506"/>
      <c r="BIQ3" s="506"/>
      <c r="BIR3" s="506"/>
      <c r="BIS3" s="506"/>
      <c r="BIT3" s="506"/>
      <c r="BIU3" s="506"/>
      <c r="BIV3" s="506"/>
      <c r="BIW3" s="506"/>
      <c r="BIX3" s="506"/>
      <c r="BIY3" s="506"/>
      <c r="BIZ3" s="506"/>
      <c r="BJA3" s="506"/>
      <c r="BJB3" s="506"/>
      <c r="BJC3" s="506"/>
      <c r="BJD3" s="506"/>
      <c r="BJE3" s="506"/>
      <c r="BJF3" s="506"/>
      <c r="BJG3" s="506"/>
      <c r="BJH3" s="506"/>
      <c r="BJI3" s="506"/>
      <c r="BJJ3" s="506"/>
      <c r="BJK3" s="506"/>
      <c r="BJL3" s="506"/>
      <c r="BJM3" s="506"/>
      <c r="BJN3" s="506"/>
      <c r="BJO3" s="506"/>
      <c r="BJP3" s="506"/>
      <c r="BJQ3" s="506"/>
      <c r="BJR3" s="506"/>
      <c r="BJS3" s="506"/>
      <c r="BJT3" s="506"/>
      <c r="BJU3" s="506"/>
      <c r="BJV3" s="506"/>
      <c r="BJW3" s="506"/>
      <c r="BJX3" s="506"/>
      <c r="BJY3" s="506"/>
      <c r="BJZ3" s="506"/>
      <c r="BKA3" s="506"/>
      <c r="BKB3" s="506"/>
      <c r="BKC3" s="506"/>
      <c r="BKD3" s="506"/>
      <c r="BKE3" s="506"/>
      <c r="BKF3" s="506"/>
      <c r="BKG3" s="506"/>
      <c r="BKH3" s="506"/>
      <c r="BKI3" s="506"/>
      <c r="BKJ3" s="506"/>
      <c r="BKK3" s="506"/>
      <c r="BKL3" s="506"/>
      <c r="BKM3" s="506"/>
      <c r="BKN3" s="506"/>
      <c r="BKO3" s="506"/>
      <c r="BKP3" s="506"/>
      <c r="BKQ3" s="506"/>
      <c r="BKR3" s="506"/>
      <c r="BKS3" s="506"/>
      <c r="BKT3" s="506"/>
      <c r="BKU3" s="506"/>
      <c r="BKV3" s="506"/>
      <c r="BKW3" s="506"/>
      <c r="BKX3" s="506"/>
      <c r="BKY3" s="506"/>
      <c r="BKZ3" s="506"/>
      <c r="BLA3" s="506"/>
      <c r="BLB3" s="506"/>
      <c r="BLC3" s="506"/>
      <c r="BLD3" s="506"/>
      <c r="BLE3" s="506"/>
      <c r="BLF3" s="506"/>
      <c r="BLG3" s="506"/>
      <c r="BLH3" s="506"/>
      <c r="BLI3" s="506"/>
      <c r="BLJ3" s="506"/>
      <c r="BLK3" s="506"/>
      <c r="BLL3" s="506"/>
      <c r="BLM3" s="506"/>
      <c r="BLN3" s="506"/>
      <c r="BLO3" s="506"/>
      <c r="BLP3" s="506"/>
      <c r="BLQ3" s="506"/>
      <c r="BLR3" s="506"/>
      <c r="BLS3" s="506"/>
      <c r="BLT3" s="506"/>
      <c r="BLU3" s="506"/>
      <c r="BLV3" s="506"/>
      <c r="BLW3" s="506"/>
      <c r="BLX3" s="506"/>
      <c r="BLY3" s="506"/>
      <c r="BLZ3" s="506"/>
      <c r="BMA3" s="506"/>
      <c r="BMB3" s="506"/>
      <c r="BMC3" s="506"/>
      <c r="BMD3" s="506"/>
      <c r="BME3" s="506"/>
      <c r="BMF3" s="506"/>
      <c r="BMG3" s="506"/>
      <c r="BMH3" s="506"/>
      <c r="BMI3" s="506"/>
      <c r="BMJ3" s="506"/>
      <c r="BMK3" s="506"/>
      <c r="BML3" s="506"/>
      <c r="BMM3" s="506"/>
      <c r="BMN3" s="506"/>
      <c r="BMO3" s="506"/>
      <c r="BMP3" s="506"/>
      <c r="BMQ3" s="506"/>
      <c r="BMR3" s="506"/>
      <c r="BMS3" s="506"/>
      <c r="BMT3" s="506"/>
      <c r="BMU3" s="506"/>
      <c r="BMV3" s="506"/>
      <c r="BMW3" s="506"/>
      <c r="BMX3" s="506"/>
      <c r="BMY3" s="506"/>
      <c r="BMZ3" s="506"/>
      <c r="BNA3" s="506"/>
      <c r="BNB3" s="506"/>
      <c r="BNC3" s="506"/>
      <c r="BND3" s="506"/>
      <c r="BNE3" s="506"/>
      <c r="BNF3" s="506"/>
      <c r="BNG3" s="506"/>
      <c r="BNH3" s="506"/>
      <c r="BNI3" s="506"/>
      <c r="BNJ3" s="506"/>
      <c r="BNK3" s="506"/>
      <c r="BNL3" s="506"/>
      <c r="BNM3" s="506"/>
      <c r="BNN3" s="506"/>
      <c r="BNO3" s="506"/>
      <c r="BNP3" s="506"/>
      <c r="BNQ3" s="506"/>
      <c r="BNR3" s="506"/>
      <c r="BNS3" s="506"/>
      <c r="BNT3" s="506"/>
      <c r="BNU3" s="506"/>
      <c r="BNV3" s="506"/>
      <c r="BNW3" s="506"/>
      <c r="BNX3" s="506"/>
      <c r="BNY3" s="506"/>
      <c r="BNZ3" s="506"/>
      <c r="BOA3" s="506"/>
      <c r="BOB3" s="506"/>
      <c r="BOC3" s="506"/>
      <c r="BOD3" s="506"/>
      <c r="BOE3" s="506"/>
      <c r="BOF3" s="506"/>
      <c r="BOG3" s="506"/>
      <c r="BOH3" s="506"/>
      <c r="BOI3" s="506"/>
      <c r="BOJ3" s="506"/>
      <c r="BOK3" s="506"/>
      <c r="BOL3" s="506"/>
      <c r="BOM3" s="506"/>
      <c r="BON3" s="506"/>
      <c r="BOO3" s="506"/>
      <c r="BOP3" s="506"/>
      <c r="BOQ3" s="506"/>
      <c r="BOR3" s="506"/>
      <c r="BOS3" s="506"/>
      <c r="BOT3" s="506"/>
      <c r="BOU3" s="506"/>
      <c r="BOV3" s="506"/>
      <c r="BOW3" s="506"/>
      <c r="BOX3" s="506"/>
      <c r="BOY3" s="506"/>
      <c r="BOZ3" s="506"/>
      <c r="BPA3" s="506"/>
      <c r="BPB3" s="506"/>
      <c r="BPC3" s="506"/>
      <c r="BPD3" s="506"/>
      <c r="BPE3" s="506"/>
      <c r="BPF3" s="506"/>
      <c r="BPG3" s="506"/>
      <c r="BPH3" s="506"/>
      <c r="BPI3" s="506"/>
      <c r="BPJ3" s="506"/>
      <c r="BPK3" s="506"/>
      <c r="BPL3" s="506"/>
      <c r="BPM3" s="506"/>
      <c r="BPN3" s="506"/>
      <c r="BPO3" s="506"/>
      <c r="BPP3" s="506"/>
      <c r="BPQ3" s="506"/>
      <c r="BPR3" s="506"/>
      <c r="BPS3" s="506"/>
      <c r="BPT3" s="506"/>
      <c r="BPU3" s="506"/>
      <c r="BPV3" s="506"/>
      <c r="BPW3" s="506"/>
      <c r="BPX3" s="506"/>
      <c r="BPY3" s="506"/>
      <c r="BPZ3" s="506"/>
      <c r="BQA3" s="506"/>
      <c r="BQB3" s="506"/>
      <c r="BQC3" s="506"/>
      <c r="BQD3" s="506"/>
      <c r="BQE3" s="506"/>
      <c r="BQF3" s="506"/>
      <c r="BQG3" s="506"/>
      <c r="BQH3" s="506"/>
      <c r="BQI3" s="506"/>
      <c r="BQJ3" s="506"/>
      <c r="BQK3" s="506"/>
      <c r="BQL3" s="506"/>
      <c r="BQM3" s="506"/>
      <c r="BQN3" s="506"/>
      <c r="BQO3" s="506"/>
      <c r="BQP3" s="506"/>
      <c r="BQQ3" s="506"/>
      <c r="BQR3" s="506"/>
      <c r="BQS3" s="506"/>
      <c r="BQT3" s="506"/>
      <c r="BQU3" s="506"/>
      <c r="BQV3" s="506"/>
      <c r="BQW3" s="506"/>
      <c r="BQX3" s="506"/>
      <c r="BQY3" s="506"/>
      <c r="BQZ3" s="506"/>
      <c r="BRA3" s="506"/>
      <c r="BRB3" s="506"/>
      <c r="BRC3" s="506"/>
      <c r="BRD3" s="506"/>
      <c r="BRE3" s="506"/>
      <c r="BRF3" s="506"/>
      <c r="BRG3" s="506"/>
      <c r="BRH3" s="506"/>
      <c r="BRI3" s="506"/>
      <c r="BRJ3" s="506"/>
      <c r="BRK3" s="506"/>
      <c r="BRL3" s="506"/>
      <c r="BRM3" s="506"/>
      <c r="BRN3" s="506"/>
      <c r="BRO3" s="506"/>
      <c r="BRP3" s="506"/>
      <c r="BRQ3" s="506"/>
      <c r="BRR3" s="506"/>
      <c r="BRS3" s="506"/>
      <c r="BRT3" s="506"/>
      <c r="BRU3" s="506"/>
      <c r="BRV3" s="506"/>
      <c r="BRW3" s="506"/>
      <c r="BRX3" s="506"/>
      <c r="BRY3" s="506"/>
      <c r="BRZ3" s="506"/>
      <c r="BSA3" s="506"/>
      <c r="BSB3" s="506"/>
      <c r="BSC3" s="506"/>
      <c r="BSD3" s="506"/>
      <c r="BSE3" s="506"/>
      <c r="BSF3" s="506"/>
      <c r="BSG3" s="506"/>
      <c r="BSH3" s="506"/>
      <c r="BSI3" s="506"/>
      <c r="BSJ3" s="506"/>
      <c r="BSK3" s="506"/>
      <c r="BSL3" s="506"/>
      <c r="BSM3" s="506"/>
      <c r="BSN3" s="506"/>
      <c r="BSO3" s="506"/>
      <c r="BSP3" s="506"/>
      <c r="BSQ3" s="506"/>
      <c r="BSR3" s="506"/>
      <c r="BSS3" s="506"/>
      <c r="BST3" s="506"/>
      <c r="BSU3" s="506"/>
      <c r="BSV3" s="506"/>
      <c r="BSW3" s="506"/>
      <c r="BSX3" s="506"/>
      <c r="BSY3" s="506"/>
      <c r="BSZ3" s="506"/>
      <c r="BTA3" s="506"/>
      <c r="BTB3" s="506"/>
      <c r="BTC3" s="506"/>
      <c r="BTD3" s="506"/>
      <c r="BTE3" s="506"/>
      <c r="BTF3" s="506"/>
      <c r="BTG3" s="506"/>
      <c r="BTH3" s="506"/>
      <c r="BTI3" s="506"/>
      <c r="BTJ3" s="506"/>
      <c r="BTK3" s="506"/>
      <c r="BTL3" s="506"/>
      <c r="BTM3" s="506"/>
      <c r="BTN3" s="506"/>
      <c r="BTO3" s="506"/>
      <c r="BTP3" s="506"/>
      <c r="BTQ3" s="506"/>
      <c r="BTR3" s="506"/>
      <c r="BTS3" s="506"/>
      <c r="BTT3" s="506"/>
      <c r="BTU3" s="506"/>
      <c r="BTV3" s="506"/>
      <c r="BTW3" s="506"/>
      <c r="BTX3" s="506"/>
      <c r="BTY3" s="506"/>
      <c r="BTZ3" s="506"/>
      <c r="BUA3" s="506"/>
      <c r="BUB3" s="506"/>
      <c r="BUC3" s="506"/>
      <c r="BUD3" s="506"/>
      <c r="BUE3" s="506"/>
      <c r="BUF3" s="506"/>
      <c r="BUG3" s="506"/>
      <c r="BUH3" s="506"/>
      <c r="BUI3" s="506"/>
      <c r="BUJ3" s="506"/>
      <c r="BUK3" s="506"/>
      <c r="BUL3" s="506"/>
      <c r="BUM3" s="506"/>
      <c r="BUN3" s="506"/>
      <c r="BUO3" s="506"/>
      <c r="BUP3" s="506"/>
      <c r="BUQ3" s="506"/>
      <c r="BUR3" s="506"/>
      <c r="BUS3" s="506"/>
      <c r="BUT3" s="506"/>
      <c r="BUU3" s="506"/>
      <c r="BUV3" s="506"/>
      <c r="BUW3" s="506"/>
      <c r="BUX3" s="506"/>
      <c r="BUY3" s="506"/>
      <c r="BUZ3" s="506"/>
      <c r="BVA3" s="506"/>
      <c r="BVB3" s="506"/>
      <c r="BVC3" s="506"/>
      <c r="BVD3" s="506"/>
      <c r="BVE3" s="506"/>
      <c r="BVF3" s="506"/>
      <c r="BVG3" s="506"/>
      <c r="BVH3" s="506"/>
      <c r="BVI3" s="506"/>
      <c r="BVJ3" s="506"/>
      <c r="BVK3" s="506"/>
      <c r="BVL3" s="506"/>
      <c r="BVM3" s="506"/>
      <c r="BVN3" s="506"/>
      <c r="BVO3" s="506"/>
      <c r="BVP3" s="506"/>
      <c r="BVQ3" s="506"/>
      <c r="BVR3" s="506"/>
      <c r="BVS3" s="506"/>
      <c r="BVT3" s="506"/>
      <c r="BVU3" s="506"/>
      <c r="BVV3" s="506"/>
      <c r="BVW3" s="506"/>
      <c r="BVX3" s="506"/>
      <c r="BVY3" s="506"/>
      <c r="BVZ3" s="506"/>
      <c r="BWA3" s="506"/>
      <c r="BWB3" s="506"/>
      <c r="BWC3" s="506"/>
      <c r="BWD3" s="506"/>
      <c r="BWE3" s="506"/>
      <c r="BWF3" s="506"/>
      <c r="BWG3" s="506"/>
      <c r="BWH3" s="506"/>
      <c r="BWI3" s="506"/>
      <c r="BWJ3" s="506"/>
      <c r="BWK3" s="506"/>
      <c r="BWL3" s="506"/>
      <c r="BWM3" s="506"/>
      <c r="BWN3" s="506"/>
      <c r="BWO3" s="506"/>
      <c r="BWP3" s="506"/>
      <c r="BWQ3" s="506"/>
      <c r="BWR3" s="506"/>
      <c r="BWS3" s="506"/>
      <c r="BWT3" s="506"/>
      <c r="BWU3" s="506"/>
      <c r="BWV3" s="506"/>
      <c r="BWW3" s="506"/>
      <c r="BWX3" s="506"/>
      <c r="BWY3" s="506"/>
      <c r="BWZ3" s="506"/>
      <c r="BXA3" s="506"/>
      <c r="BXB3" s="506"/>
      <c r="BXC3" s="506"/>
      <c r="BXD3" s="506"/>
      <c r="BXE3" s="506"/>
      <c r="BXF3" s="506"/>
      <c r="BXG3" s="506"/>
      <c r="BXH3" s="506"/>
      <c r="BXI3" s="506"/>
      <c r="BXJ3" s="506"/>
      <c r="BXK3" s="506"/>
      <c r="BXL3" s="506"/>
      <c r="BXM3" s="506"/>
      <c r="BXN3" s="506"/>
      <c r="BXO3" s="506"/>
      <c r="BXP3" s="506"/>
      <c r="BXQ3" s="506"/>
      <c r="BXR3" s="506"/>
      <c r="BXS3" s="506"/>
      <c r="BXT3" s="506"/>
      <c r="BXU3" s="506"/>
      <c r="BXV3" s="506"/>
      <c r="BXW3" s="506"/>
      <c r="BXX3" s="506"/>
      <c r="BXY3" s="506"/>
      <c r="BXZ3" s="506"/>
      <c r="BYA3" s="506"/>
      <c r="BYB3" s="506"/>
      <c r="BYC3" s="506"/>
      <c r="BYD3" s="506"/>
      <c r="BYE3" s="506"/>
      <c r="BYF3" s="506"/>
      <c r="BYG3" s="506"/>
      <c r="BYH3" s="506"/>
      <c r="BYI3" s="506"/>
      <c r="BYJ3" s="506"/>
      <c r="BYK3" s="506"/>
      <c r="BYL3" s="506"/>
      <c r="BYM3" s="506"/>
      <c r="BYN3" s="506"/>
      <c r="BYO3" s="506"/>
      <c r="BYP3" s="506"/>
      <c r="BYQ3" s="506"/>
      <c r="BYR3" s="506"/>
      <c r="BYS3" s="506"/>
      <c r="BYT3" s="506"/>
      <c r="BYU3" s="506"/>
      <c r="BYV3" s="506"/>
      <c r="BYW3" s="506"/>
      <c r="BYX3" s="506"/>
      <c r="BYY3" s="506"/>
      <c r="BYZ3" s="506"/>
      <c r="BZA3" s="506"/>
      <c r="BZB3" s="506"/>
      <c r="BZC3" s="506"/>
      <c r="BZD3" s="506"/>
      <c r="BZE3" s="506"/>
      <c r="BZF3" s="506"/>
      <c r="BZG3" s="506"/>
      <c r="BZH3" s="506"/>
      <c r="BZI3" s="506"/>
      <c r="BZJ3" s="506"/>
      <c r="BZK3" s="506"/>
      <c r="BZL3" s="506"/>
      <c r="BZM3" s="506"/>
      <c r="BZN3" s="506"/>
      <c r="BZO3" s="506"/>
      <c r="BZP3" s="506"/>
      <c r="BZQ3" s="506"/>
      <c r="BZR3" s="506"/>
      <c r="BZS3" s="506"/>
      <c r="BZT3" s="506"/>
      <c r="BZU3" s="506"/>
      <c r="BZV3" s="506"/>
      <c r="BZW3" s="506"/>
      <c r="BZX3" s="506"/>
      <c r="BZY3" s="506"/>
      <c r="BZZ3" s="506"/>
      <c r="CAA3" s="506"/>
      <c r="CAB3" s="506"/>
      <c r="CAC3" s="506"/>
      <c r="CAD3" s="506"/>
      <c r="CAE3" s="506"/>
      <c r="CAF3" s="506"/>
      <c r="CAG3" s="506"/>
      <c r="CAH3" s="506"/>
      <c r="CAI3" s="506"/>
      <c r="CAJ3" s="506"/>
      <c r="CAK3" s="506"/>
      <c r="CAL3" s="506"/>
      <c r="CAM3" s="506"/>
      <c r="CAN3" s="506"/>
      <c r="CAO3" s="506"/>
      <c r="CAP3" s="506"/>
      <c r="CAQ3" s="506"/>
      <c r="CAR3" s="506"/>
      <c r="CAS3" s="506"/>
      <c r="CAT3" s="506"/>
      <c r="CAU3" s="506"/>
      <c r="CAV3" s="506"/>
      <c r="CAW3" s="506"/>
      <c r="CAX3" s="506"/>
      <c r="CAY3" s="506"/>
      <c r="CAZ3" s="506"/>
      <c r="CBA3" s="506"/>
      <c r="CBB3" s="506"/>
      <c r="CBC3" s="506"/>
      <c r="CBD3" s="506"/>
      <c r="CBE3" s="506"/>
      <c r="CBF3" s="506"/>
      <c r="CBG3" s="506"/>
      <c r="CBH3" s="506"/>
      <c r="CBI3" s="506"/>
      <c r="CBJ3" s="506"/>
      <c r="CBK3" s="506"/>
      <c r="CBL3" s="506"/>
      <c r="CBM3" s="506"/>
      <c r="CBN3" s="506"/>
      <c r="CBO3" s="506"/>
      <c r="CBP3" s="506"/>
      <c r="CBQ3" s="506"/>
      <c r="CBR3" s="506"/>
      <c r="CBS3" s="506"/>
      <c r="CBT3" s="506"/>
      <c r="CBU3" s="506"/>
      <c r="CBV3" s="506"/>
      <c r="CBW3" s="506"/>
      <c r="CBX3" s="506"/>
      <c r="CBY3" s="506"/>
      <c r="CBZ3" s="506"/>
      <c r="CCA3" s="506"/>
      <c r="CCB3" s="506"/>
      <c r="CCC3" s="506"/>
      <c r="CCD3" s="506"/>
      <c r="CCE3" s="506"/>
      <c r="CCF3" s="506"/>
      <c r="CCG3" s="506"/>
      <c r="CCH3" s="506"/>
      <c r="CCI3" s="506"/>
      <c r="CCJ3" s="506"/>
      <c r="CCK3" s="506"/>
      <c r="CCL3" s="506"/>
      <c r="CCM3" s="506"/>
      <c r="CCN3" s="506"/>
      <c r="CCO3" s="506"/>
      <c r="CCP3" s="506"/>
      <c r="CCQ3" s="506"/>
      <c r="CCR3" s="506"/>
      <c r="CCS3" s="506"/>
      <c r="CCT3" s="506"/>
      <c r="CCU3" s="506"/>
      <c r="CCV3" s="506"/>
      <c r="CCW3" s="506"/>
      <c r="CCX3" s="506"/>
      <c r="CCY3" s="506"/>
      <c r="CCZ3" s="506"/>
      <c r="CDA3" s="506"/>
      <c r="CDB3" s="506"/>
      <c r="CDC3" s="506"/>
      <c r="CDD3" s="506"/>
      <c r="CDE3" s="506"/>
      <c r="CDF3" s="506"/>
      <c r="CDG3" s="506"/>
      <c r="CDH3" s="506"/>
      <c r="CDI3" s="506"/>
      <c r="CDJ3" s="506"/>
      <c r="CDK3" s="506"/>
      <c r="CDL3" s="506"/>
      <c r="CDM3" s="506"/>
      <c r="CDN3" s="506"/>
      <c r="CDO3" s="506"/>
      <c r="CDP3" s="506"/>
      <c r="CDQ3" s="506"/>
      <c r="CDR3" s="506"/>
      <c r="CDS3" s="506"/>
      <c r="CDT3" s="506"/>
      <c r="CDU3" s="506"/>
      <c r="CDV3" s="506"/>
      <c r="CDW3" s="506"/>
      <c r="CDX3" s="506"/>
      <c r="CDY3" s="506"/>
      <c r="CDZ3" s="506"/>
      <c r="CEA3" s="506"/>
      <c r="CEB3" s="506"/>
      <c r="CEC3" s="506"/>
      <c r="CED3" s="506"/>
      <c r="CEE3" s="506"/>
      <c r="CEF3" s="506"/>
      <c r="CEG3" s="506"/>
      <c r="CEH3" s="506"/>
      <c r="CEI3" s="506"/>
      <c r="CEJ3" s="506"/>
      <c r="CEK3" s="506"/>
      <c r="CEL3" s="506"/>
      <c r="CEM3" s="506"/>
      <c r="CEN3" s="506"/>
      <c r="CEO3" s="506"/>
      <c r="CEP3" s="506"/>
      <c r="CEQ3" s="506"/>
      <c r="CER3" s="506"/>
      <c r="CES3" s="506"/>
      <c r="CET3" s="506"/>
      <c r="CEU3" s="506"/>
      <c r="CEV3" s="506"/>
      <c r="CEW3" s="506"/>
      <c r="CEX3" s="506"/>
      <c r="CEY3" s="506"/>
      <c r="CEZ3" s="506"/>
      <c r="CFA3" s="506"/>
      <c r="CFB3" s="506"/>
      <c r="CFC3" s="506"/>
      <c r="CFD3" s="506"/>
      <c r="CFE3" s="506"/>
      <c r="CFF3" s="506"/>
      <c r="CFG3" s="506"/>
      <c r="CFH3" s="506"/>
      <c r="CFI3" s="506"/>
      <c r="CFJ3" s="506"/>
      <c r="CFK3" s="506"/>
      <c r="CFL3" s="506"/>
      <c r="CFM3" s="506"/>
      <c r="CFN3" s="506"/>
      <c r="CFO3" s="506"/>
      <c r="CFP3" s="506"/>
      <c r="CFQ3" s="506"/>
      <c r="CFR3" s="506"/>
      <c r="CFS3" s="506"/>
      <c r="CFT3" s="506"/>
      <c r="CFU3" s="506"/>
      <c r="CFV3" s="506"/>
      <c r="CFW3" s="506"/>
      <c r="CFX3" s="506"/>
      <c r="CFY3" s="506"/>
      <c r="CFZ3" s="506"/>
      <c r="CGA3" s="506"/>
      <c r="CGB3" s="506"/>
      <c r="CGC3" s="506"/>
      <c r="CGD3" s="506"/>
      <c r="CGE3" s="506"/>
      <c r="CGF3" s="506"/>
      <c r="CGG3" s="506"/>
      <c r="CGH3" s="506"/>
      <c r="CGI3" s="506"/>
      <c r="CGJ3" s="506"/>
      <c r="CGK3" s="506"/>
      <c r="CGL3" s="506"/>
      <c r="CGM3" s="506"/>
      <c r="CGN3" s="506"/>
      <c r="CGO3" s="506"/>
      <c r="CGP3" s="506"/>
      <c r="CGQ3" s="506"/>
      <c r="CGR3" s="506"/>
      <c r="CGS3" s="506"/>
      <c r="CGT3" s="506"/>
      <c r="CGU3" s="506"/>
      <c r="CGV3" s="506"/>
      <c r="CGW3" s="506"/>
      <c r="CGX3" s="506"/>
      <c r="CGY3" s="506"/>
      <c r="CGZ3" s="506"/>
      <c r="CHA3" s="506"/>
      <c r="CHB3" s="506"/>
      <c r="CHC3" s="506"/>
      <c r="CHD3" s="506"/>
      <c r="CHE3" s="506"/>
      <c r="CHF3" s="506"/>
      <c r="CHG3" s="506"/>
      <c r="CHH3" s="506"/>
      <c r="CHI3" s="506"/>
      <c r="CHJ3" s="506"/>
      <c r="CHK3" s="506"/>
      <c r="CHL3" s="506"/>
      <c r="CHM3" s="506"/>
      <c r="CHN3" s="506"/>
      <c r="CHO3" s="506"/>
      <c r="CHP3" s="506"/>
      <c r="CHQ3" s="506"/>
      <c r="CHR3" s="506"/>
      <c r="CHS3" s="506"/>
      <c r="CHT3" s="506"/>
      <c r="CHU3" s="506"/>
      <c r="CHV3" s="506"/>
      <c r="CHW3" s="506"/>
      <c r="CHX3" s="506"/>
      <c r="CHY3" s="506"/>
      <c r="CHZ3" s="506"/>
      <c r="CIA3" s="506"/>
      <c r="CIB3" s="506"/>
      <c r="CIC3" s="506"/>
      <c r="CID3" s="506"/>
      <c r="CIE3" s="506"/>
      <c r="CIF3" s="506"/>
      <c r="CIG3" s="506"/>
      <c r="CIH3" s="506"/>
      <c r="CII3" s="506"/>
      <c r="CIJ3" s="506"/>
      <c r="CIK3" s="506"/>
      <c r="CIL3" s="506"/>
      <c r="CIM3" s="506"/>
      <c r="CIN3" s="506"/>
      <c r="CIO3" s="506"/>
      <c r="CIP3" s="506"/>
      <c r="CIQ3" s="506"/>
      <c r="CIR3" s="506"/>
      <c r="CIS3" s="506"/>
      <c r="CIT3" s="506"/>
      <c r="CIU3" s="506"/>
      <c r="CIV3" s="506"/>
      <c r="CIW3" s="506"/>
      <c r="CIX3" s="506"/>
      <c r="CIY3" s="506"/>
      <c r="CIZ3" s="506"/>
      <c r="CJA3" s="506"/>
      <c r="CJB3" s="506"/>
      <c r="CJC3" s="506"/>
      <c r="CJD3" s="506"/>
      <c r="CJE3" s="506"/>
      <c r="CJF3" s="506"/>
      <c r="CJG3" s="506"/>
      <c r="CJH3" s="506"/>
      <c r="CJI3" s="506"/>
      <c r="CJJ3" s="506"/>
      <c r="CJK3" s="506"/>
      <c r="CJL3" s="506"/>
      <c r="CJM3" s="506"/>
      <c r="CJN3" s="506"/>
      <c r="CJO3" s="506"/>
      <c r="CJP3" s="506"/>
      <c r="CJQ3" s="506"/>
      <c r="CJR3" s="506"/>
      <c r="CJS3" s="506"/>
      <c r="CJT3" s="506"/>
      <c r="CJU3" s="506"/>
      <c r="CJV3" s="506"/>
      <c r="CJW3" s="506"/>
      <c r="CJX3" s="506"/>
      <c r="CJY3" s="506"/>
      <c r="CJZ3" s="506"/>
      <c r="CKA3" s="506"/>
      <c r="CKB3" s="506"/>
      <c r="CKC3" s="506"/>
      <c r="CKD3" s="506"/>
      <c r="CKE3" s="506"/>
      <c r="CKF3" s="506"/>
      <c r="CKG3" s="506"/>
      <c r="CKH3" s="506"/>
      <c r="CKI3" s="506"/>
      <c r="CKJ3" s="506"/>
      <c r="CKK3" s="506"/>
      <c r="CKL3" s="506"/>
      <c r="CKM3" s="506"/>
      <c r="CKN3" s="506"/>
      <c r="CKO3" s="506"/>
      <c r="CKP3" s="506"/>
      <c r="CKQ3" s="506"/>
      <c r="CKR3" s="506"/>
      <c r="CKS3" s="506"/>
      <c r="CKT3" s="506"/>
      <c r="CKU3" s="506"/>
      <c r="CKV3" s="506"/>
      <c r="CKW3" s="506"/>
      <c r="CKX3" s="506"/>
      <c r="CKY3" s="506"/>
      <c r="CKZ3" s="506"/>
      <c r="CLA3" s="506"/>
      <c r="CLB3" s="506"/>
      <c r="CLC3" s="506"/>
      <c r="CLD3" s="506"/>
      <c r="CLE3" s="506"/>
      <c r="CLF3" s="506"/>
      <c r="CLG3" s="506"/>
      <c r="CLH3" s="506"/>
      <c r="CLI3" s="506"/>
      <c r="CLJ3" s="506"/>
      <c r="CLK3" s="506"/>
      <c r="CLL3" s="506"/>
      <c r="CLM3" s="506"/>
      <c r="CLN3" s="506"/>
      <c r="CLO3" s="506"/>
      <c r="CLP3" s="506"/>
      <c r="CLQ3" s="506"/>
      <c r="CLR3" s="506"/>
      <c r="CLS3" s="506"/>
      <c r="CLT3" s="506"/>
      <c r="CLU3" s="506"/>
      <c r="CLV3" s="506"/>
      <c r="CLW3" s="506"/>
      <c r="CLX3" s="506"/>
      <c r="CLY3" s="506"/>
      <c r="CLZ3" s="506"/>
      <c r="CMA3" s="506"/>
      <c r="CMB3" s="506"/>
      <c r="CMC3" s="506"/>
      <c r="CMD3" s="506"/>
      <c r="CME3" s="506"/>
      <c r="CMF3" s="506"/>
      <c r="CMG3" s="506"/>
      <c r="CMH3" s="506"/>
      <c r="CMI3" s="506"/>
      <c r="CMJ3" s="506"/>
      <c r="CMK3" s="506"/>
      <c r="CML3" s="506"/>
      <c r="CMM3" s="506"/>
      <c r="CMN3" s="506"/>
      <c r="CMO3" s="506"/>
      <c r="CMP3" s="506"/>
      <c r="CMQ3" s="506"/>
      <c r="CMR3" s="506"/>
      <c r="CMS3" s="506"/>
      <c r="CMT3" s="506"/>
      <c r="CMU3" s="506"/>
      <c r="CMV3" s="506"/>
      <c r="CMW3" s="506"/>
      <c r="CMX3" s="506"/>
      <c r="CMY3" s="506"/>
      <c r="CMZ3" s="506"/>
      <c r="CNA3" s="506"/>
      <c r="CNB3" s="506"/>
      <c r="CNC3" s="506"/>
      <c r="CND3" s="506"/>
      <c r="CNE3" s="506"/>
      <c r="CNF3" s="506"/>
      <c r="CNG3" s="506"/>
      <c r="CNH3" s="506"/>
      <c r="CNI3" s="506"/>
      <c r="CNJ3" s="506"/>
      <c r="CNK3" s="506"/>
      <c r="CNL3" s="506"/>
      <c r="CNM3" s="506"/>
      <c r="CNN3" s="506"/>
      <c r="CNO3" s="506"/>
      <c r="CNP3" s="506"/>
      <c r="CNQ3" s="506"/>
      <c r="CNR3" s="506"/>
      <c r="CNS3" s="506"/>
      <c r="CNT3" s="506"/>
      <c r="CNU3" s="506"/>
      <c r="CNV3" s="506"/>
      <c r="CNW3" s="506"/>
      <c r="CNX3" s="506"/>
      <c r="CNY3" s="506"/>
      <c r="CNZ3" s="506"/>
      <c r="COA3" s="506"/>
      <c r="COB3" s="506"/>
      <c r="COC3" s="506"/>
      <c r="COD3" s="506"/>
      <c r="COE3" s="506"/>
      <c r="COF3" s="506"/>
      <c r="COG3" s="506"/>
      <c r="COH3" s="506"/>
      <c r="COI3" s="506"/>
      <c r="COJ3" s="506"/>
      <c r="COK3" s="506"/>
      <c r="COL3" s="506"/>
      <c r="COM3" s="506"/>
      <c r="CON3" s="506"/>
      <c r="COO3" s="506"/>
      <c r="COP3" s="506"/>
      <c r="COQ3" s="506"/>
      <c r="COR3" s="506"/>
      <c r="COS3" s="506"/>
      <c r="COT3" s="506"/>
      <c r="COU3" s="506"/>
      <c r="COV3" s="506"/>
      <c r="COW3" s="506"/>
      <c r="COX3" s="506"/>
      <c r="COY3" s="506"/>
      <c r="COZ3" s="506"/>
      <c r="CPA3" s="506"/>
      <c r="CPB3" s="506"/>
      <c r="CPC3" s="506"/>
      <c r="CPD3" s="506"/>
      <c r="CPE3" s="506"/>
      <c r="CPF3" s="506"/>
      <c r="CPG3" s="506"/>
      <c r="CPH3" s="506"/>
      <c r="CPI3" s="506"/>
      <c r="CPJ3" s="506"/>
      <c r="CPK3" s="506"/>
      <c r="CPL3" s="506"/>
      <c r="CPM3" s="506"/>
      <c r="CPN3" s="506"/>
      <c r="CPO3" s="506"/>
      <c r="CPP3" s="506"/>
      <c r="CPQ3" s="506"/>
      <c r="CPR3" s="506"/>
      <c r="CPS3" s="506"/>
      <c r="CPT3" s="506"/>
      <c r="CPU3" s="506"/>
      <c r="CPV3" s="506"/>
      <c r="CPW3" s="506"/>
      <c r="CPX3" s="506"/>
      <c r="CPY3" s="506"/>
      <c r="CPZ3" s="506"/>
      <c r="CQA3" s="506"/>
      <c r="CQB3" s="506"/>
      <c r="CQC3" s="506"/>
      <c r="CQD3" s="506"/>
      <c r="CQE3" s="506"/>
      <c r="CQF3" s="506"/>
      <c r="CQG3" s="506"/>
      <c r="CQH3" s="506"/>
      <c r="CQI3" s="506"/>
      <c r="CQJ3" s="506"/>
      <c r="CQK3" s="506"/>
      <c r="CQL3" s="506"/>
      <c r="CQM3" s="506"/>
      <c r="CQN3" s="506"/>
      <c r="CQO3" s="506"/>
      <c r="CQP3" s="506"/>
      <c r="CQQ3" s="506"/>
      <c r="CQR3" s="506"/>
      <c r="CQS3" s="506"/>
      <c r="CQT3" s="506"/>
      <c r="CQU3" s="506"/>
      <c r="CQV3" s="506"/>
      <c r="CQW3" s="506"/>
      <c r="CQX3" s="506"/>
      <c r="CQY3" s="506"/>
      <c r="CQZ3" s="506"/>
      <c r="CRA3" s="506"/>
      <c r="CRB3" s="506"/>
      <c r="CRC3" s="506"/>
      <c r="CRD3" s="506"/>
      <c r="CRE3" s="506"/>
      <c r="CRF3" s="506"/>
      <c r="CRG3" s="506"/>
      <c r="CRH3" s="506"/>
      <c r="CRI3" s="506"/>
      <c r="CRJ3" s="506"/>
      <c r="CRK3" s="506"/>
      <c r="CRL3" s="506"/>
      <c r="CRM3" s="506"/>
      <c r="CRN3" s="506"/>
      <c r="CRO3" s="506"/>
      <c r="CRP3" s="506"/>
      <c r="CRQ3" s="506"/>
      <c r="CRR3" s="506"/>
      <c r="CRS3" s="506"/>
      <c r="CRT3" s="506"/>
      <c r="CRU3" s="506"/>
      <c r="CRV3" s="506"/>
      <c r="CRW3" s="506"/>
      <c r="CRX3" s="506"/>
      <c r="CRY3" s="506"/>
      <c r="CRZ3" s="506"/>
      <c r="CSA3" s="506"/>
      <c r="CSB3" s="506"/>
      <c r="CSC3" s="506"/>
      <c r="CSD3" s="506"/>
      <c r="CSE3" s="506"/>
      <c r="CSF3" s="506"/>
      <c r="CSG3" s="506"/>
      <c r="CSH3" s="506"/>
      <c r="CSI3" s="506"/>
      <c r="CSJ3" s="506"/>
      <c r="CSK3" s="506"/>
      <c r="CSL3" s="506"/>
      <c r="CSM3" s="506"/>
      <c r="CSN3" s="506"/>
      <c r="CSO3" s="506"/>
      <c r="CSP3" s="506"/>
      <c r="CSQ3" s="506"/>
      <c r="CSR3" s="506"/>
      <c r="CSS3" s="506"/>
      <c r="CST3" s="506"/>
      <c r="CSU3" s="506"/>
      <c r="CSV3" s="506"/>
      <c r="CSW3" s="506"/>
      <c r="CSX3" s="506"/>
      <c r="CSY3" s="506"/>
      <c r="CSZ3" s="506"/>
      <c r="CTA3" s="506"/>
      <c r="CTB3" s="506"/>
      <c r="CTC3" s="506"/>
      <c r="CTD3" s="506"/>
      <c r="CTE3" s="506"/>
      <c r="CTF3" s="506"/>
      <c r="CTG3" s="506"/>
      <c r="CTH3" s="506"/>
      <c r="CTI3" s="506"/>
      <c r="CTJ3" s="506"/>
      <c r="CTK3" s="506"/>
      <c r="CTL3" s="506"/>
      <c r="CTM3" s="506"/>
      <c r="CTN3" s="506"/>
      <c r="CTO3" s="506"/>
      <c r="CTP3" s="506"/>
      <c r="CTQ3" s="506"/>
      <c r="CTR3" s="506"/>
      <c r="CTS3" s="506"/>
      <c r="CTT3" s="506"/>
      <c r="CTU3" s="506"/>
      <c r="CTV3" s="506"/>
      <c r="CTW3" s="506"/>
      <c r="CTX3" s="506"/>
      <c r="CTY3" s="506"/>
      <c r="CTZ3" s="506"/>
      <c r="CUA3" s="506"/>
      <c r="CUB3" s="506"/>
      <c r="CUC3" s="506"/>
      <c r="CUD3" s="506"/>
      <c r="CUE3" s="506"/>
      <c r="CUF3" s="506"/>
      <c r="CUG3" s="506"/>
      <c r="CUH3" s="506"/>
      <c r="CUI3" s="506"/>
      <c r="CUJ3" s="506"/>
      <c r="CUK3" s="506"/>
      <c r="CUL3" s="506"/>
      <c r="CUM3" s="506"/>
      <c r="CUN3" s="506"/>
      <c r="CUO3" s="506"/>
      <c r="CUP3" s="506"/>
      <c r="CUQ3" s="506"/>
      <c r="CUR3" s="506"/>
      <c r="CUS3" s="506"/>
      <c r="CUT3" s="506"/>
      <c r="CUU3" s="506"/>
      <c r="CUV3" s="506"/>
      <c r="CUW3" s="506"/>
      <c r="CUX3" s="506"/>
      <c r="CUY3" s="506"/>
      <c r="CUZ3" s="506"/>
      <c r="CVA3" s="506"/>
      <c r="CVB3" s="506"/>
      <c r="CVC3" s="506"/>
      <c r="CVD3" s="506"/>
      <c r="CVE3" s="506"/>
      <c r="CVF3" s="506"/>
      <c r="CVG3" s="506"/>
      <c r="CVH3" s="506"/>
      <c r="CVI3" s="506"/>
      <c r="CVJ3" s="506"/>
      <c r="CVK3" s="506"/>
      <c r="CVL3" s="506"/>
      <c r="CVM3" s="506"/>
      <c r="CVN3" s="506"/>
      <c r="CVO3" s="506"/>
      <c r="CVP3" s="506"/>
      <c r="CVQ3" s="506"/>
      <c r="CVR3" s="506"/>
      <c r="CVS3" s="506"/>
      <c r="CVT3" s="506"/>
      <c r="CVU3" s="506"/>
      <c r="CVV3" s="506"/>
      <c r="CVW3" s="506"/>
      <c r="CVX3" s="506"/>
      <c r="CVY3" s="506"/>
      <c r="CVZ3" s="506"/>
      <c r="CWA3" s="506"/>
      <c r="CWB3" s="506"/>
      <c r="CWC3" s="506"/>
      <c r="CWD3" s="506"/>
      <c r="CWE3" s="506"/>
      <c r="CWF3" s="506"/>
      <c r="CWG3" s="506"/>
      <c r="CWH3" s="506"/>
      <c r="CWI3" s="506"/>
      <c r="CWJ3" s="506"/>
      <c r="CWK3" s="506"/>
      <c r="CWL3" s="506"/>
      <c r="CWM3" s="506"/>
      <c r="CWN3" s="506"/>
      <c r="CWO3" s="506"/>
      <c r="CWP3" s="506"/>
      <c r="CWQ3" s="506"/>
      <c r="CWR3" s="506"/>
      <c r="CWS3" s="506"/>
      <c r="CWT3" s="506"/>
      <c r="CWU3" s="506"/>
      <c r="CWV3" s="506"/>
      <c r="CWW3" s="506"/>
      <c r="CWX3" s="506"/>
      <c r="CWY3" s="506"/>
      <c r="CWZ3" s="506"/>
      <c r="CXA3" s="506"/>
      <c r="CXB3" s="506"/>
      <c r="CXC3" s="506"/>
      <c r="CXD3" s="506"/>
      <c r="CXE3" s="506"/>
      <c r="CXF3" s="506"/>
      <c r="CXG3" s="506"/>
      <c r="CXH3" s="506"/>
      <c r="CXI3" s="506"/>
      <c r="CXJ3" s="506"/>
      <c r="CXK3" s="506"/>
      <c r="CXL3" s="506"/>
      <c r="CXM3" s="506"/>
      <c r="CXN3" s="506"/>
      <c r="CXO3" s="506"/>
      <c r="CXP3" s="506"/>
      <c r="CXQ3" s="506"/>
      <c r="CXR3" s="506"/>
      <c r="CXS3" s="506"/>
      <c r="CXT3" s="506"/>
      <c r="CXU3" s="506"/>
      <c r="CXV3" s="506"/>
      <c r="CXW3" s="506"/>
      <c r="CXX3" s="506"/>
      <c r="CXY3" s="506"/>
      <c r="CXZ3" s="506"/>
      <c r="CYA3" s="506"/>
      <c r="CYB3" s="506"/>
      <c r="CYC3" s="506"/>
      <c r="CYD3" s="506"/>
      <c r="CYE3" s="506"/>
      <c r="CYF3" s="506"/>
      <c r="CYG3" s="506"/>
      <c r="CYH3" s="506"/>
      <c r="CYI3" s="506"/>
      <c r="CYJ3" s="506"/>
      <c r="CYK3" s="506"/>
      <c r="CYL3" s="506"/>
      <c r="CYM3" s="506"/>
      <c r="CYN3" s="506"/>
      <c r="CYO3" s="506"/>
      <c r="CYP3" s="506"/>
      <c r="CYQ3" s="506"/>
      <c r="CYR3" s="506"/>
      <c r="CYS3" s="506"/>
      <c r="CYT3" s="506"/>
      <c r="CYU3" s="506"/>
      <c r="CYV3" s="506"/>
      <c r="CYW3" s="506"/>
      <c r="CYX3" s="506"/>
      <c r="CYY3" s="506"/>
      <c r="CYZ3" s="506"/>
      <c r="CZA3" s="506"/>
      <c r="CZB3" s="506"/>
      <c r="CZC3" s="506"/>
      <c r="CZD3" s="506"/>
      <c r="CZE3" s="506"/>
      <c r="CZF3" s="506"/>
      <c r="CZG3" s="506"/>
      <c r="CZH3" s="506"/>
      <c r="CZI3" s="506"/>
      <c r="CZJ3" s="506"/>
      <c r="CZK3" s="506"/>
      <c r="CZL3" s="506"/>
      <c r="CZM3" s="506"/>
      <c r="CZN3" s="506"/>
      <c r="CZO3" s="506"/>
      <c r="CZP3" s="506"/>
      <c r="CZQ3" s="506"/>
      <c r="CZR3" s="506"/>
      <c r="CZS3" s="506"/>
      <c r="CZT3" s="506"/>
      <c r="CZU3" s="506"/>
      <c r="CZV3" s="506"/>
      <c r="CZW3" s="506"/>
      <c r="CZX3" s="506"/>
      <c r="CZY3" s="506"/>
      <c r="CZZ3" s="506"/>
      <c r="DAA3" s="506"/>
      <c r="DAB3" s="506"/>
      <c r="DAC3" s="506"/>
      <c r="DAD3" s="506"/>
      <c r="DAE3" s="506"/>
      <c r="DAF3" s="506"/>
      <c r="DAG3" s="506"/>
      <c r="DAH3" s="506"/>
      <c r="DAI3" s="506"/>
      <c r="DAJ3" s="506"/>
      <c r="DAK3" s="506"/>
      <c r="DAL3" s="506"/>
      <c r="DAM3" s="506"/>
      <c r="DAN3" s="506"/>
      <c r="DAO3" s="506"/>
      <c r="DAP3" s="506"/>
      <c r="DAQ3" s="506"/>
      <c r="DAR3" s="506"/>
      <c r="DAS3" s="506"/>
      <c r="DAT3" s="506"/>
      <c r="DAU3" s="506"/>
      <c r="DAV3" s="506"/>
      <c r="DAW3" s="506"/>
      <c r="DAX3" s="506"/>
      <c r="DAY3" s="506"/>
      <c r="DAZ3" s="506"/>
      <c r="DBA3" s="506"/>
      <c r="DBB3" s="506"/>
      <c r="DBC3" s="506"/>
      <c r="DBD3" s="506"/>
      <c r="DBE3" s="506"/>
      <c r="DBF3" s="506"/>
      <c r="DBG3" s="506"/>
      <c r="DBH3" s="506"/>
      <c r="DBI3" s="506"/>
      <c r="DBJ3" s="506"/>
      <c r="DBK3" s="506"/>
      <c r="DBL3" s="506"/>
      <c r="DBM3" s="506"/>
      <c r="DBN3" s="506"/>
      <c r="DBO3" s="506"/>
      <c r="DBP3" s="506"/>
      <c r="DBQ3" s="506"/>
      <c r="DBR3" s="506"/>
      <c r="DBS3" s="506"/>
      <c r="DBT3" s="506"/>
      <c r="DBU3" s="506"/>
      <c r="DBV3" s="506"/>
      <c r="DBW3" s="506"/>
      <c r="DBX3" s="506"/>
      <c r="DBY3" s="506"/>
      <c r="DBZ3" s="506"/>
      <c r="DCA3" s="506"/>
      <c r="DCB3" s="506"/>
      <c r="DCC3" s="506"/>
      <c r="DCD3" s="506"/>
      <c r="DCE3" s="506"/>
      <c r="DCF3" s="506"/>
      <c r="DCG3" s="506"/>
      <c r="DCH3" s="506"/>
      <c r="DCI3" s="506"/>
      <c r="DCJ3" s="506"/>
      <c r="DCK3" s="506"/>
      <c r="DCL3" s="506"/>
      <c r="DCM3" s="506"/>
      <c r="DCN3" s="506"/>
      <c r="DCO3" s="506"/>
      <c r="DCP3" s="506"/>
      <c r="DCQ3" s="506"/>
      <c r="DCR3" s="506"/>
      <c r="DCS3" s="506"/>
      <c r="DCT3" s="506"/>
      <c r="DCU3" s="506"/>
      <c r="DCV3" s="506"/>
      <c r="DCW3" s="506"/>
      <c r="DCX3" s="506"/>
      <c r="DCY3" s="506"/>
      <c r="DCZ3" s="506"/>
      <c r="DDA3" s="506"/>
      <c r="DDB3" s="506"/>
      <c r="DDC3" s="506"/>
      <c r="DDD3" s="506"/>
      <c r="DDE3" s="506"/>
      <c r="DDF3" s="506"/>
      <c r="DDG3" s="506"/>
      <c r="DDH3" s="506"/>
      <c r="DDI3" s="506"/>
      <c r="DDJ3" s="506"/>
      <c r="DDK3" s="506"/>
      <c r="DDL3" s="506"/>
      <c r="DDM3" s="506"/>
      <c r="DDN3" s="506"/>
      <c r="DDO3" s="506"/>
      <c r="DDP3" s="506"/>
      <c r="DDQ3" s="506"/>
      <c r="DDR3" s="506"/>
      <c r="DDS3" s="506"/>
      <c r="DDT3" s="506"/>
      <c r="DDU3" s="506"/>
      <c r="DDV3" s="506"/>
      <c r="DDW3" s="506"/>
      <c r="DDX3" s="506"/>
      <c r="DDY3" s="506"/>
      <c r="DDZ3" s="506"/>
      <c r="DEA3" s="506"/>
      <c r="DEB3" s="506"/>
      <c r="DEC3" s="506"/>
      <c r="DED3" s="506"/>
      <c r="DEE3" s="506"/>
      <c r="DEF3" s="506"/>
      <c r="DEG3" s="506"/>
      <c r="DEH3" s="506"/>
      <c r="DEI3" s="506"/>
      <c r="DEJ3" s="506"/>
      <c r="DEK3" s="506"/>
      <c r="DEL3" s="506"/>
      <c r="DEM3" s="506"/>
      <c r="DEN3" s="506"/>
      <c r="DEO3" s="506"/>
      <c r="DEP3" s="506"/>
      <c r="DEQ3" s="506"/>
      <c r="DER3" s="506"/>
      <c r="DES3" s="506"/>
      <c r="DET3" s="506"/>
      <c r="DEU3" s="506"/>
      <c r="DEV3" s="506"/>
      <c r="DEW3" s="506"/>
      <c r="DEX3" s="506"/>
      <c r="DEY3" s="506"/>
      <c r="DEZ3" s="506"/>
      <c r="DFA3" s="506"/>
      <c r="DFB3" s="506"/>
      <c r="DFC3" s="506"/>
      <c r="DFD3" s="506"/>
      <c r="DFE3" s="506"/>
      <c r="DFF3" s="506"/>
      <c r="DFG3" s="506"/>
      <c r="DFH3" s="506"/>
      <c r="DFI3" s="506"/>
      <c r="DFJ3" s="506"/>
      <c r="DFK3" s="506"/>
      <c r="DFL3" s="506"/>
      <c r="DFM3" s="506"/>
      <c r="DFN3" s="506"/>
      <c r="DFO3" s="506"/>
      <c r="DFP3" s="506"/>
      <c r="DFQ3" s="506"/>
      <c r="DFR3" s="506"/>
      <c r="DFS3" s="506"/>
      <c r="DFT3" s="506"/>
      <c r="DFU3" s="506"/>
      <c r="DFV3" s="506"/>
      <c r="DFW3" s="506"/>
      <c r="DFX3" s="506"/>
      <c r="DFY3" s="506"/>
      <c r="DFZ3" s="506"/>
      <c r="DGA3" s="506"/>
      <c r="DGB3" s="506"/>
      <c r="DGC3" s="506"/>
      <c r="DGD3" s="506"/>
      <c r="DGE3" s="506"/>
      <c r="DGF3" s="506"/>
      <c r="DGG3" s="506"/>
      <c r="DGH3" s="506"/>
      <c r="DGI3" s="506"/>
      <c r="DGJ3" s="506"/>
      <c r="DGK3" s="506"/>
      <c r="DGL3" s="506"/>
      <c r="DGM3" s="506"/>
      <c r="DGN3" s="506"/>
      <c r="DGO3" s="506"/>
      <c r="DGP3" s="506"/>
      <c r="DGQ3" s="506"/>
      <c r="DGR3" s="506"/>
      <c r="DGS3" s="506"/>
      <c r="DGT3" s="506"/>
      <c r="DGU3" s="506"/>
      <c r="DGV3" s="506"/>
      <c r="DGW3" s="506"/>
      <c r="DGX3" s="506"/>
      <c r="DGY3" s="506"/>
      <c r="DGZ3" s="506"/>
      <c r="DHA3" s="506"/>
      <c r="DHB3" s="506"/>
      <c r="DHC3" s="506"/>
      <c r="DHD3" s="506"/>
      <c r="DHE3" s="506"/>
      <c r="DHF3" s="506"/>
      <c r="DHG3" s="506"/>
      <c r="DHH3" s="506"/>
      <c r="DHI3" s="506"/>
      <c r="DHJ3" s="506"/>
      <c r="DHK3" s="506"/>
      <c r="DHL3" s="506"/>
      <c r="DHM3" s="506"/>
      <c r="DHN3" s="506"/>
      <c r="DHO3" s="506"/>
      <c r="DHP3" s="506"/>
      <c r="DHQ3" s="506"/>
      <c r="DHR3" s="506"/>
      <c r="DHS3" s="506"/>
      <c r="DHT3" s="506"/>
      <c r="DHU3" s="506"/>
      <c r="DHV3" s="506"/>
      <c r="DHW3" s="506"/>
      <c r="DHX3" s="506"/>
      <c r="DHY3" s="506"/>
      <c r="DHZ3" s="506"/>
      <c r="DIA3" s="506"/>
      <c r="DIB3" s="506"/>
      <c r="DIC3" s="506"/>
      <c r="DID3" s="506"/>
      <c r="DIE3" s="506"/>
      <c r="DIF3" s="506"/>
      <c r="DIG3" s="506"/>
      <c r="DIH3" s="506"/>
      <c r="DII3" s="506"/>
      <c r="DIJ3" s="506"/>
      <c r="DIK3" s="506"/>
      <c r="DIL3" s="506"/>
      <c r="DIM3" s="506"/>
      <c r="DIN3" s="506"/>
      <c r="DIO3" s="506"/>
      <c r="DIP3" s="506"/>
      <c r="DIQ3" s="506"/>
      <c r="DIR3" s="506"/>
      <c r="DIS3" s="506"/>
      <c r="DIT3" s="506"/>
      <c r="DIU3" s="506"/>
      <c r="DIV3" s="506"/>
      <c r="DIW3" s="506"/>
      <c r="DIX3" s="506"/>
      <c r="DIY3" s="506"/>
      <c r="DIZ3" s="506"/>
      <c r="DJA3" s="506"/>
      <c r="DJB3" s="506"/>
      <c r="DJC3" s="506"/>
      <c r="DJD3" s="506"/>
      <c r="DJE3" s="506"/>
      <c r="DJF3" s="506"/>
      <c r="DJG3" s="506"/>
      <c r="DJH3" s="506"/>
      <c r="DJI3" s="506"/>
      <c r="DJJ3" s="506"/>
      <c r="DJK3" s="506"/>
      <c r="DJL3" s="506"/>
      <c r="DJM3" s="506"/>
      <c r="DJN3" s="506"/>
      <c r="DJO3" s="506"/>
      <c r="DJP3" s="506"/>
      <c r="DJQ3" s="506"/>
      <c r="DJR3" s="506"/>
      <c r="DJS3" s="506"/>
      <c r="DJT3" s="506"/>
      <c r="DJU3" s="506"/>
      <c r="DJV3" s="506"/>
      <c r="DJW3" s="506"/>
      <c r="DJX3" s="506"/>
      <c r="DJY3" s="506"/>
      <c r="DJZ3" s="506"/>
      <c r="DKA3" s="506"/>
      <c r="DKB3" s="506"/>
      <c r="DKC3" s="506"/>
      <c r="DKD3" s="506"/>
      <c r="DKE3" s="506"/>
      <c r="DKF3" s="506"/>
      <c r="DKG3" s="506"/>
      <c r="DKH3" s="506"/>
      <c r="DKI3" s="506"/>
      <c r="DKJ3" s="506"/>
      <c r="DKK3" s="506"/>
      <c r="DKL3" s="506"/>
      <c r="DKM3" s="506"/>
      <c r="DKN3" s="506"/>
      <c r="DKO3" s="506"/>
      <c r="DKP3" s="506"/>
      <c r="DKQ3" s="506"/>
      <c r="DKR3" s="506"/>
      <c r="DKS3" s="506"/>
      <c r="DKT3" s="506"/>
      <c r="DKU3" s="506"/>
      <c r="DKV3" s="506"/>
      <c r="DKW3" s="506"/>
      <c r="DKX3" s="506"/>
      <c r="DKY3" s="506"/>
      <c r="DKZ3" s="506"/>
      <c r="DLA3" s="506"/>
      <c r="DLB3" s="506"/>
      <c r="DLC3" s="506"/>
      <c r="DLD3" s="506"/>
      <c r="DLE3" s="506"/>
      <c r="DLF3" s="506"/>
      <c r="DLG3" s="506"/>
      <c r="DLH3" s="506"/>
      <c r="DLI3" s="506"/>
      <c r="DLJ3" s="506"/>
      <c r="DLK3" s="506"/>
      <c r="DLL3" s="506"/>
      <c r="DLM3" s="506"/>
      <c r="DLN3" s="506"/>
      <c r="DLO3" s="506"/>
      <c r="DLP3" s="506"/>
      <c r="DLQ3" s="506"/>
      <c r="DLR3" s="506"/>
      <c r="DLS3" s="506"/>
      <c r="DLT3" s="506"/>
      <c r="DLU3" s="506"/>
      <c r="DLV3" s="506"/>
      <c r="DLW3" s="506"/>
      <c r="DLX3" s="506"/>
      <c r="DLY3" s="506"/>
      <c r="DLZ3" s="506"/>
      <c r="DMA3" s="506"/>
      <c r="DMB3" s="506"/>
      <c r="DMC3" s="506"/>
      <c r="DMD3" s="506"/>
      <c r="DME3" s="506"/>
      <c r="DMF3" s="506"/>
      <c r="DMG3" s="506"/>
      <c r="DMH3" s="506"/>
      <c r="DMI3" s="506"/>
      <c r="DMJ3" s="506"/>
      <c r="DMK3" s="506"/>
      <c r="DML3" s="506"/>
      <c r="DMM3" s="506"/>
      <c r="DMN3" s="506"/>
      <c r="DMO3" s="506"/>
      <c r="DMP3" s="506"/>
      <c r="DMQ3" s="506"/>
      <c r="DMR3" s="506"/>
      <c r="DMS3" s="506"/>
      <c r="DMT3" s="506"/>
      <c r="DMU3" s="506"/>
      <c r="DMV3" s="506"/>
      <c r="DMW3" s="506"/>
      <c r="DMX3" s="506"/>
      <c r="DMY3" s="506"/>
      <c r="DMZ3" s="506"/>
      <c r="DNA3" s="506"/>
      <c r="DNB3" s="506"/>
      <c r="DNC3" s="506"/>
      <c r="DND3" s="506"/>
      <c r="DNE3" s="506"/>
      <c r="DNF3" s="506"/>
      <c r="DNG3" s="506"/>
      <c r="DNH3" s="506"/>
      <c r="DNI3" s="506"/>
      <c r="DNJ3" s="506"/>
      <c r="DNK3" s="506"/>
      <c r="DNL3" s="506"/>
      <c r="DNM3" s="506"/>
      <c r="DNN3" s="506"/>
      <c r="DNO3" s="506"/>
      <c r="DNP3" s="506"/>
      <c r="DNQ3" s="506"/>
      <c r="DNR3" s="506"/>
      <c r="DNS3" s="506"/>
      <c r="DNT3" s="506"/>
      <c r="DNU3" s="506"/>
      <c r="DNV3" s="506"/>
      <c r="DNW3" s="506"/>
      <c r="DNX3" s="506"/>
      <c r="DNY3" s="506"/>
      <c r="DNZ3" s="506"/>
      <c r="DOA3" s="506"/>
      <c r="DOB3" s="506"/>
      <c r="DOC3" s="506"/>
      <c r="DOD3" s="506"/>
      <c r="DOE3" s="506"/>
      <c r="DOF3" s="506"/>
      <c r="DOG3" s="506"/>
      <c r="DOH3" s="506"/>
      <c r="DOI3" s="506"/>
      <c r="DOJ3" s="506"/>
      <c r="DOK3" s="506"/>
      <c r="DOL3" s="506"/>
      <c r="DOM3" s="506"/>
      <c r="DON3" s="506"/>
      <c r="DOO3" s="506"/>
      <c r="DOP3" s="506"/>
      <c r="DOQ3" s="506"/>
      <c r="DOR3" s="506"/>
      <c r="DOS3" s="506"/>
      <c r="DOT3" s="506"/>
      <c r="DOU3" s="506"/>
      <c r="DOV3" s="506"/>
      <c r="DOW3" s="506"/>
      <c r="DOX3" s="506"/>
      <c r="DOY3" s="506"/>
      <c r="DOZ3" s="506"/>
      <c r="DPA3" s="506"/>
      <c r="DPB3" s="506"/>
      <c r="DPC3" s="506"/>
      <c r="DPD3" s="506"/>
      <c r="DPE3" s="506"/>
      <c r="DPF3" s="506"/>
      <c r="DPG3" s="506"/>
      <c r="DPH3" s="506"/>
      <c r="DPI3" s="506"/>
      <c r="DPJ3" s="506"/>
      <c r="DPK3" s="506"/>
      <c r="DPL3" s="506"/>
      <c r="DPM3" s="506"/>
      <c r="DPN3" s="506"/>
      <c r="DPO3" s="506"/>
      <c r="DPP3" s="506"/>
      <c r="DPQ3" s="506"/>
      <c r="DPR3" s="506"/>
      <c r="DPS3" s="506"/>
      <c r="DPT3" s="506"/>
      <c r="DPU3" s="506"/>
      <c r="DPV3" s="506"/>
      <c r="DPW3" s="506"/>
      <c r="DPX3" s="506"/>
      <c r="DPY3" s="506"/>
      <c r="DPZ3" s="506"/>
      <c r="DQA3" s="506"/>
      <c r="DQB3" s="506"/>
      <c r="DQC3" s="506"/>
      <c r="DQD3" s="506"/>
      <c r="DQE3" s="506"/>
      <c r="DQF3" s="506"/>
      <c r="DQG3" s="506"/>
      <c r="DQH3" s="506"/>
      <c r="DQI3" s="506"/>
      <c r="DQJ3" s="506"/>
      <c r="DQK3" s="506"/>
      <c r="DQL3" s="506"/>
      <c r="DQM3" s="506"/>
      <c r="DQN3" s="506"/>
      <c r="DQO3" s="506"/>
      <c r="DQP3" s="506"/>
      <c r="DQQ3" s="506"/>
      <c r="DQR3" s="506"/>
      <c r="DQS3" s="506"/>
      <c r="DQT3" s="506"/>
      <c r="DQU3" s="506"/>
      <c r="DQV3" s="506"/>
      <c r="DQW3" s="506"/>
      <c r="DQX3" s="506"/>
      <c r="DQY3" s="506"/>
      <c r="DQZ3" s="506"/>
      <c r="DRA3" s="506"/>
      <c r="DRB3" s="506"/>
      <c r="DRC3" s="506"/>
      <c r="DRD3" s="506"/>
      <c r="DRE3" s="506"/>
      <c r="DRF3" s="506"/>
      <c r="DRG3" s="506"/>
      <c r="DRH3" s="506"/>
      <c r="DRI3" s="506"/>
      <c r="DRJ3" s="506"/>
      <c r="DRK3" s="506"/>
      <c r="DRL3" s="506"/>
      <c r="DRM3" s="506"/>
      <c r="DRN3" s="506"/>
      <c r="DRO3" s="506"/>
      <c r="DRP3" s="506"/>
      <c r="DRQ3" s="506"/>
      <c r="DRR3" s="506"/>
      <c r="DRS3" s="506"/>
      <c r="DRT3" s="506"/>
      <c r="DRU3" s="506"/>
      <c r="DRV3" s="506"/>
      <c r="DRW3" s="506"/>
      <c r="DRX3" s="506"/>
      <c r="DRY3" s="506"/>
      <c r="DRZ3" s="506"/>
      <c r="DSA3" s="506"/>
      <c r="DSB3" s="506"/>
      <c r="DSC3" s="506"/>
      <c r="DSD3" s="506"/>
      <c r="DSE3" s="506"/>
      <c r="DSF3" s="506"/>
      <c r="DSG3" s="506"/>
      <c r="DSH3" s="506"/>
      <c r="DSI3" s="506"/>
      <c r="DSJ3" s="506"/>
      <c r="DSK3" s="506"/>
      <c r="DSL3" s="506"/>
      <c r="DSM3" s="506"/>
      <c r="DSN3" s="506"/>
      <c r="DSO3" s="506"/>
      <c r="DSP3" s="506"/>
      <c r="DSQ3" s="506"/>
      <c r="DSR3" s="506"/>
      <c r="DSS3" s="506"/>
      <c r="DST3" s="506"/>
      <c r="DSU3" s="506"/>
      <c r="DSV3" s="506"/>
      <c r="DSW3" s="506"/>
      <c r="DSX3" s="506"/>
      <c r="DSY3" s="506"/>
      <c r="DSZ3" s="506"/>
      <c r="DTA3" s="506"/>
      <c r="DTB3" s="506"/>
      <c r="DTC3" s="506"/>
      <c r="DTD3" s="506"/>
      <c r="DTE3" s="506"/>
      <c r="DTF3" s="506"/>
      <c r="DTG3" s="506"/>
      <c r="DTH3" s="506"/>
      <c r="DTI3" s="506"/>
      <c r="DTJ3" s="506"/>
      <c r="DTK3" s="506"/>
      <c r="DTL3" s="506"/>
      <c r="DTM3" s="506"/>
      <c r="DTN3" s="506"/>
      <c r="DTO3" s="506"/>
      <c r="DTP3" s="506"/>
      <c r="DTQ3" s="506"/>
      <c r="DTR3" s="506"/>
      <c r="DTS3" s="506"/>
      <c r="DTT3" s="506"/>
      <c r="DTU3" s="506"/>
      <c r="DTV3" s="506"/>
      <c r="DTW3" s="506"/>
      <c r="DTX3" s="506"/>
      <c r="DTY3" s="506"/>
      <c r="DTZ3" s="506"/>
      <c r="DUA3" s="506"/>
      <c r="DUB3" s="506"/>
      <c r="DUC3" s="506"/>
      <c r="DUD3" s="506"/>
      <c r="DUE3" s="506"/>
      <c r="DUF3" s="506"/>
      <c r="DUG3" s="506"/>
      <c r="DUH3" s="506"/>
      <c r="DUI3" s="506"/>
      <c r="DUJ3" s="506"/>
      <c r="DUK3" s="506"/>
      <c r="DUL3" s="506"/>
      <c r="DUM3" s="506"/>
      <c r="DUN3" s="506"/>
      <c r="DUO3" s="506"/>
      <c r="DUP3" s="506"/>
      <c r="DUQ3" s="506"/>
      <c r="DUR3" s="506"/>
      <c r="DUS3" s="506"/>
      <c r="DUT3" s="506"/>
      <c r="DUU3" s="506"/>
      <c r="DUV3" s="506"/>
      <c r="DUW3" s="506"/>
      <c r="DUX3" s="506"/>
      <c r="DUY3" s="506"/>
      <c r="DUZ3" s="506"/>
      <c r="DVA3" s="506"/>
      <c r="DVB3" s="506"/>
      <c r="DVC3" s="506"/>
      <c r="DVD3" s="506"/>
      <c r="DVE3" s="506"/>
      <c r="DVF3" s="506"/>
      <c r="DVG3" s="506"/>
      <c r="DVH3" s="506"/>
      <c r="DVI3" s="506"/>
      <c r="DVJ3" s="506"/>
      <c r="DVK3" s="506"/>
      <c r="DVL3" s="506"/>
      <c r="DVM3" s="506"/>
      <c r="DVN3" s="506"/>
      <c r="DVO3" s="506"/>
      <c r="DVP3" s="506"/>
      <c r="DVQ3" s="506"/>
      <c r="DVR3" s="506"/>
      <c r="DVS3" s="506"/>
      <c r="DVT3" s="506"/>
      <c r="DVU3" s="506"/>
      <c r="DVV3" s="506"/>
      <c r="DVW3" s="506"/>
      <c r="DVX3" s="506"/>
      <c r="DVY3" s="506"/>
      <c r="DVZ3" s="506"/>
      <c r="DWA3" s="506"/>
      <c r="DWB3" s="506"/>
      <c r="DWC3" s="506"/>
      <c r="DWD3" s="506"/>
      <c r="DWE3" s="506"/>
      <c r="DWF3" s="506"/>
      <c r="DWG3" s="506"/>
      <c r="DWH3" s="506"/>
      <c r="DWI3" s="506"/>
      <c r="DWJ3" s="506"/>
      <c r="DWK3" s="506"/>
      <c r="DWL3" s="506"/>
      <c r="DWM3" s="506"/>
      <c r="DWN3" s="506"/>
      <c r="DWO3" s="506"/>
      <c r="DWP3" s="506"/>
      <c r="DWQ3" s="506"/>
      <c r="DWR3" s="506"/>
      <c r="DWS3" s="506"/>
      <c r="DWT3" s="506"/>
      <c r="DWU3" s="506"/>
      <c r="DWV3" s="506"/>
      <c r="DWW3" s="506"/>
      <c r="DWX3" s="506"/>
      <c r="DWY3" s="506"/>
      <c r="DWZ3" s="506"/>
      <c r="DXA3" s="506"/>
      <c r="DXB3" s="506"/>
      <c r="DXC3" s="506"/>
      <c r="DXD3" s="506"/>
      <c r="DXE3" s="506"/>
      <c r="DXF3" s="506"/>
      <c r="DXG3" s="506"/>
      <c r="DXH3" s="506"/>
      <c r="DXI3" s="506"/>
      <c r="DXJ3" s="506"/>
      <c r="DXK3" s="506"/>
      <c r="DXL3" s="506"/>
      <c r="DXM3" s="506"/>
      <c r="DXN3" s="506"/>
      <c r="DXO3" s="506"/>
      <c r="DXP3" s="506"/>
      <c r="DXQ3" s="506"/>
      <c r="DXR3" s="506"/>
      <c r="DXS3" s="506"/>
      <c r="DXT3" s="506"/>
      <c r="DXU3" s="506"/>
      <c r="DXV3" s="506"/>
      <c r="DXW3" s="506"/>
      <c r="DXX3" s="506"/>
      <c r="DXY3" s="506"/>
      <c r="DXZ3" s="506"/>
      <c r="DYA3" s="506"/>
      <c r="DYB3" s="506"/>
      <c r="DYC3" s="506"/>
      <c r="DYD3" s="506"/>
      <c r="DYE3" s="506"/>
      <c r="DYF3" s="506"/>
      <c r="DYG3" s="506"/>
      <c r="DYH3" s="506"/>
      <c r="DYI3" s="506"/>
      <c r="DYJ3" s="506"/>
      <c r="DYK3" s="506"/>
      <c r="DYL3" s="506"/>
      <c r="DYM3" s="506"/>
      <c r="DYN3" s="506"/>
      <c r="DYO3" s="506"/>
      <c r="DYP3" s="506"/>
      <c r="DYQ3" s="506"/>
      <c r="DYR3" s="506"/>
      <c r="DYS3" s="506"/>
      <c r="DYT3" s="506"/>
      <c r="DYU3" s="506"/>
      <c r="DYV3" s="506"/>
      <c r="DYW3" s="506"/>
      <c r="DYX3" s="506"/>
      <c r="DYY3" s="506"/>
      <c r="DYZ3" s="506"/>
      <c r="DZA3" s="506"/>
      <c r="DZB3" s="506"/>
      <c r="DZC3" s="506"/>
      <c r="DZD3" s="506"/>
      <c r="DZE3" s="506"/>
      <c r="DZF3" s="506"/>
      <c r="DZG3" s="506"/>
      <c r="DZH3" s="506"/>
      <c r="DZI3" s="506"/>
      <c r="DZJ3" s="506"/>
      <c r="DZK3" s="506"/>
      <c r="DZL3" s="506"/>
      <c r="DZM3" s="506"/>
      <c r="DZN3" s="506"/>
      <c r="DZO3" s="506"/>
      <c r="DZP3" s="506"/>
      <c r="DZQ3" s="506"/>
      <c r="DZR3" s="506"/>
      <c r="DZS3" s="506"/>
      <c r="DZT3" s="506"/>
      <c r="DZU3" s="506"/>
      <c r="DZV3" s="506"/>
      <c r="DZW3" s="506"/>
      <c r="DZX3" s="506"/>
      <c r="DZY3" s="506"/>
      <c r="DZZ3" s="506"/>
      <c r="EAA3" s="506"/>
      <c r="EAB3" s="506"/>
      <c r="EAC3" s="506"/>
      <c r="EAD3" s="506"/>
      <c r="EAE3" s="506"/>
      <c r="EAF3" s="506"/>
      <c r="EAG3" s="506"/>
      <c r="EAH3" s="506"/>
      <c r="EAI3" s="506"/>
      <c r="EAJ3" s="506"/>
      <c r="EAK3" s="506"/>
      <c r="EAL3" s="506"/>
      <c r="EAM3" s="506"/>
      <c r="EAN3" s="506"/>
      <c r="EAO3" s="506"/>
      <c r="EAP3" s="506"/>
      <c r="EAQ3" s="506"/>
      <c r="EAR3" s="506"/>
      <c r="EAS3" s="506"/>
      <c r="EAT3" s="506"/>
      <c r="EAU3" s="506"/>
      <c r="EAV3" s="506"/>
      <c r="EAW3" s="506"/>
      <c r="EAX3" s="506"/>
      <c r="EAY3" s="506"/>
      <c r="EAZ3" s="506"/>
      <c r="EBA3" s="506"/>
      <c r="EBB3" s="506"/>
      <c r="EBC3" s="506"/>
      <c r="EBD3" s="506"/>
      <c r="EBE3" s="506"/>
      <c r="EBF3" s="506"/>
      <c r="EBG3" s="506"/>
      <c r="EBH3" s="506"/>
      <c r="EBI3" s="506"/>
      <c r="EBJ3" s="506"/>
      <c r="EBK3" s="506"/>
      <c r="EBL3" s="506"/>
      <c r="EBM3" s="506"/>
      <c r="EBN3" s="506"/>
      <c r="EBO3" s="506"/>
      <c r="EBP3" s="506"/>
      <c r="EBQ3" s="506"/>
      <c r="EBR3" s="506"/>
      <c r="EBS3" s="506"/>
      <c r="EBT3" s="506"/>
      <c r="EBU3" s="506"/>
      <c r="EBV3" s="506"/>
      <c r="EBW3" s="506"/>
      <c r="EBX3" s="506"/>
      <c r="EBY3" s="506"/>
      <c r="EBZ3" s="506"/>
      <c r="ECA3" s="506"/>
      <c r="ECB3" s="506"/>
      <c r="ECC3" s="506"/>
      <c r="ECD3" s="506"/>
      <c r="ECE3" s="506"/>
      <c r="ECF3" s="506"/>
      <c r="ECG3" s="506"/>
      <c r="ECH3" s="506"/>
      <c r="ECI3" s="506"/>
      <c r="ECJ3" s="506"/>
      <c r="ECK3" s="506"/>
      <c r="ECL3" s="506"/>
      <c r="ECM3" s="506"/>
      <c r="ECN3" s="506"/>
      <c r="ECO3" s="506"/>
      <c r="ECP3" s="506"/>
      <c r="ECQ3" s="506"/>
      <c r="ECR3" s="506"/>
      <c r="ECS3" s="506"/>
      <c r="ECT3" s="506"/>
      <c r="ECU3" s="506"/>
      <c r="ECV3" s="506"/>
      <c r="ECW3" s="506"/>
      <c r="ECX3" s="506"/>
      <c r="ECY3" s="506"/>
      <c r="ECZ3" s="506"/>
      <c r="EDA3" s="506"/>
      <c r="EDB3" s="506"/>
      <c r="EDC3" s="506"/>
      <c r="EDD3" s="506"/>
      <c r="EDE3" s="506"/>
      <c r="EDF3" s="506"/>
      <c r="EDG3" s="506"/>
      <c r="EDH3" s="506"/>
      <c r="EDI3" s="506"/>
      <c r="EDJ3" s="506"/>
      <c r="EDK3" s="506"/>
      <c r="EDL3" s="506"/>
      <c r="EDM3" s="506"/>
      <c r="EDN3" s="506"/>
      <c r="EDO3" s="506"/>
      <c r="EDP3" s="506"/>
      <c r="EDQ3" s="506"/>
      <c r="EDR3" s="506"/>
      <c r="EDS3" s="506"/>
      <c r="EDT3" s="506"/>
      <c r="EDU3" s="506"/>
      <c r="EDV3" s="506"/>
      <c r="EDW3" s="506"/>
      <c r="EDX3" s="506"/>
      <c r="EDY3" s="506"/>
      <c r="EDZ3" s="506"/>
      <c r="EEA3" s="506"/>
      <c r="EEB3" s="506"/>
      <c r="EEC3" s="506"/>
      <c r="EED3" s="506"/>
      <c r="EEE3" s="506"/>
      <c r="EEF3" s="506"/>
      <c r="EEG3" s="506"/>
      <c r="EEH3" s="506"/>
      <c r="EEI3" s="506"/>
      <c r="EEJ3" s="506"/>
      <c r="EEK3" s="506"/>
      <c r="EEL3" s="506"/>
      <c r="EEM3" s="506"/>
      <c r="EEN3" s="506"/>
      <c r="EEO3" s="506"/>
      <c r="EEP3" s="506"/>
      <c r="EEQ3" s="506"/>
      <c r="EER3" s="506"/>
      <c r="EES3" s="506"/>
      <c r="EET3" s="506"/>
      <c r="EEU3" s="506"/>
      <c r="EEV3" s="506"/>
      <c r="EEW3" s="506"/>
      <c r="EEX3" s="506"/>
      <c r="EEY3" s="506"/>
      <c r="EEZ3" s="506"/>
      <c r="EFA3" s="506"/>
      <c r="EFB3" s="506"/>
      <c r="EFC3" s="506"/>
      <c r="EFD3" s="506"/>
      <c r="EFE3" s="506"/>
      <c r="EFF3" s="506"/>
      <c r="EFG3" s="506"/>
      <c r="EFH3" s="506"/>
      <c r="EFI3" s="506"/>
      <c r="EFJ3" s="506"/>
      <c r="EFK3" s="506"/>
      <c r="EFL3" s="506"/>
      <c r="EFM3" s="506"/>
      <c r="EFN3" s="506"/>
      <c r="EFO3" s="506"/>
      <c r="EFP3" s="506"/>
      <c r="EFQ3" s="506"/>
      <c r="EFR3" s="506"/>
      <c r="EFS3" s="506"/>
      <c r="EFT3" s="506"/>
      <c r="EFU3" s="506"/>
      <c r="EFV3" s="506"/>
      <c r="EFW3" s="506"/>
      <c r="EFX3" s="506"/>
      <c r="EFY3" s="506"/>
      <c r="EFZ3" s="506"/>
      <c r="EGA3" s="506"/>
      <c r="EGB3" s="506"/>
      <c r="EGC3" s="506"/>
      <c r="EGD3" s="506"/>
      <c r="EGE3" s="506"/>
      <c r="EGF3" s="506"/>
      <c r="EGG3" s="506"/>
      <c r="EGH3" s="506"/>
      <c r="EGI3" s="506"/>
      <c r="EGJ3" s="506"/>
      <c r="EGK3" s="506"/>
      <c r="EGL3" s="506"/>
      <c r="EGM3" s="506"/>
      <c r="EGN3" s="506"/>
      <c r="EGO3" s="506"/>
      <c r="EGP3" s="506"/>
      <c r="EGQ3" s="506"/>
      <c r="EGR3" s="506"/>
      <c r="EGS3" s="506"/>
      <c r="EGT3" s="506"/>
      <c r="EGU3" s="506"/>
      <c r="EGV3" s="506"/>
      <c r="EGW3" s="506"/>
      <c r="EGX3" s="506"/>
      <c r="EGY3" s="506"/>
      <c r="EGZ3" s="506"/>
      <c r="EHA3" s="506"/>
      <c r="EHB3" s="506"/>
      <c r="EHC3" s="506"/>
      <c r="EHD3" s="506"/>
      <c r="EHE3" s="506"/>
      <c r="EHF3" s="506"/>
      <c r="EHG3" s="506"/>
      <c r="EHH3" s="506"/>
      <c r="EHI3" s="506"/>
      <c r="EHJ3" s="506"/>
      <c r="EHK3" s="506"/>
      <c r="EHL3" s="506"/>
      <c r="EHM3" s="506"/>
      <c r="EHN3" s="506"/>
      <c r="EHO3" s="506"/>
      <c r="EHP3" s="506"/>
      <c r="EHQ3" s="506"/>
      <c r="EHR3" s="506"/>
      <c r="EHS3" s="506"/>
      <c r="EHT3" s="506"/>
      <c r="EHU3" s="506"/>
      <c r="EHV3" s="506"/>
      <c r="EHW3" s="506"/>
      <c r="EHX3" s="506"/>
      <c r="EHY3" s="506"/>
      <c r="EHZ3" s="506"/>
      <c r="EIA3" s="506"/>
      <c r="EIB3" s="506"/>
      <c r="EIC3" s="506"/>
      <c r="EID3" s="506"/>
      <c r="EIE3" s="506"/>
      <c r="EIF3" s="506"/>
      <c r="EIG3" s="506"/>
      <c r="EIH3" s="506"/>
      <c r="EII3" s="506"/>
      <c r="EIJ3" s="506"/>
      <c r="EIK3" s="506"/>
      <c r="EIL3" s="506"/>
      <c r="EIM3" s="506"/>
      <c r="EIN3" s="506"/>
      <c r="EIO3" s="506"/>
      <c r="EIP3" s="506"/>
      <c r="EIQ3" s="506"/>
      <c r="EIR3" s="506"/>
      <c r="EIS3" s="506"/>
      <c r="EIT3" s="506"/>
      <c r="EIU3" s="506"/>
      <c r="EIV3" s="506"/>
      <c r="EIW3" s="506"/>
      <c r="EIX3" s="506"/>
      <c r="EIY3" s="506"/>
      <c r="EIZ3" s="506"/>
      <c r="EJA3" s="506"/>
      <c r="EJB3" s="506"/>
      <c r="EJC3" s="506"/>
      <c r="EJD3" s="506"/>
      <c r="EJE3" s="506"/>
      <c r="EJF3" s="506"/>
      <c r="EJG3" s="506"/>
      <c r="EJH3" s="506"/>
      <c r="EJI3" s="506"/>
      <c r="EJJ3" s="506"/>
      <c r="EJK3" s="506"/>
      <c r="EJL3" s="506"/>
      <c r="EJM3" s="506"/>
      <c r="EJN3" s="506"/>
      <c r="EJO3" s="506"/>
      <c r="EJP3" s="506"/>
      <c r="EJQ3" s="506"/>
      <c r="EJR3" s="506"/>
      <c r="EJS3" s="506"/>
      <c r="EJT3" s="506"/>
      <c r="EJU3" s="506"/>
      <c r="EJV3" s="506"/>
      <c r="EJW3" s="506"/>
      <c r="EJX3" s="506"/>
      <c r="EJY3" s="506"/>
      <c r="EJZ3" s="506"/>
      <c r="EKA3" s="506"/>
      <c r="EKB3" s="506"/>
      <c r="EKC3" s="506"/>
      <c r="EKD3" s="506"/>
      <c r="EKE3" s="506"/>
      <c r="EKF3" s="506"/>
      <c r="EKG3" s="506"/>
      <c r="EKH3" s="506"/>
      <c r="EKI3" s="506"/>
      <c r="EKJ3" s="506"/>
      <c r="EKK3" s="506"/>
      <c r="EKL3" s="506"/>
      <c r="EKM3" s="506"/>
      <c r="EKN3" s="506"/>
      <c r="EKO3" s="506"/>
      <c r="EKP3" s="506"/>
      <c r="EKQ3" s="506"/>
      <c r="EKR3" s="506"/>
      <c r="EKS3" s="506"/>
      <c r="EKT3" s="506"/>
      <c r="EKU3" s="506"/>
      <c r="EKV3" s="506"/>
      <c r="EKW3" s="506"/>
      <c r="EKX3" s="506"/>
      <c r="EKY3" s="506"/>
      <c r="EKZ3" s="506"/>
      <c r="ELA3" s="506"/>
      <c r="ELB3" s="506"/>
      <c r="ELC3" s="506"/>
      <c r="ELD3" s="506"/>
      <c r="ELE3" s="506"/>
      <c r="ELF3" s="506"/>
      <c r="ELG3" s="506"/>
      <c r="ELH3" s="506"/>
      <c r="ELI3" s="506"/>
      <c r="ELJ3" s="506"/>
      <c r="ELK3" s="506"/>
      <c r="ELL3" s="506"/>
      <c r="ELM3" s="506"/>
      <c r="ELN3" s="506"/>
      <c r="ELO3" s="506"/>
      <c r="ELP3" s="506"/>
      <c r="ELQ3" s="506"/>
      <c r="ELR3" s="506"/>
      <c r="ELS3" s="506"/>
      <c r="ELT3" s="506"/>
      <c r="ELU3" s="506"/>
      <c r="ELV3" s="506"/>
      <c r="ELW3" s="506"/>
      <c r="ELX3" s="506"/>
      <c r="ELY3" s="506"/>
      <c r="ELZ3" s="506"/>
      <c r="EMA3" s="506"/>
      <c r="EMB3" s="506"/>
      <c r="EMC3" s="506"/>
      <c r="EMD3" s="506"/>
      <c r="EME3" s="506"/>
      <c r="EMF3" s="506"/>
      <c r="EMG3" s="506"/>
      <c r="EMH3" s="506"/>
      <c r="EMI3" s="506"/>
      <c r="EMJ3" s="506"/>
      <c r="EMK3" s="506"/>
      <c r="EML3" s="506"/>
      <c r="EMM3" s="506"/>
      <c r="EMN3" s="506"/>
      <c r="EMO3" s="506"/>
      <c r="EMP3" s="506"/>
      <c r="EMQ3" s="506"/>
      <c r="EMR3" s="506"/>
      <c r="EMS3" s="506"/>
      <c r="EMT3" s="506"/>
      <c r="EMU3" s="506"/>
      <c r="EMV3" s="506"/>
      <c r="EMW3" s="506"/>
      <c r="EMX3" s="506"/>
      <c r="EMY3" s="506"/>
      <c r="EMZ3" s="506"/>
      <c r="ENA3" s="506"/>
      <c r="ENB3" s="506"/>
      <c r="ENC3" s="506"/>
      <c r="END3" s="506"/>
      <c r="ENE3" s="506"/>
      <c r="ENF3" s="506"/>
      <c r="ENG3" s="506"/>
      <c r="ENH3" s="506"/>
      <c r="ENI3" s="506"/>
      <c r="ENJ3" s="506"/>
      <c r="ENK3" s="506"/>
      <c r="ENL3" s="506"/>
      <c r="ENM3" s="506"/>
      <c r="ENN3" s="506"/>
      <c r="ENO3" s="506"/>
      <c r="ENP3" s="506"/>
      <c r="ENQ3" s="506"/>
      <c r="ENR3" s="506"/>
      <c r="ENS3" s="506"/>
      <c r="ENT3" s="506"/>
      <c r="ENU3" s="506"/>
      <c r="ENV3" s="506"/>
      <c r="ENW3" s="506"/>
      <c r="ENX3" s="506"/>
      <c r="ENY3" s="506"/>
      <c r="ENZ3" s="506"/>
      <c r="EOA3" s="506"/>
      <c r="EOB3" s="506"/>
      <c r="EOC3" s="506"/>
      <c r="EOD3" s="506"/>
      <c r="EOE3" s="506"/>
      <c r="EOF3" s="506"/>
      <c r="EOG3" s="506"/>
      <c r="EOH3" s="506"/>
      <c r="EOI3" s="506"/>
      <c r="EOJ3" s="506"/>
      <c r="EOK3" s="506"/>
      <c r="EOL3" s="506"/>
      <c r="EOM3" s="506"/>
      <c r="EON3" s="506"/>
      <c r="EOO3" s="506"/>
      <c r="EOP3" s="506"/>
      <c r="EOQ3" s="506"/>
      <c r="EOR3" s="506"/>
      <c r="EOS3" s="506"/>
      <c r="EOT3" s="506"/>
      <c r="EOU3" s="506"/>
      <c r="EOV3" s="506"/>
      <c r="EOW3" s="506"/>
      <c r="EOX3" s="506"/>
      <c r="EOY3" s="506"/>
      <c r="EOZ3" s="506"/>
      <c r="EPA3" s="506"/>
      <c r="EPB3" s="506"/>
      <c r="EPC3" s="506"/>
      <c r="EPD3" s="506"/>
      <c r="EPE3" s="506"/>
      <c r="EPF3" s="506"/>
      <c r="EPG3" s="506"/>
      <c r="EPH3" s="506"/>
      <c r="EPI3" s="506"/>
      <c r="EPJ3" s="506"/>
      <c r="EPK3" s="506"/>
      <c r="EPL3" s="506"/>
      <c r="EPM3" s="506"/>
      <c r="EPN3" s="506"/>
      <c r="EPO3" s="506"/>
      <c r="EPP3" s="506"/>
      <c r="EPQ3" s="506"/>
      <c r="EPR3" s="506"/>
      <c r="EPS3" s="506"/>
      <c r="EPT3" s="506"/>
      <c r="EPU3" s="506"/>
      <c r="EPV3" s="506"/>
      <c r="EPW3" s="506"/>
      <c r="EPX3" s="506"/>
      <c r="EPY3" s="506"/>
      <c r="EPZ3" s="506"/>
      <c r="EQA3" s="506"/>
      <c r="EQB3" s="506"/>
      <c r="EQC3" s="506"/>
      <c r="EQD3" s="506"/>
      <c r="EQE3" s="506"/>
      <c r="EQF3" s="506"/>
      <c r="EQG3" s="506"/>
      <c r="EQH3" s="506"/>
      <c r="EQI3" s="506"/>
      <c r="EQJ3" s="506"/>
      <c r="EQK3" s="506"/>
      <c r="EQL3" s="506"/>
      <c r="EQM3" s="506"/>
      <c r="EQN3" s="506"/>
      <c r="EQO3" s="506"/>
      <c r="EQP3" s="506"/>
      <c r="EQQ3" s="506"/>
      <c r="EQR3" s="506"/>
      <c r="EQS3" s="506"/>
      <c r="EQT3" s="506"/>
      <c r="EQU3" s="506"/>
      <c r="EQV3" s="506"/>
      <c r="EQW3" s="506"/>
      <c r="EQX3" s="506"/>
      <c r="EQY3" s="506"/>
      <c r="EQZ3" s="506"/>
      <c r="ERA3" s="506"/>
      <c r="ERB3" s="506"/>
      <c r="ERC3" s="506"/>
      <c r="ERD3" s="506"/>
      <c r="ERE3" s="506"/>
      <c r="ERF3" s="506"/>
      <c r="ERG3" s="506"/>
      <c r="ERH3" s="506"/>
      <c r="ERI3" s="506"/>
      <c r="ERJ3" s="506"/>
      <c r="ERK3" s="506"/>
      <c r="ERL3" s="506"/>
      <c r="ERM3" s="506"/>
      <c r="ERN3" s="506"/>
      <c r="ERO3" s="506"/>
      <c r="ERP3" s="506"/>
      <c r="ERQ3" s="506"/>
      <c r="ERR3" s="506"/>
      <c r="ERS3" s="506"/>
      <c r="ERT3" s="506"/>
      <c r="ERU3" s="506"/>
      <c r="ERV3" s="506"/>
      <c r="ERW3" s="506"/>
      <c r="ERX3" s="506"/>
      <c r="ERY3" s="506"/>
      <c r="ERZ3" s="506"/>
      <c r="ESA3" s="506"/>
      <c r="ESB3" s="506"/>
      <c r="ESC3" s="506"/>
      <c r="ESD3" s="506"/>
      <c r="ESE3" s="506"/>
      <c r="ESF3" s="506"/>
      <c r="ESG3" s="506"/>
      <c r="ESH3" s="506"/>
      <c r="ESI3" s="506"/>
      <c r="ESJ3" s="506"/>
      <c r="ESK3" s="506"/>
      <c r="ESL3" s="506"/>
      <c r="ESM3" s="506"/>
      <c r="ESN3" s="506"/>
      <c r="ESO3" s="506"/>
      <c r="ESP3" s="506"/>
      <c r="ESQ3" s="506"/>
      <c r="ESR3" s="506"/>
      <c r="ESS3" s="506"/>
      <c r="EST3" s="506"/>
      <c r="ESU3" s="506"/>
      <c r="ESV3" s="506"/>
      <c r="ESW3" s="506"/>
      <c r="ESX3" s="506"/>
      <c r="ESY3" s="506"/>
      <c r="ESZ3" s="506"/>
      <c r="ETA3" s="506"/>
      <c r="ETB3" s="506"/>
      <c r="ETC3" s="506"/>
      <c r="ETD3" s="506"/>
      <c r="ETE3" s="506"/>
      <c r="ETF3" s="506"/>
      <c r="ETG3" s="506"/>
      <c r="ETH3" s="506"/>
      <c r="ETI3" s="506"/>
      <c r="ETJ3" s="506"/>
      <c r="ETK3" s="506"/>
      <c r="ETL3" s="506"/>
      <c r="ETM3" s="506"/>
      <c r="ETN3" s="506"/>
      <c r="ETO3" s="506"/>
      <c r="ETP3" s="506"/>
      <c r="ETQ3" s="506"/>
      <c r="ETR3" s="506"/>
      <c r="ETS3" s="506"/>
      <c r="ETT3" s="506"/>
      <c r="ETU3" s="506"/>
      <c r="ETV3" s="506"/>
      <c r="ETW3" s="506"/>
      <c r="ETX3" s="506"/>
      <c r="ETY3" s="506"/>
      <c r="ETZ3" s="506"/>
      <c r="EUA3" s="506"/>
      <c r="EUB3" s="506"/>
      <c r="EUC3" s="506"/>
      <c r="EUD3" s="506"/>
      <c r="EUE3" s="506"/>
      <c r="EUF3" s="506"/>
      <c r="EUG3" s="506"/>
      <c r="EUH3" s="506"/>
      <c r="EUI3" s="506"/>
      <c r="EUJ3" s="506"/>
      <c r="EUK3" s="506"/>
      <c r="EUL3" s="506"/>
      <c r="EUM3" s="506"/>
      <c r="EUN3" s="506"/>
      <c r="EUO3" s="506"/>
      <c r="EUP3" s="506"/>
      <c r="EUQ3" s="506"/>
      <c r="EUR3" s="506"/>
      <c r="EUS3" s="506"/>
      <c r="EUT3" s="506"/>
      <c r="EUU3" s="506"/>
      <c r="EUV3" s="506"/>
      <c r="EUW3" s="506"/>
      <c r="EUX3" s="506"/>
      <c r="EUY3" s="506"/>
      <c r="EUZ3" s="506"/>
      <c r="EVA3" s="506"/>
      <c r="EVB3" s="506"/>
      <c r="EVC3" s="506"/>
      <c r="EVD3" s="506"/>
      <c r="EVE3" s="506"/>
      <c r="EVF3" s="506"/>
      <c r="EVG3" s="506"/>
      <c r="EVH3" s="506"/>
      <c r="EVI3" s="506"/>
      <c r="EVJ3" s="506"/>
      <c r="EVK3" s="506"/>
      <c r="EVL3" s="506"/>
      <c r="EVM3" s="506"/>
      <c r="EVN3" s="506"/>
      <c r="EVO3" s="506"/>
      <c r="EVP3" s="506"/>
      <c r="EVQ3" s="506"/>
      <c r="EVR3" s="506"/>
      <c r="EVS3" s="506"/>
      <c r="EVT3" s="506"/>
      <c r="EVU3" s="506"/>
      <c r="EVV3" s="506"/>
      <c r="EVW3" s="506"/>
      <c r="EVX3" s="506"/>
      <c r="EVY3" s="506"/>
      <c r="EVZ3" s="506"/>
      <c r="EWA3" s="506"/>
      <c r="EWB3" s="506"/>
      <c r="EWC3" s="506"/>
      <c r="EWD3" s="506"/>
      <c r="EWE3" s="506"/>
      <c r="EWF3" s="506"/>
      <c r="EWG3" s="506"/>
      <c r="EWH3" s="506"/>
      <c r="EWI3" s="506"/>
      <c r="EWJ3" s="506"/>
      <c r="EWK3" s="506"/>
      <c r="EWL3" s="506"/>
      <c r="EWM3" s="506"/>
      <c r="EWN3" s="506"/>
      <c r="EWO3" s="506"/>
      <c r="EWP3" s="506"/>
      <c r="EWQ3" s="506"/>
      <c r="EWR3" s="506"/>
      <c r="EWS3" s="506"/>
      <c r="EWT3" s="506"/>
      <c r="EWU3" s="506"/>
      <c r="EWV3" s="506"/>
      <c r="EWW3" s="506"/>
      <c r="EWX3" s="506"/>
      <c r="EWY3" s="506"/>
      <c r="EWZ3" s="506"/>
      <c r="EXA3" s="506"/>
      <c r="EXB3" s="506"/>
      <c r="EXC3" s="506"/>
      <c r="EXD3" s="506"/>
      <c r="EXE3" s="506"/>
      <c r="EXF3" s="506"/>
      <c r="EXG3" s="506"/>
      <c r="EXH3" s="506"/>
      <c r="EXI3" s="506"/>
      <c r="EXJ3" s="506"/>
      <c r="EXK3" s="506"/>
      <c r="EXL3" s="506"/>
      <c r="EXM3" s="506"/>
      <c r="EXN3" s="506"/>
      <c r="EXO3" s="506"/>
      <c r="EXP3" s="506"/>
      <c r="EXQ3" s="506"/>
      <c r="EXR3" s="506"/>
      <c r="EXS3" s="506"/>
      <c r="EXT3" s="506"/>
      <c r="EXU3" s="506"/>
      <c r="EXV3" s="506"/>
      <c r="EXW3" s="506"/>
      <c r="EXX3" s="506"/>
      <c r="EXY3" s="506"/>
      <c r="EXZ3" s="506"/>
      <c r="EYA3" s="506"/>
      <c r="EYB3" s="506"/>
      <c r="EYC3" s="506"/>
      <c r="EYD3" s="506"/>
      <c r="EYE3" s="506"/>
      <c r="EYF3" s="506"/>
      <c r="EYG3" s="506"/>
      <c r="EYH3" s="506"/>
      <c r="EYI3" s="506"/>
      <c r="EYJ3" s="506"/>
      <c r="EYK3" s="506"/>
      <c r="EYL3" s="506"/>
      <c r="EYM3" s="506"/>
      <c r="EYN3" s="506"/>
      <c r="EYO3" s="506"/>
      <c r="EYP3" s="506"/>
      <c r="EYQ3" s="506"/>
      <c r="EYR3" s="506"/>
      <c r="EYS3" s="506"/>
      <c r="EYT3" s="506"/>
      <c r="EYU3" s="506"/>
      <c r="EYV3" s="506"/>
      <c r="EYW3" s="506"/>
      <c r="EYX3" s="506"/>
      <c r="EYY3" s="506"/>
      <c r="EYZ3" s="506"/>
      <c r="EZA3" s="506"/>
      <c r="EZB3" s="506"/>
      <c r="EZC3" s="506"/>
      <c r="EZD3" s="506"/>
      <c r="EZE3" s="506"/>
      <c r="EZF3" s="506"/>
      <c r="EZG3" s="506"/>
      <c r="EZH3" s="506"/>
      <c r="EZI3" s="506"/>
      <c r="EZJ3" s="506"/>
      <c r="EZK3" s="506"/>
      <c r="EZL3" s="506"/>
      <c r="EZM3" s="506"/>
      <c r="EZN3" s="506"/>
      <c r="EZO3" s="506"/>
      <c r="EZP3" s="506"/>
      <c r="EZQ3" s="506"/>
      <c r="EZR3" s="506"/>
      <c r="EZS3" s="506"/>
      <c r="EZT3" s="506"/>
      <c r="EZU3" s="506"/>
      <c r="EZV3" s="506"/>
      <c r="EZW3" s="506"/>
      <c r="EZX3" s="506"/>
      <c r="EZY3" s="506"/>
      <c r="EZZ3" s="506"/>
      <c r="FAA3" s="506"/>
      <c r="FAB3" s="506"/>
      <c r="FAC3" s="506"/>
      <c r="FAD3" s="506"/>
      <c r="FAE3" s="506"/>
      <c r="FAF3" s="506"/>
      <c r="FAG3" s="506"/>
      <c r="FAH3" s="506"/>
      <c r="FAI3" s="506"/>
      <c r="FAJ3" s="506"/>
      <c r="FAK3" s="506"/>
      <c r="FAL3" s="506"/>
      <c r="FAM3" s="506"/>
      <c r="FAN3" s="506"/>
      <c r="FAO3" s="506"/>
      <c r="FAP3" s="506"/>
      <c r="FAQ3" s="506"/>
      <c r="FAR3" s="506"/>
      <c r="FAS3" s="506"/>
      <c r="FAT3" s="506"/>
      <c r="FAU3" s="506"/>
      <c r="FAV3" s="506"/>
      <c r="FAW3" s="506"/>
      <c r="FAX3" s="506"/>
      <c r="FAY3" s="506"/>
      <c r="FAZ3" s="506"/>
      <c r="FBA3" s="506"/>
      <c r="FBB3" s="506"/>
      <c r="FBC3" s="506"/>
      <c r="FBD3" s="506"/>
      <c r="FBE3" s="506"/>
      <c r="FBF3" s="506"/>
      <c r="FBG3" s="506"/>
      <c r="FBH3" s="506"/>
      <c r="FBI3" s="506"/>
      <c r="FBJ3" s="506"/>
      <c r="FBK3" s="506"/>
      <c r="FBL3" s="506"/>
      <c r="FBM3" s="506"/>
      <c r="FBN3" s="506"/>
      <c r="FBO3" s="506"/>
      <c r="FBP3" s="506"/>
      <c r="FBQ3" s="506"/>
      <c r="FBR3" s="506"/>
      <c r="FBS3" s="506"/>
      <c r="FBT3" s="506"/>
      <c r="FBU3" s="506"/>
      <c r="FBV3" s="506"/>
      <c r="FBW3" s="506"/>
      <c r="FBX3" s="506"/>
      <c r="FBY3" s="506"/>
      <c r="FBZ3" s="506"/>
      <c r="FCA3" s="506"/>
      <c r="FCB3" s="506"/>
      <c r="FCC3" s="506"/>
      <c r="FCD3" s="506"/>
      <c r="FCE3" s="506"/>
      <c r="FCF3" s="506"/>
      <c r="FCG3" s="506"/>
      <c r="FCH3" s="506"/>
      <c r="FCI3" s="506"/>
      <c r="FCJ3" s="506"/>
      <c r="FCK3" s="506"/>
      <c r="FCL3" s="506"/>
      <c r="FCM3" s="506"/>
      <c r="FCN3" s="506"/>
      <c r="FCO3" s="506"/>
      <c r="FCP3" s="506"/>
      <c r="FCQ3" s="506"/>
      <c r="FCR3" s="506"/>
      <c r="FCS3" s="506"/>
      <c r="FCT3" s="506"/>
      <c r="FCU3" s="506"/>
      <c r="FCV3" s="506"/>
      <c r="FCW3" s="506"/>
      <c r="FCX3" s="506"/>
      <c r="FCY3" s="506"/>
      <c r="FCZ3" s="506"/>
      <c r="FDA3" s="506"/>
      <c r="FDB3" s="506"/>
      <c r="FDC3" s="506"/>
      <c r="FDD3" s="506"/>
      <c r="FDE3" s="506"/>
      <c r="FDF3" s="506"/>
      <c r="FDG3" s="506"/>
      <c r="FDH3" s="506"/>
      <c r="FDI3" s="506"/>
      <c r="FDJ3" s="506"/>
      <c r="FDK3" s="506"/>
      <c r="FDL3" s="506"/>
      <c r="FDM3" s="506"/>
      <c r="FDN3" s="506"/>
      <c r="FDO3" s="506"/>
      <c r="FDP3" s="506"/>
      <c r="FDQ3" s="506"/>
      <c r="FDR3" s="506"/>
      <c r="FDS3" s="506"/>
      <c r="FDT3" s="506"/>
      <c r="FDU3" s="506"/>
      <c r="FDV3" s="506"/>
      <c r="FDW3" s="506"/>
      <c r="FDX3" s="506"/>
      <c r="FDY3" s="506"/>
      <c r="FDZ3" s="506"/>
      <c r="FEA3" s="506"/>
      <c r="FEB3" s="506"/>
      <c r="FEC3" s="506"/>
      <c r="FED3" s="506"/>
      <c r="FEE3" s="506"/>
      <c r="FEF3" s="506"/>
      <c r="FEG3" s="506"/>
      <c r="FEH3" s="506"/>
      <c r="FEI3" s="506"/>
      <c r="FEJ3" s="506"/>
      <c r="FEK3" s="506"/>
      <c r="FEL3" s="506"/>
      <c r="FEM3" s="506"/>
      <c r="FEN3" s="506"/>
      <c r="FEO3" s="506"/>
      <c r="FEP3" s="506"/>
      <c r="FEQ3" s="506"/>
      <c r="FER3" s="506"/>
      <c r="FES3" s="506"/>
      <c r="FET3" s="506"/>
      <c r="FEU3" s="506"/>
      <c r="FEV3" s="506"/>
      <c r="FEW3" s="506"/>
      <c r="FEX3" s="506"/>
      <c r="FEY3" s="506"/>
    </row>
    <row r="4" spans="1:4211" s="515" customFormat="1" ht="15">
      <c r="A4" s="876">
        <v>2025</v>
      </c>
      <c r="B4" s="510" t="s">
        <v>561</v>
      </c>
      <c r="C4" s="511" t="s">
        <v>562</v>
      </c>
      <c r="D4" s="511" t="s">
        <v>563</v>
      </c>
      <c r="E4" s="511" t="s">
        <v>564</v>
      </c>
      <c r="F4" s="512" t="s">
        <v>565</v>
      </c>
      <c r="G4" s="513">
        <v>1.7649999999999999E-2</v>
      </c>
      <c r="H4" s="514">
        <v>1.4999999999999999E-2</v>
      </c>
      <c r="I4" s="886"/>
    </row>
    <row r="5" spans="1:4211" s="507" customFormat="1" ht="13.5" customHeight="1">
      <c r="A5" s="877"/>
      <c r="B5" s="516" t="s">
        <v>566</v>
      </c>
      <c r="C5" s="511" t="s">
        <v>567</v>
      </c>
      <c r="D5" s="511" t="s">
        <v>568</v>
      </c>
      <c r="E5" s="511" t="s">
        <v>563</v>
      </c>
      <c r="F5" s="517" t="s">
        <v>565</v>
      </c>
      <c r="G5" s="518">
        <v>1.7649999999999999E-2</v>
      </c>
      <c r="H5" s="514">
        <v>1.4999999999999999E-2</v>
      </c>
      <c r="I5" s="887"/>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c r="AY5" s="506"/>
      <c r="AZ5" s="506"/>
      <c r="BA5" s="506"/>
      <c r="BB5" s="506"/>
      <c r="BC5" s="506"/>
      <c r="BD5" s="506"/>
      <c r="BE5" s="506"/>
      <c r="BF5" s="506"/>
      <c r="BG5" s="506"/>
      <c r="BH5" s="506"/>
      <c r="BI5" s="506"/>
      <c r="BJ5" s="506"/>
      <c r="BK5" s="506"/>
      <c r="BL5" s="506"/>
      <c r="BM5" s="506"/>
      <c r="BN5" s="506"/>
      <c r="BO5" s="506"/>
      <c r="BP5" s="506"/>
      <c r="BQ5" s="506"/>
      <c r="BR5" s="506"/>
      <c r="BS5" s="506"/>
      <c r="BT5" s="506"/>
      <c r="BU5" s="506"/>
      <c r="BV5" s="506"/>
      <c r="BW5" s="506"/>
      <c r="BX5" s="506"/>
      <c r="BY5" s="506"/>
      <c r="BZ5" s="506"/>
      <c r="CA5" s="506"/>
      <c r="CB5" s="506"/>
      <c r="CC5" s="506"/>
      <c r="CD5" s="506"/>
      <c r="CE5" s="506"/>
      <c r="CF5" s="506"/>
      <c r="CG5" s="506"/>
      <c r="CH5" s="506"/>
      <c r="CI5" s="506"/>
      <c r="CJ5" s="506"/>
      <c r="CK5" s="506"/>
      <c r="CL5" s="506"/>
      <c r="CM5" s="506"/>
      <c r="CN5" s="506"/>
      <c r="CO5" s="506"/>
      <c r="CP5" s="506"/>
      <c r="CQ5" s="506"/>
      <c r="CR5" s="506"/>
      <c r="CS5" s="506"/>
      <c r="CT5" s="506"/>
      <c r="CU5" s="506"/>
      <c r="CV5" s="506"/>
      <c r="CW5" s="506"/>
      <c r="CX5" s="506"/>
      <c r="CY5" s="506"/>
      <c r="CZ5" s="506"/>
      <c r="DA5" s="506"/>
      <c r="DB5" s="506"/>
      <c r="DC5" s="506"/>
      <c r="DD5" s="506"/>
      <c r="DE5" s="506"/>
      <c r="DF5" s="506"/>
      <c r="DG5" s="506"/>
      <c r="DH5" s="506"/>
      <c r="DI5" s="506"/>
      <c r="DJ5" s="506"/>
      <c r="DK5" s="506"/>
      <c r="DL5" s="506"/>
      <c r="DM5" s="506"/>
      <c r="DN5" s="506"/>
      <c r="DO5" s="506"/>
      <c r="DP5" s="506"/>
      <c r="DQ5" s="506"/>
      <c r="DR5" s="506"/>
      <c r="DS5" s="506"/>
      <c r="DT5" s="506"/>
      <c r="DU5" s="506"/>
      <c r="DV5" s="506"/>
      <c r="DW5" s="506"/>
      <c r="DX5" s="506"/>
      <c r="DY5" s="506"/>
      <c r="DZ5" s="506"/>
      <c r="EA5" s="506"/>
      <c r="EB5" s="506"/>
      <c r="EC5" s="506"/>
      <c r="ED5" s="506"/>
      <c r="EE5" s="506"/>
      <c r="EF5" s="506"/>
      <c r="EG5" s="506"/>
      <c r="EH5" s="506"/>
      <c r="EI5" s="506"/>
      <c r="EJ5" s="506"/>
      <c r="EK5" s="506"/>
      <c r="EL5" s="506"/>
      <c r="EM5" s="506"/>
      <c r="EN5" s="506"/>
      <c r="EO5" s="506"/>
      <c r="EP5" s="506"/>
      <c r="EQ5" s="506"/>
      <c r="ER5" s="506"/>
      <c r="ES5" s="506"/>
      <c r="ET5" s="506"/>
      <c r="EU5" s="506"/>
      <c r="EV5" s="506"/>
      <c r="EW5" s="506"/>
      <c r="EX5" s="506"/>
      <c r="EY5" s="506"/>
      <c r="EZ5" s="506"/>
      <c r="FA5" s="506"/>
      <c r="FB5" s="506"/>
      <c r="FC5" s="506"/>
      <c r="FD5" s="506"/>
      <c r="FE5" s="506"/>
      <c r="FF5" s="506"/>
      <c r="FG5" s="506"/>
      <c r="FH5" s="506"/>
      <c r="FI5" s="506"/>
      <c r="FJ5" s="506"/>
      <c r="FK5" s="506"/>
      <c r="FL5" s="506"/>
      <c r="FM5" s="506"/>
      <c r="FN5" s="506"/>
      <c r="FO5" s="506"/>
      <c r="FP5" s="506"/>
      <c r="FQ5" s="506"/>
      <c r="FR5" s="506"/>
      <c r="FS5" s="506"/>
      <c r="FT5" s="506"/>
      <c r="FU5" s="506"/>
      <c r="FV5" s="506"/>
      <c r="FW5" s="506"/>
      <c r="FX5" s="506"/>
      <c r="FY5" s="506"/>
      <c r="FZ5" s="506"/>
      <c r="GA5" s="506"/>
      <c r="GB5" s="506"/>
      <c r="GC5" s="506"/>
      <c r="GD5" s="506"/>
      <c r="GE5" s="506"/>
      <c r="GF5" s="506"/>
      <c r="GG5" s="506"/>
      <c r="GH5" s="506"/>
      <c r="GI5" s="506"/>
      <c r="GJ5" s="506"/>
      <c r="GK5" s="506"/>
      <c r="GL5" s="506"/>
      <c r="GM5" s="506"/>
      <c r="GN5" s="506"/>
      <c r="GO5" s="506"/>
      <c r="GP5" s="506"/>
      <c r="GQ5" s="506"/>
      <c r="GR5" s="506"/>
      <c r="GS5" s="506"/>
      <c r="GT5" s="506"/>
      <c r="GU5" s="506"/>
      <c r="GV5" s="506"/>
      <c r="GW5" s="506"/>
      <c r="GX5" s="506"/>
      <c r="GY5" s="506"/>
      <c r="GZ5" s="506"/>
      <c r="HA5" s="506"/>
      <c r="HB5" s="506"/>
      <c r="HC5" s="506"/>
      <c r="HD5" s="506"/>
      <c r="HE5" s="506"/>
      <c r="HF5" s="506"/>
      <c r="HG5" s="506"/>
      <c r="HH5" s="506"/>
      <c r="HI5" s="506"/>
      <c r="HJ5" s="506"/>
      <c r="HK5" s="506"/>
      <c r="HL5" s="506"/>
      <c r="HM5" s="506"/>
      <c r="HN5" s="506"/>
      <c r="HO5" s="506"/>
      <c r="HP5" s="506"/>
      <c r="HQ5" s="506"/>
      <c r="HR5" s="506"/>
      <c r="HS5" s="506"/>
      <c r="HT5" s="506"/>
      <c r="HU5" s="506"/>
      <c r="HV5" s="506"/>
      <c r="HW5" s="506"/>
      <c r="HX5" s="506"/>
      <c r="HY5" s="506"/>
      <c r="HZ5" s="506"/>
      <c r="IA5" s="506"/>
      <c r="IB5" s="506"/>
      <c r="IC5" s="506"/>
      <c r="ID5" s="506"/>
      <c r="IE5" s="506"/>
      <c r="IF5" s="506"/>
      <c r="IG5" s="506"/>
      <c r="IH5" s="506"/>
      <c r="II5" s="506"/>
      <c r="IJ5" s="506"/>
      <c r="IK5" s="506"/>
      <c r="IL5" s="506"/>
      <c r="IM5" s="506"/>
      <c r="IN5" s="506"/>
      <c r="IO5" s="506"/>
      <c r="IP5" s="506"/>
      <c r="IQ5" s="506"/>
      <c r="IR5" s="506"/>
      <c r="IS5" s="506"/>
      <c r="IT5" s="506"/>
      <c r="IU5" s="506"/>
      <c r="IV5" s="506"/>
      <c r="IW5" s="506"/>
      <c r="IX5" s="506"/>
      <c r="IY5" s="506"/>
      <c r="IZ5" s="506"/>
      <c r="JA5" s="506"/>
      <c r="JB5" s="506"/>
      <c r="JC5" s="506"/>
      <c r="JD5" s="506"/>
      <c r="JE5" s="506"/>
      <c r="JF5" s="506"/>
      <c r="JG5" s="506"/>
      <c r="JH5" s="506"/>
      <c r="JI5" s="506"/>
      <c r="JJ5" s="506"/>
      <c r="JK5" s="506"/>
      <c r="JL5" s="506"/>
      <c r="JM5" s="506"/>
      <c r="JN5" s="506"/>
      <c r="JO5" s="506"/>
      <c r="JP5" s="506"/>
      <c r="JQ5" s="506"/>
      <c r="JR5" s="506"/>
      <c r="JS5" s="506"/>
      <c r="JT5" s="506"/>
      <c r="JU5" s="506"/>
      <c r="JV5" s="506"/>
      <c r="JW5" s="506"/>
      <c r="JX5" s="506"/>
      <c r="JY5" s="506"/>
      <c r="JZ5" s="506"/>
      <c r="KA5" s="506"/>
      <c r="KB5" s="506"/>
      <c r="KC5" s="506"/>
      <c r="KD5" s="506"/>
      <c r="KE5" s="506"/>
      <c r="KF5" s="506"/>
      <c r="KG5" s="506"/>
      <c r="KH5" s="506"/>
      <c r="KI5" s="506"/>
      <c r="KJ5" s="506"/>
      <c r="KK5" s="506"/>
      <c r="KL5" s="506"/>
      <c r="KM5" s="506"/>
      <c r="KN5" s="506"/>
      <c r="KO5" s="506"/>
      <c r="KP5" s="506"/>
      <c r="KQ5" s="506"/>
      <c r="KR5" s="506"/>
      <c r="KS5" s="506"/>
      <c r="KT5" s="506"/>
      <c r="KU5" s="506"/>
      <c r="KV5" s="506"/>
      <c r="KW5" s="506"/>
      <c r="KX5" s="506"/>
      <c r="KY5" s="506"/>
      <c r="KZ5" s="506"/>
      <c r="LA5" s="506"/>
      <c r="LB5" s="506"/>
      <c r="LC5" s="506"/>
      <c r="LD5" s="506"/>
      <c r="LE5" s="506"/>
      <c r="LF5" s="506"/>
      <c r="LG5" s="506"/>
      <c r="LH5" s="506"/>
      <c r="LI5" s="506"/>
      <c r="LJ5" s="506"/>
      <c r="LK5" s="506"/>
      <c r="LL5" s="506"/>
      <c r="LM5" s="506"/>
      <c r="LN5" s="506"/>
      <c r="LO5" s="506"/>
      <c r="LP5" s="506"/>
      <c r="LQ5" s="506"/>
      <c r="LR5" s="506"/>
      <c r="LS5" s="506"/>
      <c r="LT5" s="506"/>
      <c r="LU5" s="506"/>
      <c r="LV5" s="506"/>
      <c r="LW5" s="506"/>
      <c r="LX5" s="506"/>
      <c r="LY5" s="506"/>
      <c r="LZ5" s="506"/>
      <c r="MA5" s="506"/>
      <c r="MB5" s="506"/>
      <c r="MC5" s="506"/>
      <c r="MD5" s="506"/>
      <c r="ME5" s="506"/>
      <c r="MF5" s="506"/>
      <c r="MG5" s="506"/>
      <c r="MH5" s="506"/>
      <c r="MI5" s="506"/>
      <c r="MJ5" s="506"/>
      <c r="MK5" s="506"/>
      <c r="ML5" s="506"/>
      <c r="MM5" s="506"/>
      <c r="MN5" s="506"/>
      <c r="MO5" s="506"/>
      <c r="MP5" s="506"/>
      <c r="MQ5" s="506"/>
      <c r="MR5" s="506"/>
      <c r="MS5" s="506"/>
      <c r="MT5" s="506"/>
      <c r="MU5" s="506"/>
      <c r="MV5" s="506"/>
      <c r="MW5" s="506"/>
      <c r="MX5" s="506"/>
      <c r="MY5" s="506"/>
      <c r="MZ5" s="506"/>
      <c r="NA5" s="506"/>
      <c r="NB5" s="506"/>
      <c r="NC5" s="506"/>
      <c r="ND5" s="506"/>
      <c r="NE5" s="506"/>
      <c r="NF5" s="506"/>
      <c r="NG5" s="506"/>
      <c r="NH5" s="506"/>
      <c r="NI5" s="506"/>
      <c r="NJ5" s="506"/>
      <c r="NK5" s="506"/>
      <c r="NL5" s="506"/>
      <c r="NM5" s="506"/>
      <c r="NN5" s="506"/>
      <c r="NO5" s="506"/>
      <c r="NP5" s="506"/>
      <c r="NQ5" s="506"/>
      <c r="NR5" s="506"/>
      <c r="NS5" s="506"/>
      <c r="NT5" s="506"/>
      <c r="NU5" s="506"/>
      <c r="NV5" s="506"/>
      <c r="NW5" s="506"/>
      <c r="NX5" s="506"/>
      <c r="NY5" s="506"/>
      <c r="NZ5" s="506"/>
      <c r="OA5" s="506"/>
      <c r="OB5" s="506"/>
      <c r="OC5" s="506"/>
      <c r="OD5" s="506"/>
      <c r="OE5" s="506"/>
      <c r="OF5" s="506"/>
      <c r="OG5" s="506"/>
      <c r="OH5" s="506"/>
      <c r="OI5" s="506"/>
      <c r="OJ5" s="506"/>
      <c r="OK5" s="506"/>
      <c r="OL5" s="506"/>
      <c r="OM5" s="506"/>
      <c r="ON5" s="506"/>
      <c r="OO5" s="506"/>
      <c r="OP5" s="506"/>
      <c r="OQ5" s="506"/>
      <c r="OR5" s="506"/>
      <c r="OS5" s="506"/>
      <c r="OT5" s="506"/>
      <c r="OU5" s="506"/>
      <c r="OV5" s="506"/>
      <c r="OW5" s="506"/>
      <c r="OX5" s="506"/>
      <c r="OY5" s="506"/>
      <c r="OZ5" s="506"/>
      <c r="PA5" s="506"/>
      <c r="PB5" s="506"/>
      <c r="PC5" s="506"/>
      <c r="PD5" s="506"/>
      <c r="PE5" s="506"/>
      <c r="PF5" s="506"/>
      <c r="PG5" s="506"/>
      <c r="PH5" s="506"/>
      <c r="PI5" s="506"/>
      <c r="PJ5" s="506"/>
      <c r="PK5" s="506"/>
      <c r="PL5" s="506"/>
      <c r="PM5" s="506"/>
      <c r="PN5" s="506"/>
      <c r="PO5" s="506"/>
      <c r="PP5" s="506"/>
      <c r="PQ5" s="506"/>
      <c r="PR5" s="506"/>
      <c r="PS5" s="506"/>
      <c r="PT5" s="506"/>
      <c r="PU5" s="506"/>
      <c r="PV5" s="506"/>
      <c r="PW5" s="506"/>
      <c r="PX5" s="506"/>
      <c r="PY5" s="506"/>
      <c r="PZ5" s="506"/>
      <c r="QA5" s="506"/>
      <c r="QB5" s="506"/>
      <c r="QC5" s="506"/>
      <c r="QD5" s="506"/>
      <c r="QE5" s="506"/>
      <c r="QF5" s="506"/>
      <c r="QG5" s="506"/>
      <c r="QH5" s="506"/>
      <c r="QI5" s="506"/>
      <c r="QJ5" s="506"/>
      <c r="QK5" s="506"/>
      <c r="QL5" s="506"/>
      <c r="QM5" s="506"/>
      <c r="QN5" s="506"/>
      <c r="QO5" s="506"/>
      <c r="QP5" s="506"/>
      <c r="QQ5" s="506"/>
      <c r="QR5" s="506"/>
      <c r="QS5" s="506"/>
      <c r="QT5" s="506"/>
      <c r="QU5" s="506"/>
      <c r="QV5" s="506"/>
      <c r="QW5" s="506"/>
      <c r="QX5" s="506"/>
      <c r="QY5" s="506"/>
      <c r="QZ5" s="506"/>
      <c r="RA5" s="506"/>
      <c r="RB5" s="506"/>
      <c r="RC5" s="506"/>
      <c r="RD5" s="506"/>
      <c r="RE5" s="506"/>
      <c r="RF5" s="506"/>
      <c r="RG5" s="506"/>
      <c r="RH5" s="506"/>
      <c r="RI5" s="506"/>
      <c r="RJ5" s="506"/>
      <c r="RK5" s="506"/>
      <c r="RL5" s="506"/>
      <c r="RM5" s="506"/>
      <c r="RN5" s="506"/>
      <c r="RO5" s="506"/>
      <c r="RP5" s="506"/>
      <c r="RQ5" s="506"/>
      <c r="RR5" s="506"/>
      <c r="RS5" s="506"/>
      <c r="RT5" s="506"/>
      <c r="RU5" s="506"/>
      <c r="RV5" s="506"/>
      <c r="RW5" s="506"/>
      <c r="RX5" s="506"/>
      <c r="RY5" s="506"/>
      <c r="RZ5" s="506"/>
      <c r="SA5" s="506"/>
      <c r="SB5" s="506"/>
      <c r="SC5" s="506"/>
      <c r="SD5" s="506"/>
      <c r="SE5" s="506"/>
      <c r="SF5" s="506"/>
      <c r="SG5" s="506"/>
      <c r="SH5" s="506"/>
      <c r="SI5" s="506"/>
      <c r="SJ5" s="506"/>
      <c r="SK5" s="506"/>
      <c r="SL5" s="506"/>
      <c r="SM5" s="506"/>
      <c r="SN5" s="506"/>
      <c r="SO5" s="506"/>
      <c r="SP5" s="506"/>
      <c r="SQ5" s="506"/>
      <c r="SR5" s="506"/>
      <c r="SS5" s="506"/>
      <c r="ST5" s="506"/>
      <c r="SU5" s="506"/>
      <c r="SV5" s="506"/>
      <c r="SW5" s="506"/>
      <c r="SX5" s="506"/>
      <c r="SY5" s="506"/>
      <c r="SZ5" s="506"/>
      <c r="TA5" s="506"/>
      <c r="TB5" s="506"/>
      <c r="TC5" s="506"/>
      <c r="TD5" s="506"/>
      <c r="TE5" s="506"/>
      <c r="TF5" s="506"/>
      <c r="TG5" s="506"/>
      <c r="TH5" s="506"/>
      <c r="TI5" s="506"/>
      <c r="TJ5" s="506"/>
      <c r="TK5" s="506"/>
      <c r="TL5" s="506"/>
      <c r="TM5" s="506"/>
      <c r="TN5" s="506"/>
      <c r="TO5" s="506"/>
      <c r="TP5" s="506"/>
      <c r="TQ5" s="506"/>
      <c r="TR5" s="506"/>
      <c r="TS5" s="506"/>
      <c r="TT5" s="506"/>
      <c r="TU5" s="506"/>
      <c r="TV5" s="506"/>
      <c r="TW5" s="506"/>
      <c r="TX5" s="506"/>
      <c r="TY5" s="506"/>
      <c r="TZ5" s="506"/>
      <c r="UA5" s="506"/>
      <c r="UB5" s="506"/>
      <c r="UC5" s="506"/>
      <c r="UD5" s="506"/>
      <c r="UE5" s="506"/>
      <c r="UF5" s="506"/>
      <c r="UG5" s="506"/>
      <c r="UH5" s="506"/>
      <c r="UI5" s="506"/>
      <c r="UJ5" s="506"/>
      <c r="UK5" s="506"/>
      <c r="UL5" s="506"/>
      <c r="UM5" s="506"/>
      <c r="UN5" s="506"/>
      <c r="UO5" s="506"/>
      <c r="UP5" s="506"/>
      <c r="UQ5" s="506"/>
      <c r="UR5" s="506"/>
      <c r="US5" s="506"/>
      <c r="UT5" s="506"/>
      <c r="UU5" s="506"/>
      <c r="UV5" s="506"/>
      <c r="UW5" s="506"/>
      <c r="UX5" s="506"/>
      <c r="UY5" s="506"/>
      <c r="UZ5" s="506"/>
      <c r="VA5" s="506"/>
      <c r="VB5" s="506"/>
      <c r="VC5" s="506"/>
      <c r="VD5" s="506"/>
      <c r="VE5" s="506"/>
      <c r="VF5" s="506"/>
      <c r="VG5" s="506"/>
      <c r="VH5" s="506"/>
      <c r="VI5" s="506"/>
      <c r="VJ5" s="506"/>
      <c r="VK5" s="506"/>
      <c r="VL5" s="506"/>
      <c r="VM5" s="506"/>
      <c r="VN5" s="506"/>
      <c r="VO5" s="506"/>
      <c r="VP5" s="506"/>
      <c r="VQ5" s="506"/>
      <c r="VR5" s="506"/>
      <c r="VS5" s="506"/>
      <c r="VT5" s="506"/>
      <c r="VU5" s="506"/>
      <c r="VV5" s="506"/>
      <c r="VW5" s="506"/>
      <c r="VX5" s="506"/>
      <c r="VY5" s="506"/>
      <c r="VZ5" s="506"/>
      <c r="WA5" s="506"/>
      <c r="WB5" s="506"/>
      <c r="WC5" s="506"/>
      <c r="WD5" s="506"/>
      <c r="WE5" s="506"/>
      <c r="WF5" s="506"/>
      <c r="WG5" s="506"/>
      <c r="WH5" s="506"/>
      <c r="WI5" s="506"/>
      <c r="WJ5" s="506"/>
      <c r="WK5" s="506"/>
      <c r="WL5" s="506"/>
      <c r="WM5" s="506"/>
      <c r="WN5" s="506"/>
      <c r="WO5" s="506"/>
      <c r="WP5" s="506"/>
      <c r="WQ5" s="506"/>
      <c r="WR5" s="506"/>
      <c r="WS5" s="506"/>
      <c r="WT5" s="506"/>
      <c r="WU5" s="506"/>
      <c r="WV5" s="506"/>
      <c r="WW5" s="506"/>
      <c r="WX5" s="506"/>
      <c r="WY5" s="506"/>
      <c r="WZ5" s="506"/>
      <c r="XA5" s="506"/>
      <c r="XB5" s="506"/>
      <c r="XC5" s="506"/>
      <c r="XD5" s="506"/>
      <c r="XE5" s="506"/>
      <c r="XF5" s="506"/>
      <c r="XG5" s="506"/>
      <c r="XH5" s="506"/>
      <c r="XI5" s="506"/>
      <c r="XJ5" s="506"/>
      <c r="XK5" s="506"/>
      <c r="XL5" s="506"/>
      <c r="XM5" s="506"/>
      <c r="XN5" s="506"/>
      <c r="XO5" s="506"/>
      <c r="XP5" s="506"/>
      <c r="XQ5" s="506"/>
      <c r="XR5" s="506"/>
      <c r="XS5" s="506"/>
      <c r="XT5" s="506"/>
      <c r="XU5" s="506"/>
      <c r="XV5" s="506"/>
      <c r="XW5" s="506"/>
      <c r="XX5" s="506"/>
      <c r="XY5" s="506"/>
      <c r="XZ5" s="506"/>
      <c r="YA5" s="506"/>
      <c r="YB5" s="506"/>
      <c r="YC5" s="506"/>
      <c r="YD5" s="506"/>
      <c r="YE5" s="506"/>
      <c r="YF5" s="506"/>
      <c r="YG5" s="506"/>
      <c r="YH5" s="506"/>
      <c r="YI5" s="506"/>
      <c r="YJ5" s="506"/>
      <c r="YK5" s="506"/>
      <c r="YL5" s="506"/>
      <c r="YM5" s="506"/>
      <c r="YN5" s="506"/>
      <c r="YO5" s="506"/>
      <c r="YP5" s="506"/>
      <c r="YQ5" s="506"/>
      <c r="YR5" s="506"/>
      <c r="YS5" s="506"/>
      <c r="YT5" s="506"/>
      <c r="YU5" s="506"/>
      <c r="YV5" s="506"/>
      <c r="YW5" s="506"/>
      <c r="YX5" s="506"/>
      <c r="YY5" s="506"/>
      <c r="YZ5" s="506"/>
      <c r="ZA5" s="506"/>
      <c r="ZB5" s="506"/>
      <c r="ZC5" s="506"/>
      <c r="ZD5" s="506"/>
      <c r="ZE5" s="506"/>
      <c r="ZF5" s="506"/>
      <c r="ZG5" s="506"/>
      <c r="ZH5" s="506"/>
      <c r="ZI5" s="506"/>
      <c r="ZJ5" s="506"/>
      <c r="ZK5" s="506"/>
      <c r="ZL5" s="506"/>
      <c r="ZM5" s="506"/>
      <c r="ZN5" s="506"/>
      <c r="ZO5" s="506"/>
      <c r="ZP5" s="506"/>
      <c r="ZQ5" s="506"/>
      <c r="ZR5" s="506"/>
      <c r="ZS5" s="506"/>
      <c r="ZT5" s="506"/>
      <c r="ZU5" s="506"/>
      <c r="ZV5" s="506"/>
      <c r="ZW5" s="506"/>
      <c r="ZX5" s="506"/>
      <c r="ZY5" s="506"/>
      <c r="ZZ5" s="506"/>
      <c r="AAA5" s="506"/>
      <c r="AAB5" s="506"/>
      <c r="AAC5" s="506"/>
      <c r="AAD5" s="506"/>
      <c r="AAE5" s="506"/>
      <c r="AAF5" s="506"/>
      <c r="AAG5" s="506"/>
      <c r="AAH5" s="506"/>
      <c r="AAI5" s="506"/>
      <c r="AAJ5" s="506"/>
      <c r="AAK5" s="506"/>
      <c r="AAL5" s="506"/>
      <c r="AAM5" s="506"/>
      <c r="AAN5" s="506"/>
      <c r="AAO5" s="506"/>
      <c r="AAP5" s="506"/>
      <c r="AAQ5" s="506"/>
      <c r="AAR5" s="506"/>
      <c r="AAS5" s="506"/>
      <c r="AAT5" s="506"/>
      <c r="AAU5" s="506"/>
      <c r="AAV5" s="506"/>
      <c r="AAW5" s="506"/>
      <c r="AAX5" s="506"/>
      <c r="AAY5" s="506"/>
      <c r="AAZ5" s="506"/>
      <c r="ABA5" s="506"/>
      <c r="ABB5" s="506"/>
      <c r="ABC5" s="506"/>
      <c r="ABD5" s="506"/>
      <c r="ABE5" s="506"/>
      <c r="ABF5" s="506"/>
      <c r="ABG5" s="506"/>
      <c r="ABH5" s="506"/>
      <c r="ABI5" s="506"/>
      <c r="ABJ5" s="506"/>
      <c r="ABK5" s="506"/>
      <c r="ABL5" s="506"/>
      <c r="ABM5" s="506"/>
      <c r="ABN5" s="506"/>
      <c r="ABO5" s="506"/>
      <c r="ABP5" s="506"/>
      <c r="ABQ5" s="506"/>
      <c r="ABR5" s="506"/>
      <c r="ABS5" s="506"/>
      <c r="ABT5" s="506"/>
      <c r="ABU5" s="506"/>
      <c r="ABV5" s="506"/>
      <c r="ABW5" s="506"/>
      <c r="ABX5" s="506"/>
      <c r="ABY5" s="506"/>
      <c r="ABZ5" s="506"/>
      <c r="ACA5" s="506"/>
      <c r="ACB5" s="506"/>
      <c r="ACC5" s="506"/>
      <c r="ACD5" s="506"/>
      <c r="ACE5" s="506"/>
      <c r="ACF5" s="506"/>
      <c r="ACG5" s="506"/>
      <c r="ACH5" s="506"/>
      <c r="ACI5" s="506"/>
      <c r="ACJ5" s="506"/>
      <c r="ACK5" s="506"/>
      <c r="ACL5" s="506"/>
      <c r="ACM5" s="506"/>
      <c r="ACN5" s="506"/>
      <c r="ACO5" s="506"/>
      <c r="ACP5" s="506"/>
      <c r="ACQ5" s="506"/>
      <c r="ACR5" s="506"/>
      <c r="ACS5" s="506"/>
      <c r="ACT5" s="506"/>
      <c r="ACU5" s="506"/>
      <c r="ACV5" s="506"/>
      <c r="ACW5" s="506"/>
      <c r="ACX5" s="506"/>
      <c r="ACY5" s="506"/>
      <c r="ACZ5" s="506"/>
      <c r="ADA5" s="506"/>
      <c r="ADB5" s="506"/>
      <c r="ADC5" s="506"/>
      <c r="ADD5" s="506"/>
      <c r="ADE5" s="506"/>
      <c r="ADF5" s="506"/>
      <c r="ADG5" s="506"/>
      <c r="ADH5" s="506"/>
      <c r="ADI5" s="506"/>
      <c r="ADJ5" s="506"/>
      <c r="ADK5" s="506"/>
      <c r="ADL5" s="506"/>
      <c r="ADM5" s="506"/>
      <c r="ADN5" s="506"/>
      <c r="ADO5" s="506"/>
      <c r="ADP5" s="506"/>
      <c r="ADQ5" s="506"/>
      <c r="ADR5" s="506"/>
      <c r="ADS5" s="506"/>
      <c r="ADT5" s="506"/>
      <c r="ADU5" s="506"/>
      <c r="ADV5" s="506"/>
      <c r="ADW5" s="506"/>
      <c r="ADX5" s="506"/>
      <c r="ADY5" s="506"/>
      <c r="ADZ5" s="506"/>
      <c r="AEA5" s="506"/>
      <c r="AEB5" s="506"/>
      <c r="AEC5" s="506"/>
      <c r="AED5" s="506"/>
      <c r="AEE5" s="506"/>
      <c r="AEF5" s="506"/>
      <c r="AEG5" s="506"/>
      <c r="AEH5" s="506"/>
      <c r="AEI5" s="506"/>
      <c r="AEJ5" s="506"/>
      <c r="AEK5" s="506"/>
      <c r="AEL5" s="506"/>
      <c r="AEM5" s="506"/>
      <c r="AEN5" s="506"/>
      <c r="AEO5" s="506"/>
      <c r="AEP5" s="506"/>
      <c r="AEQ5" s="506"/>
      <c r="AER5" s="506"/>
      <c r="AES5" s="506"/>
      <c r="AET5" s="506"/>
      <c r="AEU5" s="506"/>
      <c r="AEV5" s="506"/>
      <c r="AEW5" s="506"/>
      <c r="AEX5" s="506"/>
      <c r="AEY5" s="506"/>
      <c r="AEZ5" s="506"/>
      <c r="AFA5" s="506"/>
      <c r="AFB5" s="506"/>
      <c r="AFC5" s="506"/>
      <c r="AFD5" s="506"/>
      <c r="AFE5" s="506"/>
      <c r="AFF5" s="506"/>
      <c r="AFG5" s="506"/>
      <c r="AFH5" s="506"/>
      <c r="AFI5" s="506"/>
      <c r="AFJ5" s="506"/>
      <c r="AFK5" s="506"/>
      <c r="AFL5" s="506"/>
      <c r="AFM5" s="506"/>
      <c r="AFN5" s="506"/>
      <c r="AFO5" s="506"/>
      <c r="AFP5" s="506"/>
      <c r="AFQ5" s="506"/>
      <c r="AFR5" s="506"/>
      <c r="AFS5" s="506"/>
      <c r="AFT5" s="506"/>
      <c r="AFU5" s="506"/>
      <c r="AFV5" s="506"/>
      <c r="AFW5" s="506"/>
      <c r="AFX5" s="506"/>
      <c r="AFY5" s="506"/>
      <c r="AFZ5" s="506"/>
      <c r="AGA5" s="506"/>
      <c r="AGB5" s="506"/>
      <c r="AGC5" s="506"/>
      <c r="AGD5" s="506"/>
      <c r="AGE5" s="506"/>
      <c r="AGF5" s="506"/>
      <c r="AGG5" s="506"/>
      <c r="AGH5" s="506"/>
      <c r="AGI5" s="506"/>
      <c r="AGJ5" s="506"/>
      <c r="AGK5" s="506"/>
      <c r="AGL5" s="506"/>
      <c r="AGM5" s="506"/>
      <c r="AGN5" s="506"/>
      <c r="AGO5" s="506"/>
      <c r="AGP5" s="506"/>
      <c r="AGQ5" s="506"/>
      <c r="AGR5" s="506"/>
      <c r="AGS5" s="506"/>
      <c r="AGT5" s="506"/>
      <c r="AGU5" s="506"/>
      <c r="AGV5" s="506"/>
      <c r="AGW5" s="506"/>
      <c r="AGX5" s="506"/>
      <c r="AGY5" s="506"/>
      <c r="AGZ5" s="506"/>
      <c r="AHA5" s="506"/>
      <c r="AHB5" s="506"/>
      <c r="AHC5" s="506"/>
      <c r="AHD5" s="506"/>
      <c r="AHE5" s="506"/>
      <c r="AHF5" s="506"/>
      <c r="AHG5" s="506"/>
      <c r="AHH5" s="506"/>
      <c r="AHI5" s="506"/>
      <c r="AHJ5" s="506"/>
      <c r="AHK5" s="506"/>
      <c r="AHL5" s="506"/>
      <c r="AHM5" s="506"/>
      <c r="AHN5" s="506"/>
      <c r="AHO5" s="506"/>
      <c r="AHP5" s="506"/>
      <c r="AHQ5" s="506"/>
      <c r="AHR5" s="506"/>
      <c r="AHS5" s="506"/>
      <c r="AHT5" s="506"/>
      <c r="AHU5" s="506"/>
      <c r="AHV5" s="506"/>
      <c r="AHW5" s="506"/>
      <c r="AHX5" s="506"/>
      <c r="AHY5" s="506"/>
      <c r="AHZ5" s="506"/>
      <c r="AIA5" s="506"/>
      <c r="AIB5" s="506"/>
      <c r="AIC5" s="506"/>
      <c r="AID5" s="506"/>
      <c r="AIE5" s="506"/>
      <c r="AIF5" s="506"/>
      <c r="AIG5" s="506"/>
      <c r="AIH5" s="506"/>
      <c r="AII5" s="506"/>
      <c r="AIJ5" s="506"/>
      <c r="AIK5" s="506"/>
      <c r="AIL5" s="506"/>
      <c r="AIM5" s="506"/>
      <c r="AIN5" s="506"/>
      <c r="AIO5" s="506"/>
      <c r="AIP5" s="506"/>
      <c r="AIQ5" s="506"/>
      <c r="AIR5" s="506"/>
      <c r="AIS5" s="506"/>
      <c r="AIT5" s="506"/>
      <c r="AIU5" s="506"/>
      <c r="AIV5" s="506"/>
      <c r="AIW5" s="506"/>
      <c r="AIX5" s="506"/>
      <c r="AIY5" s="506"/>
      <c r="AIZ5" s="506"/>
      <c r="AJA5" s="506"/>
      <c r="AJB5" s="506"/>
      <c r="AJC5" s="506"/>
      <c r="AJD5" s="506"/>
      <c r="AJE5" s="506"/>
      <c r="AJF5" s="506"/>
      <c r="AJG5" s="506"/>
      <c r="AJH5" s="506"/>
      <c r="AJI5" s="506"/>
      <c r="AJJ5" s="506"/>
      <c r="AJK5" s="506"/>
      <c r="AJL5" s="506"/>
      <c r="AJM5" s="506"/>
      <c r="AJN5" s="506"/>
      <c r="AJO5" s="506"/>
      <c r="AJP5" s="506"/>
      <c r="AJQ5" s="506"/>
      <c r="AJR5" s="506"/>
      <c r="AJS5" s="506"/>
      <c r="AJT5" s="506"/>
      <c r="AJU5" s="506"/>
      <c r="AJV5" s="506"/>
      <c r="AJW5" s="506"/>
      <c r="AJX5" s="506"/>
      <c r="AJY5" s="506"/>
      <c r="AJZ5" s="506"/>
      <c r="AKA5" s="506"/>
      <c r="AKB5" s="506"/>
      <c r="AKC5" s="506"/>
      <c r="AKD5" s="506"/>
      <c r="AKE5" s="506"/>
      <c r="AKF5" s="506"/>
      <c r="AKG5" s="506"/>
      <c r="AKH5" s="506"/>
      <c r="AKI5" s="506"/>
      <c r="AKJ5" s="506"/>
      <c r="AKK5" s="506"/>
      <c r="AKL5" s="506"/>
      <c r="AKM5" s="506"/>
      <c r="AKN5" s="506"/>
      <c r="AKO5" s="506"/>
      <c r="AKP5" s="506"/>
      <c r="AKQ5" s="506"/>
      <c r="AKR5" s="506"/>
      <c r="AKS5" s="506"/>
      <c r="AKT5" s="506"/>
      <c r="AKU5" s="506"/>
      <c r="AKV5" s="506"/>
      <c r="AKW5" s="506"/>
      <c r="AKX5" s="506"/>
      <c r="AKY5" s="506"/>
      <c r="AKZ5" s="506"/>
      <c r="ALA5" s="506"/>
      <c r="ALB5" s="506"/>
      <c r="ALC5" s="506"/>
      <c r="ALD5" s="506"/>
      <c r="ALE5" s="506"/>
      <c r="ALF5" s="506"/>
      <c r="ALG5" s="506"/>
      <c r="ALH5" s="506"/>
      <c r="ALI5" s="506"/>
      <c r="ALJ5" s="506"/>
      <c r="ALK5" s="506"/>
      <c r="ALL5" s="506"/>
      <c r="ALM5" s="506"/>
      <c r="ALN5" s="506"/>
      <c r="ALO5" s="506"/>
      <c r="ALP5" s="506"/>
      <c r="ALQ5" s="506"/>
      <c r="ALR5" s="506"/>
      <c r="ALS5" s="506"/>
      <c r="ALT5" s="506"/>
      <c r="ALU5" s="506"/>
      <c r="ALV5" s="506"/>
      <c r="ALW5" s="506"/>
      <c r="ALX5" s="506"/>
      <c r="ALY5" s="506"/>
      <c r="ALZ5" s="506"/>
      <c r="AMA5" s="506"/>
      <c r="AMB5" s="506"/>
      <c r="AMC5" s="506"/>
      <c r="AMD5" s="506"/>
      <c r="AME5" s="506"/>
      <c r="AMF5" s="506"/>
      <c r="AMG5" s="506"/>
      <c r="AMH5" s="506"/>
      <c r="AMI5" s="506"/>
      <c r="AMJ5" s="506"/>
      <c r="AMK5" s="506"/>
      <c r="AML5" s="506"/>
      <c r="AMM5" s="506"/>
      <c r="AMN5" s="506"/>
      <c r="AMO5" s="506"/>
      <c r="AMP5" s="506"/>
      <c r="AMQ5" s="506"/>
      <c r="AMR5" s="506"/>
      <c r="AMS5" s="506"/>
      <c r="AMT5" s="506"/>
      <c r="AMU5" s="506"/>
      <c r="AMV5" s="506"/>
      <c r="AMW5" s="506"/>
      <c r="AMX5" s="506"/>
      <c r="AMY5" s="506"/>
      <c r="AMZ5" s="506"/>
      <c r="ANA5" s="506"/>
      <c r="ANB5" s="506"/>
      <c r="ANC5" s="506"/>
      <c r="AND5" s="506"/>
      <c r="ANE5" s="506"/>
      <c r="ANF5" s="506"/>
      <c r="ANG5" s="506"/>
      <c r="ANH5" s="506"/>
      <c r="ANI5" s="506"/>
      <c r="ANJ5" s="506"/>
      <c r="ANK5" s="506"/>
      <c r="ANL5" s="506"/>
      <c r="ANM5" s="506"/>
      <c r="ANN5" s="506"/>
      <c r="ANO5" s="506"/>
      <c r="ANP5" s="506"/>
      <c r="ANQ5" s="506"/>
      <c r="ANR5" s="506"/>
      <c r="ANS5" s="506"/>
      <c r="ANT5" s="506"/>
      <c r="ANU5" s="506"/>
      <c r="ANV5" s="506"/>
      <c r="ANW5" s="506"/>
      <c r="ANX5" s="506"/>
      <c r="ANY5" s="506"/>
      <c r="ANZ5" s="506"/>
      <c r="AOA5" s="506"/>
      <c r="AOB5" s="506"/>
      <c r="AOC5" s="506"/>
      <c r="AOD5" s="506"/>
      <c r="AOE5" s="506"/>
      <c r="AOF5" s="506"/>
      <c r="AOG5" s="506"/>
      <c r="AOH5" s="506"/>
      <c r="AOI5" s="506"/>
      <c r="AOJ5" s="506"/>
      <c r="AOK5" s="506"/>
      <c r="AOL5" s="506"/>
      <c r="AOM5" s="506"/>
      <c r="AON5" s="506"/>
      <c r="AOO5" s="506"/>
      <c r="AOP5" s="506"/>
      <c r="AOQ5" s="506"/>
      <c r="AOR5" s="506"/>
      <c r="AOS5" s="506"/>
      <c r="AOT5" s="506"/>
      <c r="AOU5" s="506"/>
      <c r="AOV5" s="506"/>
      <c r="AOW5" s="506"/>
      <c r="AOX5" s="506"/>
      <c r="AOY5" s="506"/>
      <c r="AOZ5" s="506"/>
      <c r="APA5" s="506"/>
      <c r="APB5" s="506"/>
      <c r="APC5" s="506"/>
      <c r="APD5" s="506"/>
      <c r="APE5" s="506"/>
      <c r="APF5" s="506"/>
      <c r="APG5" s="506"/>
      <c r="APH5" s="506"/>
      <c r="API5" s="506"/>
      <c r="APJ5" s="506"/>
      <c r="APK5" s="506"/>
      <c r="APL5" s="506"/>
      <c r="APM5" s="506"/>
      <c r="APN5" s="506"/>
      <c r="APO5" s="506"/>
      <c r="APP5" s="506"/>
      <c r="APQ5" s="506"/>
      <c r="APR5" s="506"/>
      <c r="APS5" s="506"/>
      <c r="APT5" s="506"/>
      <c r="APU5" s="506"/>
      <c r="APV5" s="506"/>
      <c r="APW5" s="506"/>
      <c r="APX5" s="506"/>
      <c r="APY5" s="506"/>
      <c r="APZ5" s="506"/>
      <c r="AQA5" s="506"/>
      <c r="AQB5" s="506"/>
      <c r="AQC5" s="506"/>
      <c r="AQD5" s="506"/>
      <c r="AQE5" s="506"/>
      <c r="AQF5" s="506"/>
      <c r="AQG5" s="506"/>
      <c r="AQH5" s="506"/>
      <c r="AQI5" s="506"/>
      <c r="AQJ5" s="506"/>
      <c r="AQK5" s="506"/>
      <c r="AQL5" s="506"/>
      <c r="AQM5" s="506"/>
      <c r="AQN5" s="506"/>
      <c r="AQO5" s="506"/>
      <c r="AQP5" s="506"/>
      <c r="AQQ5" s="506"/>
      <c r="AQR5" s="506"/>
      <c r="AQS5" s="506"/>
      <c r="AQT5" s="506"/>
      <c r="AQU5" s="506"/>
      <c r="AQV5" s="506"/>
      <c r="AQW5" s="506"/>
      <c r="AQX5" s="506"/>
      <c r="AQY5" s="506"/>
      <c r="AQZ5" s="506"/>
      <c r="ARA5" s="506"/>
      <c r="ARB5" s="506"/>
      <c r="ARC5" s="506"/>
      <c r="ARD5" s="506"/>
      <c r="ARE5" s="506"/>
      <c r="ARF5" s="506"/>
      <c r="ARG5" s="506"/>
      <c r="ARH5" s="506"/>
      <c r="ARI5" s="506"/>
      <c r="ARJ5" s="506"/>
      <c r="ARK5" s="506"/>
      <c r="ARL5" s="506"/>
      <c r="ARM5" s="506"/>
      <c r="ARN5" s="506"/>
      <c r="ARO5" s="506"/>
      <c r="ARP5" s="506"/>
      <c r="ARQ5" s="506"/>
      <c r="ARR5" s="506"/>
      <c r="ARS5" s="506"/>
      <c r="ART5" s="506"/>
      <c r="ARU5" s="506"/>
      <c r="ARV5" s="506"/>
      <c r="ARW5" s="506"/>
      <c r="ARX5" s="506"/>
      <c r="ARY5" s="506"/>
      <c r="ARZ5" s="506"/>
      <c r="ASA5" s="506"/>
      <c r="ASB5" s="506"/>
      <c r="ASC5" s="506"/>
      <c r="ASD5" s="506"/>
      <c r="ASE5" s="506"/>
      <c r="ASF5" s="506"/>
      <c r="ASG5" s="506"/>
      <c r="ASH5" s="506"/>
      <c r="ASI5" s="506"/>
      <c r="ASJ5" s="506"/>
      <c r="ASK5" s="506"/>
      <c r="ASL5" s="506"/>
      <c r="ASM5" s="506"/>
      <c r="ASN5" s="506"/>
      <c r="ASO5" s="506"/>
      <c r="ASP5" s="506"/>
      <c r="ASQ5" s="506"/>
      <c r="ASR5" s="506"/>
      <c r="ASS5" s="506"/>
      <c r="AST5" s="506"/>
      <c r="ASU5" s="506"/>
      <c r="ASV5" s="506"/>
      <c r="ASW5" s="506"/>
      <c r="ASX5" s="506"/>
      <c r="ASY5" s="506"/>
      <c r="ASZ5" s="506"/>
      <c r="ATA5" s="506"/>
      <c r="ATB5" s="506"/>
      <c r="ATC5" s="506"/>
      <c r="ATD5" s="506"/>
      <c r="ATE5" s="506"/>
      <c r="ATF5" s="506"/>
      <c r="ATG5" s="506"/>
      <c r="ATH5" s="506"/>
      <c r="ATI5" s="506"/>
      <c r="ATJ5" s="506"/>
      <c r="ATK5" s="506"/>
      <c r="ATL5" s="506"/>
      <c r="ATM5" s="506"/>
      <c r="ATN5" s="506"/>
      <c r="ATO5" s="506"/>
      <c r="ATP5" s="506"/>
      <c r="ATQ5" s="506"/>
      <c r="ATR5" s="506"/>
      <c r="ATS5" s="506"/>
      <c r="ATT5" s="506"/>
      <c r="ATU5" s="506"/>
      <c r="ATV5" s="506"/>
      <c r="ATW5" s="506"/>
      <c r="ATX5" s="506"/>
      <c r="ATY5" s="506"/>
      <c r="ATZ5" s="506"/>
      <c r="AUA5" s="506"/>
      <c r="AUB5" s="506"/>
      <c r="AUC5" s="506"/>
      <c r="AUD5" s="506"/>
      <c r="AUE5" s="506"/>
      <c r="AUF5" s="506"/>
      <c r="AUG5" s="506"/>
      <c r="AUH5" s="506"/>
      <c r="AUI5" s="506"/>
      <c r="AUJ5" s="506"/>
      <c r="AUK5" s="506"/>
      <c r="AUL5" s="506"/>
      <c r="AUM5" s="506"/>
      <c r="AUN5" s="506"/>
      <c r="AUO5" s="506"/>
      <c r="AUP5" s="506"/>
      <c r="AUQ5" s="506"/>
      <c r="AUR5" s="506"/>
      <c r="AUS5" s="506"/>
      <c r="AUT5" s="506"/>
      <c r="AUU5" s="506"/>
      <c r="AUV5" s="506"/>
      <c r="AUW5" s="506"/>
      <c r="AUX5" s="506"/>
      <c r="AUY5" s="506"/>
      <c r="AUZ5" s="506"/>
      <c r="AVA5" s="506"/>
      <c r="AVB5" s="506"/>
      <c r="AVC5" s="506"/>
      <c r="AVD5" s="506"/>
      <c r="AVE5" s="506"/>
      <c r="AVF5" s="506"/>
      <c r="AVG5" s="506"/>
      <c r="AVH5" s="506"/>
      <c r="AVI5" s="506"/>
      <c r="AVJ5" s="506"/>
      <c r="AVK5" s="506"/>
      <c r="AVL5" s="506"/>
      <c r="AVM5" s="506"/>
      <c r="AVN5" s="506"/>
      <c r="AVO5" s="506"/>
      <c r="AVP5" s="506"/>
      <c r="AVQ5" s="506"/>
      <c r="AVR5" s="506"/>
      <c r="AVS5" s="506"/>
      <c r="AVT5" s="506"/>
      <c r="AVU5" s="506"/>
      <c r="AVV5" s="506"/>
      <c r="AVW5" s="506"/>
      <c r="AVX5" s="506"/>
      <c r="AVY5" s="506"/>
      <c r="AVZ5" s="506"/>
      <c r="AWA5" s="506"/>
      <c r="AWB5" s="506"/>
      <c r="AWC5" s="506"/>
      <c r="AWD5" s="506"/>
      <c r="AWE5" s="506"/>
      <c r="AWF5" s="506"/>
      <c r="AWG5" s="506"/>
      <c r="AWH5" s="506"/>
      <c r="AWI5" s="506"/>
      <c r="AWJ5" s="506"/>
      <c r="AWK5" s="506"/>
      <c r="AWL5" s="506"/>
      <c r="AWM5" s="506"/>
      <c r="AWN5" s="506"/>
      <c r="AWO5" s="506"/>
      <c r="AWP5" s="506"/>
      <c r="AWQ5" s="506"/>
      <c r="AWR5" s="506"/>
      <c r="AWS5" s="506"/>
      <c r="AWT5" s="506"/>
      <c r="AWU5" s="506"/>
      <c r="AWV5" s="506"/>
      <c r="AWW5" s="506"/>
      <c r="AWX5" s="506"/>
      <c r="AWY5" s="506"/>
      <c r="AWZ5" s="506"/>
      <c r="AXA5" s="506"/>
      <c r="AXB5" s="506"/>
      <c r="AXC5" s="506"/>
      <c r="AXD5" s="506"/>
      <c r="AXE5" s="506"/>
      <c r="AXF5" s="506"/>
      <c r="AXG5" s="506"/>
      <c r="AXH5" s="506"/>
      <c r="AXI5" s="506"/>
      <c r="AXJ5" s="506"/>
      <c r="AXK5" s="506"/>
      <c r="AXL5" s="506"/>
      <c r="AXM5" s="506"/>
      <c r="AXN5" s="506"/>
      <c r="AXO5" s="506"/>
      <c r="AXP5" s="506"/>
      <c r="AXQ5" s="506"/>
      <c r="AXR5" s="506"/>
      <c r="AXS5" s="506"/>
      <c r="AXT5" s="506"/>
      <c r="AXU5" s="506"/>
      <c r="AXV5" s="506"/>
      <c r="AXW5" s="506"/>
      <c r="AXX5" s="506"/>
      <c r="AXY5" s="506"/>
      <c r="AXZ5" s="506"/>
      <c r="AYA5" s="506"/>
      <c r="AYB5" s="506"/>
      <c r="AYC5" s="506"/>
      <c r="AYD5" s="506"/>
      <c r="AYE5" s="506"/>
      <c r="AYF5" s="506"/>
      <c r="AYG5" s="506"/>
      <c r="AYH5" s="506"/>
      <c r="AYI5" s="506"/>
      <c r="AYJ5" s="506"/>
      <c r="AYK5" s="506"/>
      <c r="AYL5" s="506"/>
      <c r="AYM5" s="506"/>
      <c r="AYN5" s="506"/>
      <c r="AYO5" s="506"/>
      <c r="AYP5" s="506"/>
      <c r="AYQ5" s="506"/>
      <c r="AYR5" s="506"/>
      <c r="AYS5" s="506"/>
      <c r="AYT5" s="506"/>
      <c r="AYU5" s="506"/>
      <c r="AYV5" s="506"/>
      <c r="AYW5" s="506"/>
      <c r="AYX5" s="506"/>
      <c r="AYY5" s="506"/>
      <c r="AYZ5" s="506"/>
      <c r="AZA5" s="506"/>
      <c r="AZB5" s="506"/>
      <c r="AZC5" s="506"/>
      <c r="AZD5" s="506"/>
      <c r="AZE5" s="506"/>
      <c r="AZF5" s="506"/>
      <c r="AZG5" s="506"/>
      <c r="AZH5" s="506"/>
      <c r="AZI5" s="506"/>
      <c r="AZJ5" s="506"/>
      <c r="AZK5" s="506"/>
      <c r="AZL5" s="506"/>
      <c r="AZM5" s="506"/>
      <c r="AZN5" s="506"/>
      <c r="AZO5" s="506"/>
      <c r="AZP5" s="506"/>
      <c r="AZQ5" s="506"/>
      <c r="AZR5" s="506"/>
      <c r="AZS5" s="506"/>
      <c r="AZT5" s="506"/>
      <c r="AZU5" s="506"/>
      <c r="AZV5" s="506"/>
      <c r="AZW5" s="506"/>
      <c r="AZX5" s="506"/>
      <c r="AZY5" s="506"/>
      <c r="AZZ5" s="506"/>
      <c r="BAA5" s="506"/>
      <c r="BAB5" s="506"/>
      <c r="BAC5" s="506"/>
      <c r="BAD5" s="506"/>
      <c r="BAE5" s="506"/>
      <c r="BAF5" s="506"/>
      <c r="BAG5" s="506"/>
      <c r="BAH5" s="506"/>
      <c r="BAI5" s="506"/>
      <c r="BAJ5" s="506"/>
      <c r="BAK5" s="506"/>
      <c r="BAL5" s="506"/>
      <c r="BAM5" s="506"/>
      <c r="BAN5" s="506"/>
      <c r="BAO5" s="506"/>
      <c r="BAP5" s="506"/>
      <c r="BAQ5" s="506"/>
      <c r="BAR5" s="506"/>
      <c r="BAS5" s="506"/>
      <c r="BAT5" s="506"/>
      <c r="BAU5" s="506"/>
      <c r="BAV5" s="506"/>
      <c r="BAW5" s="506"/>
      <c r="BAX5" s="506"/>
      <c r="BAY5" s="506"/>
      <c r="BAZ5" s="506"/>
      <c r="BBA5" s="506"/>
      <c r="BBB5" s="506"/>
      <c r="BBC5" s="506"/>
      <c r="BBD5" s="506"/>
      <c r="BBE5" s="506"/>
      <c r="BBF5" s="506"/>
      <c r="BBG5" s="506"/>
      <c r="BBH5" s="506"/>
      <c r="BBI5" s="506"/>
      <c r="BBJ5" s="506"/>
      <c r="BBK5" s="506"/>
      <c r="BBL5" s="506"/>
      <c r="BBM5" s="506"/>
      <c r="BBN5" s="506"/>
      <c r="BBO5" s="506"/>
      <c r="BBP5" s="506"/>
      <c r="BBQ5" s="506"/>
      <c r="BBR5" s="506"/>
      <c r="BBS5" s="506"/>
      <c r="BBT5" s="506"/>
      <c r="BBU5" s="506"/>
      <c r="BBV5" s="506"/>
      <c r="BBW5" s="506"/>
      <c r="BBX5" s="506"/>
      <c r="BBY5" s="506"/>
      <c r="BBZ5" s="506"/>
      <c r="BCA5" s="506"/>
      <c r="BCB5" s="506"/>
      <c r="BCC5" s="506"/>
      <c r="BCD5" s="506"/>
      <c r="BCE5" s="506"/>
      <c r="BCF5" s="506"/>
      <c r="BCG5" s="506"/>
      <c r="BCH5" s="506"/>
      <c r="BCI5" s="506"/>
      <c r="BCJ5" s="506"/>
      <c r="BCK5" s="506"/>
      <c r="BCL5" s="506"/>
      <c r="BCM5" s="506"/>
      <c r="BCN5" s="506"/>
      <c r="BCO5" s="506"/>
      <c r="BCP5" s="506"/>
      <c r="BCQ5" s="506"/>
      <c r="BCR5" s="506"/>
      <c r="BCS5" s="506"/>
      <c r="BCT5" s="506"/>
      <c r="BCU5" s="506"/>
      <c r="BCV5" s="506"/>
      <c r="BCW5" s="506"/>
      <c r="BCX5" s="506"/>
      <c r="BCY5" s="506"/>
      <c r="BCZ5" s="506"/>
      <c r="BDA5" s="506"/>
      <c r="BDB5" s="506"/>
      <c r="BDC5" s="506"/>
      <c r="BDD5" s="506"/>
      <c r="BDE5" s="506"/>
      <c r="BDF5" s="506"/>
      <c r="BDG5" s="506"/>
      <c r="BDH5" s="506"/>
      <c r="BDI5" s="506"/>
      <c r="BDJ5" s="506"/>
      <c r="BDK5" s="506"/>
      <c r="BDL5" s="506"/>
      <c r="BDM5" s="506"/>
      <c r="BDN5" s="506"/>
      <c r="BDO5" s="506"/>
      <c r="BDP5" s="506"/>
      <c r="BDQ5" s="506"/>
      <c r="BDR5" s="506"/>
      <c r="BDS5" s="506"/>
      <c r="BDT5" s="506"/>
      <c r="BDU5" s="506"/>
      <c r="BDV5" s="506"/>
      <c r="BDW5" s="506"/>
      <c r="BDX5" s="506"/>
      <c r="BDY5" s="506"/>
      <c r="BDZ5" s="506"/>
      <c r="BEA5" s="506"/>
      <c r="BEB5" s="506"/>
      <c r="BEC5" s="506"/>
      <c r="BED5" s="506"/>
      <c r="BEE5" s="506"/>
      <c r="BEF5" s="506"/>
      <c r="BEG5" s="506"/>
      <c r="BEH5" s="506"/>
      <c r="BEI5" s="506"/>
      <c r="BEJ5" s="506"/>
      <c r="BEK5" s="506"/>
      <c r="BEL5" s="506"/>
      <c r="BEM5" s="506"/>
      <c r="BEN5" s="506"/>
      <c r="BEO5" s="506"/>
      <c r="BEP5" s="506"/>
      <c r="BEQ5" s="506"/>
      <c r="BER5" s="506"/>
      <c r="BES5" s="506"/>
      <c r="BET5" s="506"/>
      <c r="BEU5" s="506"/>
      <c r="BEV5" s="506"/>
      <c r="BEW5" s="506"/>
      <c r="BEX5" s="506"/>
      <c r="BEY5" s="506"/>
      <c r="BEZ5" s="506"/>
      <c r="BFA5" s="506"/>
      <c r="BFB5" s="506"/>
      <c r="BFC5" s="506"/>
      <c r="BFD5" s="506"/>
      <c r="BFE5" s="506"/>
      <c r="BFF5" s="506"/>
      <c r="BFG5" s="506"/>
      <c r="BFH5" s="506"/>
      <c r="BFI5" s="506"/>
      <c r="BFJ5" s="506"/>
      <c r="BFK5" s="506"/>
      <c r="BFL5" s="506"/>
      <c r="BFM5" s="506"/>
      <c r="BFN5" s="506"/>
      <c r="BFO5" s="506"/>
      <c r="BFP5" s="506"/>
      <c r="BFQ5" s="506"/>
      <c r="BFR5" s="506"/>
      <c r="BFS5" s="506"/>
      <c r="BFT5" s="506"/>
      <c r="BFU5" s="506"/>
      <c r="BFV5" s="506"/>
      <c r="BFW5" s="506"/>
      <c r="BFX5" s="506"/>
      <c r="BFY5" s="506"/>
      <c r="BFZ5" s="506"/>
      <c r="BGA5" s="506"/>
      <c r="BGB5" s="506"/>
      <c r="BGC5" s="506"/>
      <c r="BGD5" s="506"/>
      <c r="BGE5" s="506"/>
      <c r="BGF5" s="506"/>
      <c r="BGG5" s="506"/>
      <c r="BGH5" s="506"/>
      <c r="BGI5" s="506"/>
      <c r="BGJ5" s="506"/>
      <c r="BGK5" s="506"/>
      <c r="BGL5" s="506"/>
      <c r="BGM5" s="506"/>
      <c r="BGN5" s="506"/>
      <c r="BGO5" s="506"/>
      <c r="BGP5" s="506"/>
      <c r="BGQ5" s="506"/>
      <c r="BGR5" s="506"/>
      <c r="BGS5" s="506"/>
      <c r="BGT5" s="506"/>
      <c r="BGU5" s="506"/>
      <c r="BGV5" s="506"/>
      <c r="BGW5" s="506"/>
      <c r="BGX5" s="506"/>
      <c r="BGY5" s="506"/>
      <c r="BGZ5" s="506"/>
      <c r="BHA5" s="506"/>
      <c r="BHB5" s="506"/>
      <c r="BHC5" s="506"/>
      <c r="BHD5" s="506"/>
      <c r="BHE5" s="506"/>
      <c r="BHF5" s="506"/>
      <c r="BHG5" s="506"/>
      <c r="BHH5" s="506"/>
      <c r="BHI5" s="506"/>
      <c r="BHJ5" s="506"/>
      <c r="BHK5" s="506"/>
      <c r="BHL5" s="506"/>
      <c r="BHM5" s="506"/>
      <c r="BHN5" s="506"/>
      <c r="BHO5" s="506"/>
      <c r="BHP5" s="506"/>
      <c r="BHQ5" s="506"/>
      <c r="BHR5" s="506"/>
      <c r="BHS5" s="506"/>
      <c r="BHT5" s="506"/>
      <c r="BHU5" s="506"/>
      <c r="BHV5" s="506"/>
      <c r="BHW5" s="506"/>
      <c r="BHX5" s="506"/>
      <c r="BHY5" s="506"/>
      <c r="BHZ5" s="506"/>
      <c r="BIA5" s="506"/>
      <c r="BIB5" s="506"/>
      <c r="BIC5" s="506"/>
      <c r="BID5" s="506"/>
      <c r="BIE5" s="506"/>
      <c r="BIF5" s="506"/>
      <c r="BIG5" s="506"/>
      <c r="BIH5" s="506"/>
      <c r="BII5" s="506"/>
      <c r="BIJ5" s="506"/>
      <c r="BIK5" s="506"/>
      <c r="BIL5" s="506"/>
      <c r="BIM5" s="506"/>
      <c r="BIN5" s="506"/>
      <c r="BIO5" s="506"/>
      <c r="BIP5" s="506"/>
      <c r="BIQ5" s="506"/>
      <c r="BIR5" s="506"/>
      <c r="BIS5" s="506"/>
      <c r="BIT5" s="506"/>
      <c r="BIU5" s="506"/>
      <c r="BIV5" s="506"/>
      <c r="BIW5" s="506"/>
      <c r="BIX5" s="506"/>
      <c r="BIY5" s="506"/>
      <c r="BIZ5" s="506"/>
      <c r="BJA5" s="506"/>
      <c r="BJB5" s="506"/>
      <c r="BJC5" s="506"/>
      <c r="BJD5" s="506"/>
      <c r="BJE5" s="506"/>
      <c r="BJF5" s="506"/>
      <c r="BJG5" s="506"/>
      <c r="BJH5" s="506"/>
      <c r="BJI5" s="506"/>
      <c r="BJJ5" s="506"/>
      <c r="BJK5" s="506"/>
      <c r="BJL5" s="506"/>
      <c r="BJM5" s="506"/>
      <c r="BJN5" s="506"/>
      <c r="BJO5" s="506"/>
      <c r="BJP5" s="506"/>
      <c r="BJQ5" s="506"/>
      <c r="BJR5" s="506"/>
      <c r="BJS5" s="506"/>
      <c r="BJT5" s="506"/>
      <c r="BJU5" s="506"/>
      <c r="BJV5" s="506"/>
      <c r="BJW5" s="506"/>
      <c r="BJX5" s="506"/>
      <c r="BJY5" s="506"/>
      <c r="BJZ5" s="506"/>
      <c r="BKA5" s="506"/>
      <c r="BKB5" s="506"/>
      <c r="BKC5" s="506"/>
      <c r="BKD5" s="506"/>
      <c r="BKE5" s="506"/>
      <c r="BKF5" s="506"/>
      <c r="BKG5" s="506"/>
      <c r="BKH5" s="506"/>
      <c r="BKI5" s="506"/>
      <c r="BKJ5" s="506"/>
      <c r="BKK5" s="506"/>
      <c r="BKL5" s="506"/>
      <c r="BKM5" s="506"/>
      <c r="BKN5" s="506"/>
      <c r="BKO5" s="506"/>
      <c r="BKP5" s="506"/>
      <c r="BKQ5" s="506"/>
      <c r="BKR5" s="506"/>
      <c r="BKS5" s="506"/>
      <c r="BKT5" s="506"/>
      <c r="BKU5" s="506"/>
      <c r="BKV5" s="506"/>
      <c r="BKW5" s="506"/>
      <c r="BKX5" s="506"/>
      <c r="BKY5" s="506"/>
      <c r="BKZ5" s="506"/>
      <c r="BLA5" s="506"/>
      <c r="BLB5" s="506"/>
      <c r="BLC5" s="506"/>
      <c r="BLD5" s="506"/>
      <c r="BLE5" s="506"/>
      <c r="BLF5" s="506"/>
      <c r="BLG5" s="506"/>
      <c r="BLH5" s="506"/>
      <c r="BLI5" s="506"/>
      <c r="BLJ5" s="506"/>
      <c r="BLK5" s="506"/>
      <c r="BLL5" s="506"/>
      <c r="BLM5" s="506"/>
      <c r="BLN5" s="506"/>
      <c r="BLO5" s="506"/>
      <c r="BLP5" s="506"/>
      <c r="BLQ5" s="506"/>
      <c r="BLR5" s="506"/>
      <c r="BLS5" s="506"/>
      <c r="BLT5" s="506"/>
      <c r="BLU5" s="506"/>
      <c r="BLV5" s="506"/>
      <c r="BLW5" s="506"/>
      <c r="BLX5" s="506"/>
      <c r="BLY5" s="506"/>
      <c r="BLZ5" s="506"/>
      <c r="BMA5" s="506"/>
      <c r="BMB5" s="506"/>
      <c r="BMC5" s="506"/>
      <c r="BMD5" s="506"/>
      <c r="BME5" s="506"/>
      <c r="BMF5" s="506"/>
      <c r="BMG5" s="506"/>
      <c r="BMH5" s="506"/>
      <c r="BMI5" s="506"/>
      <c r="BMJ5" s="506"/>
      <c r="BMK5" s="506"/>
      <c r="BML5" s="506"/>
      <c r="BMM5" s="506"/>
      <c r="BMN5" s="506"/>
      <c r="BMO5" s="506"/>
      <c r="BMP5" s="506"/>
      <c r="BMQ5" s="506"/>
      <c r="BMR5" s="506"/>
      <c r="BMS5" s="506"/>
      <c r="BMT5" s="506"/>
      <c r="BMU5" s="506"/>
      <c r="BMV5" s="506"/>
      <c r="BMW5" s="506"/>
      <c r="BMX5" s="506"/>
      <c r="BMY5" s="506"/>
      <c r="BMZ5" s="506"/>
      <c r="BNA5" s="506"/>
      <c r="BNB5" s="506"/>
      <c r="BNC5" s="506"/>
      <c r="BND5" s="506"/>
      <c r="BNE5" s="506"/>
      <c r="BNF5" s="506"/>
      <c r="BNG5" s="506"/>
      <c r="BNH5" s="506"/>
      <c r="BNI5" s="506"/>
      <c r="BNJ5" s="506"/>
      <c r="BNK5" s="506"/>
      <c r="BNL5" s="506"/>
      <c r="BNM5" s="506"/>
      <c r="BNN5" s="506"/>
      <c r="BNO5" s="506"/>
      <c r="BNP5" s="506"/>
      <c r="BNQ5" s="506"/>
      <c r="BNR5" s="506"/>
      <c r="BNS5" s="506"/>
      <c r="BNT5" s="506"/>
      <c r="BNU5" s="506"/>
      <c r="BNV5" s="506"/>
      <c r="BNW5" s="506"/>
      <c r="BNX5" s="506"/>
      <c r="BNY5" s="506"/>
      <c r="BNZ5" s="506"/>
      <c r="BOA5" s="506"/>
      <c r="BOB5" s="506"/>
      <c r="BOC5" s="506"/>
      <c r="BOD5" s="506"/>
      <c r="BOE5" s="506"/>
      <c r="BOF5" s="506"/>
      <c r="BOG5" s="506"/>
      <c r="BOH5" s="506"/>
      <c r="BOI5" s="506"/>
      <c r="BOJ5" s="506"/>
      <c r="BOK5" s="506"/>
      <c r="BOL5" s="506"/>
      <c r="BOM5" s="506"/>
      <c r="BON5" s="506"/>
      <c r="BOO5" s="506"/>
      <c r="BOP5" s="506"/>
      <c r="BOQ5" s="506"/>
      <c r="BOR5" s="506"/>
      <c r="BOS5" s="506"/>
      <c r="BOT5" s="506"/>
      <c r="BOU5" s="506"/>
      <c r="BOV5" s="506"/>
      <c r="BOW5" s="506"/>
      <c r="BOX5" s="506"/>
      <c r="BOY5" s="506"/>
      <c r="BOZ5" s="506"/>
      <c r="BPA5" s="506"/>
      <c r="BPB5" s="506"/>
      <c r="BPC5" s="506"/>
      <c r="BPD5" s="506"/>
      <c r="BPE5" s="506"/>
      <c r="BPF5" s="506"/>
      <c r="BPG5" s="506"/>
      <c r="BPH5" s="506"/>
      <c r="BPI5" s="506"/>
      <c r="BPJ5" s="506"/>
      <c r="BPK5" s="506"/>
      <c r="BPL5" s="506"/>
      <c r="BPM5" s="506"/>
      <c r="BPN5" s="506"/>
      <c r="BPO5" s="506"/>
      <c r="BPP5" s="506"/>
      <c r="BPQ5" s="506"/>
      <c r="BPR5" s="506"/>
      <c r="BPS5" s="506"/>
      <c r="BPT5" s="506"/>
      <c r="BPU5" s="506"/>
      <c r="BPV5" s="506"/>
      <c r="BPW5" s="506"/>
      <c r="BPX5" s="506"/>
      <c r="BPY5" s="506"/>
      <c r="BPZ5" s="506"/>
      <c r="BQA5" s="506"/>
      <c r="BQB5" s="506"/>
      <c r="BQC5" s="506"/>
      <c r="BQD5" s="506"/>
      <c r="BQE5" s="506"/>
      <c r="BQF5" s="506"/>
      <c r="BQG5" s="506"/>
      <c r="BQH5" s="506"/>
      <c r="BQI5" s="506"/>
      <c r="BQJ5" s="506"/>
      <c r="BQK5" s="506"/>
      <c r="BQL5" s="506"/>
      <c r="BQM5" s="506"/>
      <c r="BQN5" s="506"/>
      <c r="BQO5" s="506"/>
      <c r="BQP5" s="506"/>
      <c r="BQQ5" s="506"/>
      <c r="BQR5" s="506"/>
      <c r="BQS5" s="506"/>
      <c r="BQT5" s="506"/>
      <c r="BQU5" s="506"/>
      <c r="BQV5" s="506"/>
      <c r="BQW5" s="506"/>
      <c r="BQX5" s="506"/>
      <c r="BQY5" s="506"/>
      <c r="BQZ5" s="506"/>
      <c r="BRA5" s="506"/>
      <c r="BRB5" s="506"/>
      <c r="BRC5" s="506"/>
      <c r="BRD5" s="506"/>
      <c r="BRE5" s="506"/>
      <c r="BRF5" s="506"/>
      <c r="BRG5" s="506"/>
      <c r="BRH5" s="506"/>
      <c r="BRI5" s="506"/>
      <c r="BRJ5" s="506"/>
      <c r="BRK5" s="506"/>
      <c r="BRL5" s="506"/>
      <c r="BRM5" s="506"/>
      <c r="BRN5" s="506"/>
      <c r="BRO5" s="506"/>
      <c r="BRP5" s="506"/>
      <c r="BRQ5" s="506"/>
      <c r="BRR5" s="506"/>
      <c r="BRS5" s="506"/>
      <c r="BRT5" s="506"/>
      <c r="BRU5" s="506"/>
      <c r="BRV5" s="506"/>
      <c r="BRW5" s="506"/>
      <c r="BRX5" s="506"/>
      <c r="BRY5" s="506"/>
      <c r="BRZ5" s="506"/>
      <c r="BSA5" s="506"/>
      <c r="BSB5" s="506"/>
      <c r="BSC5" s="506"/>
      <c r="BSD5" s="506"/>
      <c r="BSE5" s="506"/>
      <c r="BSF5" s="506"/>
      <c r="BSG5" s="506"/>
      <c r="BSH5" s="506"/>
      <c r="BSI5" s="506"/>
      <c r="BSJ5" s="506"/>
      <c r="BSK5" s="506"/>
      <c r="BSL5" s="506"/>
      <c r="BSM5" s="506"/>
      <c r="BSN5" s="506"/>
      <c r="BSO5" s="506"/>
      <c r="BSP5" s="506"/>
      <c r="BSQ5" s="506"/>
      <c r="BSR5" s="506"/>
      <c r="BSS5" s="506"/>
      <c r="BST5" s="506"/>
      <c r="BSU5" s="506"/>
      <c r="BSV5" s="506"/>
      <c r="BSW5" s="506"/>
      <c r="BSX5" s="506"/>
      <c r="BSY5" s="506"/>
      <c r="BSZ5" s="506"/>
      <c r="BTA5" s="506"/>
      <c r="BTB5" s="506"/>
      <c r="BTC5" s="506"/>
      <c r="BTD5" s="506"/>
      <c r="BTE5" s="506"/>
      <c r="BTF5" s="506"/>
      <c r="BTG5" s="506"/>
      <c r="BTH5" s="506"/>
      <c r="BTI5" s="506"/>
      <c r="BTJ5" s="506"/>
      <c r="BTK5" s="506"/>
      <c r="BTL5" s="506"/>
      <c r="BTM5" s="506"/>
      <c r="BTN5" s="506"/>
      <c r="BTO5" s="506"/>
      <c r="BTP5" s="506"/>
      <c r="BTQ5" s="506"/>
      <c r="BTR5" s="506"/>
      <c r="BTS5" s="506"/>
      <c r="BTT5" s="506"/>
      <c r="BTU5" s="506"/>
      <c r="BTV5" s="506"/>
      <c r="BTW5" s="506"/>
      <c r="BTX5" s="506"/>
      <c r="BTY5" s="506"/>
      <c r="BTZ5" s="506"/>
      <c r="BUA5" s="506"/>
      <c r="BUB5" s="506"/>
      <c r="BUC5" s="506"/>
      <c r="BUD5" s="506"/>
      <c r="BUE5" s="506"/>
      <c r="BUF5" s="506"/>
      <c r="BUG5" s="506"/>
      <c r="BUH5" s="506"/>
      <c r="BUI5" s="506"/>
      <c r="BUJ5" s="506"/>
      <c r="BUK5" s="506"/>
      <c r="BUL5" s="506"/>
      <c r="BUM5" s="506"/>
      <c r="BUN5" s="506"/>
      <c r="BUO5" s="506"/>
      <c r="BUP5" s="506"/>
      <c r="BUQ5" s="506"/>
      <c r="BUR5" s="506"/>
      <c r="BUS5" s="506"/>
      <c r="BUT5" s="506"/>
      <c r="BUU5" s="506"/>
      <c r="BUV5" s="506"/>
      <c r="BUW5" s="506"/>
      <c r="BUX5" s="506"/>
      <c r="BUY5" s="506"/>
      <c r="BUZ5" s="506"/>
      <c r="BVA5" s="506"/>
      <c r="BVB5" s="506"/>
      <c r="BVC5" s="506"/>
      <c r="BVD5" s="506"/>
      <c r="BVE5" s="506"/>
      <c r="BVF5" s="506"/>
      <c r="BVG5" s="506"/>
      <c r="BVH5" s="506"/>
      <c r="BVI5" s="506"/>
      <c r="BVJ5" s="506"/>
      <c r="BVK5" s="506"/>
      <c r="BVL5" s="506"/>
      <c r="BVM5" s="506"/>
      <c r="BVN5" s="506"/>
      <c r="BVO5" s="506"/>
      <c r="BVP5" s="506"/>
      <c r="BVQ5" s="506"/>
      <c r="BVR5" s="506"/>
      <c r="BVS5" s="506"/>
      <c r="BVT5" s="506"/>
      <c r="BVU5" s="506"/>
      <c r="BVV5" s="506"/>
      <c r="BVW5" s="506"/>
      <c r="BVX5" s="506"/>
      <c r="BVY5" s="506"/>
      <c r="BVZ5" s="506"/>
      <c r="BWA5" s="506"/>
      <c r="BWB5" s="506"/>
      <c r="BWC5" s="506"/>
      <c r="BWD5" s="506"/>
      <c r="BWE5" s="506"/>
      <c r="BWF5" s="506"/>
      <c r="BWG5" s="506"/>
      <c r="BWH5" s="506"/>
      <c r="BWI5" s="506"/>
      <c r="BWJ5" s="506"/>
      <c r="BWK5" s="506"/>
      <c r="BWL5" s="506"/>
      <c r="BWM5" s="506"/>
      <c r="BWN5" s="506"/>
      <c r="BWO5" s="506"/>
      <c r="BWP5" s="506"/>
      <c r="BWQ5" s="506"/>
      <c r="BWR5" s="506"/>
      <c r="BWS5" s="506"/>
      <c r="BWT5" s="506"/>
      <c r="BWU5" s="506"/>
      <c r="BWV5" s="506"/>
      <c r="BWW5" s="506"/>
      <c r="BWX5" s="506"/>
      <c r="BWY5" s="506"/>
      <c r="BWZ5" s="506"/>
      <c r="BXA5" s="506"/>
      <c r="BXB5" s="506"/>
      <c r="BXC5" s="506"/>
      <c r="BXD5" s="506"/>
      <c r="BXE5" s="506"/>
      <c r="BXF5" s="506"/>
      <c r="BXG5" s="506"/>
      <c r="BXH5" s="506"/>
      <c r="BXI5" s="506"/>
      <c r="BXJ5" s="506"/>
      <c r="BXK5" s="506"/>
      <c r="BXL5" s="506"/>
      <c r="BXM5" s="506"/>
      <c r="BXN5" s="506"/>
      <c r="BXO5" s="506"/>
      <c r="BXP5" s="506"/>
      <c r="BXQ5" s="506"/>
      <c r="BXR5" s="506"/>
      <c r="BXS5" s="506"/>
      <c r="BXT5" s="506"/>
      <c r="BXU5" s="506"/>
      <c r="BXV5" s="506"/>
      <c r="BXW5" s="506"/>
      <c r="BXX5" s="506"/>
      <c r="BXY5" s="506"/>
      <c r="BXZ5" s="506"/>
      <c r="BYA5" s="506"/>
      <c r="BYB5" s="506"/>
      <c r="BYC5" s="506"/>
      <c r="BYD5" s="506"/>
      <c r="BYE5" s="506"/>
      <c r="BYF5" s="506"/>
      <c r="BYG5" s="506"/>
      <c r="BYH5" s="506"/>
      <c r="BYI5" s="506"/>
      <c r="BYJ5" s="506"/>
      <c r="BYK5" s="506"/>
      <c r="BYL5" s="506"/>
      <c r="BYM5" s="506"/>
      <c r="BYN5" s="506"/>
      <c r="BYO5" s="506"/>
      <c r="BYP5" s="506"/>
      <c r="BYQ5" s="506"/>
      <c r="BYR5" s="506"/>
      <c r="BYS5" s="506"/>
      <c r="BYT5" s="506"/>
      <c r="BYU5" s="506"/>
      <c r="BYV5" s="506"/>
      <c r="BYW5" s="506"/>
      <c r="BYX5" s="506"/>
      <c r="BYY5" s="506"/>
      <c r="BYZ5" s="506"/>
      <c r="BZA5" s="506"/>
      <c r="BZB5" s="506"/>
      <c r="BZC5" s="506"/>
      <c r="BZD5" s="506"/>
      <c r="BZE5" s="506"/>
      <c r="BZF5" s="506"/>
      <c r="BZG5" s="506"/>
      <c r="BZH5" s="506"/>
      <c r="BZI5" s="506"/>
      <c r="BZJ5" s="506"/>
      <c r="BZK5" s="506"/>
      <c r="BZL5" s="506"/>
      <c r="BZM5" s="506"/>
      <c r="BZN5" s="506"/>
      <c r="BZO5" s="506"/>
      <c r="BZP5" s="506"/>
      <c r="BZQ5" s="506"/>
      <c r="BZR5" s="506"/>
      <c r="BZS5" s="506"/>
      <c r="BZT5" s="506"/>
      <c r="BZU5" s="506"/>
      <c r="BZV5" s="506"/>
      <c r="BZW5" s="506"/>
      <c r="BZX5" s="506"/>
      <c r="BZY5" s="506"/>
      <c r="BZZ5" s="506"/>
      <c r="CAA5" s="506"/>
      <c r="CAB5" s="506"/>
      <c r="CAC5" s="506"/>
      <c r="CAD5" s="506"/>
      <c r="CAE5" s="506"/>
      <c r="CAF5" s="506"/>
      <c r="CAG5" s="506"/>
      <c r="CAH5" s="506"/>
      <c r="CAI5" s="506"/>
      <c r="CAJ5" s="506"/>
      <c r="CAK5" s="506"/>
      <c r="CAL5" s="506"/>
      <c r="CAM5" s="506"/>
      <c r="CAN5" s="506"/>
      <c r="CAO5" s="506"/>
      <c r="CAP5" s="506"/>
      <c r="CAQ5" s="506"/>
      <c r="CAR5" s="506"/>
      <c r="CAS5" s="506"/>
      <c r="CAT5" s="506"/>
      <c r="CAU5" s="506"/>
      <c r="CAV5" s="506"/>
      <c r="CAW5" s="506"/>
      <c r="CAX5" s="506"/>
      <c r="CAY5" s="506"/>
      <c r="CAZ5" s="506"/>
      <c r="CBA5" s="506"/>
      <c r="CBB5" s="506"/>
      <c r="CBC5" s="506"/>
      <c r="CBD5" s="506"/>
      <c r="CBE5" s="506"/>
      <c r="CBF5" s="506"/>
      <c r="CBG5" s="506"/>
      <c r="CBH5" s="506"/>
      <c r="CBI5" s="506"/>
      <c r="CBJ5" s="506"/>
      <c r="CBK5" s="506"/>
      <c r="CBL5" s="506"/>
      <c r="CBM5" s="506"/>
      <c r="CBN5" s="506"/>
      <c r="CBO5" s="506"/>
      <c r="CBP5" s="506"/>
      <c r="CBQ5" s="506"/>
      <c r="CBR5" s="506"/>
      <c r="CBS5" s="506"/>
      <c r="CBT5" s="506"/>
      <c r="CBU5" s="506"/>
      <c r="CBV5" s="506"/>
      <c r="CBW5" s="506"/>
      <c r="CBX5" s="506"/>
      <c r="CBY5" s="506"/>
      <c r="CBZ5" s="506"/>
      <c r="CCA5" s="506"/>
      <c r="CCB5" s="506"/>
      <c r="CCC5" s="506"/>
      <c r="CCD5" s="506"/>
      <c r="CCE5" s="506"/>
      <c r="CCF5" s="506"/>
      <c r="CCG5" s="506"/>
      <c r="CCH5" s="506"/>
      <c r="CCI5" s="506"/>
      <c r="CCJ5" s="506"/>
      <c r="CCK5" s="506"/>
      <c r="CCL5" s="506"/>
      <c r="CCM5" s="506"/>
      <c r="CCN5" s="506"/>
      <c r="CCO5" s="506"/>
      <c r="CCP5" s="506"/>
      <c r="CCQ5" s="506"/>
      <c r="CCR5" s="506"/>
      <c r="CCS5" s="506"/>
      <c r="CCT5" s="506"/>
      <c r="CCU5" s="506"/>
      <c r="CCV5" s="506"/>
      <c r="CCW5" s="506"/>
      <c r="CCX5" s="506"/>
      <c r="CCY5" s="506"/>
      <c r="CCZ5" s="506"/>
      <c r="CDA5" s="506"/>
      <c r="CDB5" s="506"/>
      <c r="CDC5" s="506"/>
      <c r="CDD5" s="506"/>
      <c r="CDE5" s="506"/>
      <c r="CDF5" s="506"/>
      <c r="CDG5" s="506"/>
      <c r="CDH5" s="506"/>
      <c r="CDI5" s="506"/>
      <c r="CDJ5" s="506"/>
      <c r="CDK5" s="506"/>
      <c r="CDL5" s="506"/>
      <c r="CDM5" s="506"/>
      <c r="CDN5" s="506"/>
      <c r="CDO5" s="506"/>
      <c r="CDP5" s="506"/>
      <c r="CDQ5" s="506"/>
      <c r="CDR5" s="506"/>
      <c r="CDS5" s="506"/>
      <c r="CDT5" s="506"/>
      <c r="CDU5" s="506"/>
      <c r="CDV5" s="506"/>
      <c r="CDW5" s="506"/>
      <c r="CDX5" s="506"/>
      <c r="CDY5" s="506"/>
      <c r="CDZ5" s="506"/>
      <c r="CEA5" s="506"/>
      <c r="CEB5" s="506"/>
      <c r="CEC5" s="506"/>
      <c r="CED5" s="506"/>
      <c r="CEE5" s="506"/>
      <c r="CEF5" s="506"/>
      <c r="CEG5" s="506"/>
      <c r="CEH5" s="506"/>
      <c r="CEI5" s="506"/>
      <c r="CEJ5" s="506"/>
      <c r="CEK5" s="506"/>
      <c r="CEL5" s="506"/>
      <c r="CEM5" s="506"/>
      <c r="CEN5" s="506"/>
      <c r="CEO5" s="506"/>
      <c r="CEP5" s="506"/>
      <c r="CEQ5" s="506"/>
      <c r="CER5" s="506"/>
      <c r="CES5" s="506"/>
      <c r="CET5" s="506"/>
      <c r="CEU5" s="506"/>
      <c r="CEV5" s="506"/>
      <c r="CEW5" s="506"/>
      <c r="CEX5" s="506"/>
      <c r="CEY5" s="506"/>
      <c r="CEZ5" s="506"/>
      <c r="CFA5" s="506"/>
      <c r="CFB5" s="506"/>
      <c r="CFC5" s="506"/>
      <c r="CFD5" s="506"/>
      <c r="CFE5" s="506"/>
      <c r="CFF5" s="506"/>
      <c r="CFG5" s="506"/>
      <c r="CFH5" s="506"/>
      <c r="CFI5" s="506"/>
      <c r="CFJ5" s="506"/>
      <c r="CFK5" s="506"/>
      <c r="CFL5" s="506"/>
      <c r="CFM5" s="506"/>
      <c r="CFN5" s="506"/>
      <c r="CFO5" s="506"/>
      <c r="CFP5" s="506"/>
      <c r="CFQ5" s="506"/>
      <c r="CFR5" s="506"/>
      <c r="CFS5" s="506"/>
      <c r="CFT5" s="506"/>
      <c r="CFU5" s="506"/>
      <c r="CFV5" s="506"/>
      <c r="CFW5" s="506"/>
      <c r="CFX5" s="506"/>
      <c r="CFY5" s="506"/>
      <c r="CFZ5" s="506"/>
      <c r="CGA5" s="506"/>
      <c r="CGB5" s="506"/>
      <c r="CGC5" s="506"/>
      <c r="CGD5" s="506"/>
      <c r="CGE5" s="506"/>
      <c r="CGF5" s="506"/>
      <c r="CGG5" s="506"/>
      <c r="CGH5" s="506"/>
      <c r="CGI5" s="506"/>
      <c r="CGJ5" s="506"/>
      <c r="CGK5" s="506"/>
      <c r="CGL5" s="506"/>
      <c r="CGM5" s="506"/>
      <c r="CGN5" s="506"/>
      <c r="CGO5" s="506"/>
      <c r="CGP5" s="506"/>
      <c r="CGQ5" s="506"/>
      <c r="CGR5" s="506"/>
      <c r="CGS5" s="506"/>
      <c r="CGT5" s="506"/>
      <c r="CGU5" s="506"/>
      <c r="CGV5" s="506"/>
      <c r="CGW5" s="506"/>
      <c r="CGX5" s="506"/>
      <c r="CGY5" s="506"/>
      <c r="CGZ5" s="506"/>
      <c r="CHA5" s="506"/>
      <c r="CHB5" s="506"/>
      <c r="CHC5" s="506"/>
      <c r="CHD5" s="506"/>
      <c r="CHE5" s="506"/>
      <c r="CHF5" s="506"/>
      <c r="CHG5" s="506"/>
      <c r="CHH5" s="506"/>
      <c r="CHI5" s="506"/>
      <c r="CHJ5" s="506"/>
      <c r="CHK5" s="506"/>
      <c r="CHL5" s="506"/>
      <c r="CHM5" s="506"/>
      <c r="CHN5" s="506"/>
      <c r="CHO5" s="506"/>
      <c r="CHP5" s="506"/>
      <c r="CHQ5" s="506"/>
      <c r="CHR5" s="506"/>
      <c r="CHS5" s="506"/>
      <c r="CHT5" s="506"/>
      <c r="CHU5" s="506"/>
      <c r="CHV5" s="506"/>
      <c r="CHW5" s="506"/>
      <c r="CHX5" s="506"/>
      <c r="CHY5" s="506"/>
      <c r="CHZ5" s="506"/>
      <c r="CIA5" s="506"/>
      <c r="CIB5" s="506"/>
      <c r="CIC5" s="506"/>
      <c r="CID5" s="506"/>
      <c r="CIE5" s="506"/>
      <c r="CIF5" s="506"/>
      <c r="CIG5" s="506"/>
      <c r="CIH5" s="506"/>
      <c r="CII5" s="506"/>
      <c r="CIJ5" s="506"/>
      <c r="CIK5" s="506"/>
      <c r="CIL5" s="506"/>
      <c r="CIM5" s="506"/>
      <c r="CIN5" s="506"/>
      <c r="CIO5" s="506"/>
      <c r="CIP5" s="506"/>
      <c r="CIQ5" s="506"/>
      <c r="CIR5" s="506"/>
      <c r="CIS5" s="506"/>
      <c r="CIT5" s="506"/>
      <c r="CIU5" s="506"/>
      <c r="CIV5" s="506"/>
      <c r="CIW5" s="506"/>
      <c r="CIX5" s="506"/>
      <c r="CIY5" s="506"/>
      <c r="CIZ5" s="506"/>
      <c r="CJA5" s="506"/>
      <c r="CJB5" s="506"/>
      <c r="CJC5" s="506"/>
      <c r="CJD5" s="506"/>
      <c r="CJE5" s="506"/>
      <c r="CJF5" s="506"/>
      <c r="CJG5" s="506"/>
      <c r="CJH5" s="506"/>
      <c r="CJI5" s="506"/>
      <c r="CJJ5" s="506"/>
      <c r="CJK5" s="506"/>
      <c r="CJL5" s="506"/>
      <c r="CJM5" s="506"/>
      <c r="CJN5" s="506"/>
      <c r="CJO5" s="506"/>
      <c r="CJP5" s="506"/>
      <c r="CJQ5" s="506"/>
      <c r="CJR5" s="506"/>
      <c r="CJS5" s="506"/>
      <c r="CJT5" s="506"/>
      <c r="CJU5" s="506"/>
      <c r="CJV5" s="506"/>
      <c r="CJW5" s="506"/>
      <c r="CJX5" s="506"/>
      <c r="CJY5" s="506"/>
      <c r="CJZ5" s="506"/>
      <c r="CKA5" s="506"/>
      <c r="CKB5" s="506"/>
      <c r="CKC5" s="506"/>
      <c r="CKD5" s="506"/>
      <c r="CKE5" s="506"/>
      <c r="CKF5" s="506"/>
      <c r="CKG5" s="506"/>
      <c r="CKH5" s="506"/>
      <c r="CKI5" s="506"/>
      <c r="CKJ5" s="506"/>
      <c r="CKK5" s="506"/>
      <c r="CKL5" s="506"/>
      <c r="CKM5" s="506"/>
      <c r="CKN5" s="506"/>
      <c r="CKO5" s="506"/>
      <c r="CKP5" s="506"/>
      <c r="CKQ5" s="506"/>
      <c r="CKR5" s="506"/>
      <c r="CKS5" s="506"/>
      <c r="CKT5" s="506"/>
      <c r="CKU5" s="506"/>
      <c r="CKV5" s="506"/>
      <c r="CKW5" s="506"/>
      <c r="CKX5" s="506"/>
      <c r="CKY5" s="506"/>
      <c r="CKZ5" s="506"/>
      <c r="CLA5" s="506"/>
      <c r="CLB5" s="506"/>
      <c r="CLC5" s="506"/>
      <c r="CLD5" s="506"/>
      <c r="CLE5" s="506"/>
      <c r="CLF5" s="506"/>
      <c r="CLG5" s="506"/>
      <c r="CLH5" s="506"/>
      <c r="CLI5" s="506"/>
      <c r="CLJ5" s="506"/>
      <c r="CLK5" s="506"/>
      <c r="CLL5" s="506"/>
      <c r="CLM5" s="506"/>
      <c r="CLN5" s="506"/>
      <c r="CLO5" s="506"/>
      <c r="CLP5" s="506"/>
      <c r="CLQ5" s="506"/>
      <c r="CLR5" s="506"/>
      <c r="CLS5" s="506"/>
      <c r="CLT5" s="506"/>
      <c r="CLU5" s="506"/>
      <c r="CLV5" s="506"/>
      <c r="CLW5" s="506"/>
      <c r="CLX5" s="506"/>
      <c r="CLY5" s="506"/>
      <c r="CLZ5" s="506"/>
      <c r="CMA5" s="506"/>
      <c r="CMB5" s="506"/>
      <c r="CMC5" s="506"/>
      <c r="CMD5" s="506"/>
      <c r="CME5" s="506"/>
      <c r="CMF5" s="506"/>
      <c r="CMG5" s="506"/>
      <c r="CMH5" s="506"/>
      <c r="CMI5" s="506"/>
      <c r="CMJ5" s="506"/>
      <c r="CMK5" s="506"/>
      <c r="CML5" s="506"/>
      <c r="CMM5" s="506"/>
      <c r="CMN5" s="506"/>
      <c r="CMO5" s="506"/>
      <c r="CMP5" s="506"/>
      <c r="CMQ5" s="506"/>
      <c r="CMR5" s="506"/>
      <c r="CMS5" s="506"/>
      <c r="CMT5" s="506"/>
      <c r="CMU5" s="506"/>
      <c r="CMV5" s="506"/>
      <c r="CMW5" s="506"/>
      <c r="CMX5" s="506"/>
      <c r="CMY5" s="506"/>
      <c r="CMZ5" s="506"/>
      <c r="CNA5" s="506"/>
      <c r="CNB5" s="506"/>
      <c r="CNC5" s="506"/>
      <c r="CND5" s="506"/>
      <c r="CNE5" s="506"/>
      <c r="CNF5" s="506"/>
      <c r="CNG5" s="506"/>
      <c r="CNH5" s="506"/>
      <c r="CNI5" s="506"/>
      <c r="CNJ5" s="506"/>
      <c r="CNK5" s="506"/>
      <c r="CNL5" s="506"/>
      <c r="CNM5" s="506"/>
      <c r="CNN5" s="506"/>
      <c r="CNO5" s="506"/>
      <c r="CNP5" s="506"/>
      <c r="CNQ5" s="506"/>
      <c r="CNR5" s="506"/>
      <c r="CNS5" s="506"/>
      <c r="CNT5" s="506"/>
      <c r="CNU5" s="506"/>
      <c r="CNV5" s="506"/>
      <c r="CNW5" s="506"/>
      <c r="CNX5" s="506"/>
      <c r="CNY5" s="506"/>
      <c r="CNZ5" s="506"/>
      <c r="COA5" s="506"/>
      <c r="COB5" s="506"/>
      <c r="COC5" s="506"/>
      <c r="COD5" s="506"/>
      <c r="COE5" s="506"/>
      <c r="COF5" s="506"/>
      <c r="COG5" s="506"/>
      <c r="COH5" s="506"/>
      <c r="COI5" s="506"/>
      <c r="COJ5" s="506"/>
      <c r="COK5" s="506"/>
      <c r="COL5" s="506"/>
      <c r="COM5" s="506"/>
      <c r="CON5" s="506"/>
      <c r="COO5" s="506"/>
      <c r="COP5" s="506"/>
      <c r="COQ5" s="506"/>
      <c r="COR5" s="506"/>
      <c r="COS5" s="506"/>
      <c r="COT5" s="506"/>
      <c r="COU5" s="506"/>
      <c r="COV5" s="506"/>
      <c r="COW5" s="506"/>
      <c r="COX5" s="506"/>
      <c r="COY5" s="506"/>
      <c r="COZ5" s="506"/>
      <c r="CPA5" s="506"/>
      <c r="CPB5" s="506"/>
      <c r="CPC5" s="506"/>
      <c r="CPD5" s="506"/>
      <c r="CPE5" s="506"/>
      <c r="CPF5" s="506"/>
      <c r="CPG5" s="506"/>
      <c r="CPH5" s="506"/>
      <c r="CPI5" s="506"/>
      <c r="CPJ5" s="506"/>
      <c r="CPK5" s="506"/>
      <c r="CPL5" s="506"/>
      <c r="CPM5" s="506"/>
      <c r="CPN5" s="506"/>
      <c r="CPO5" s="506"/>
      <c r="CPP5" s="506"/>
      <c r="CPQ5" s="506"/>
      <c r="CPR5" s="506"/>
      <c r="CPS5" s="506"/>
      <c r="CPT5" s="506"/>
      <c r="CPU5" s="506"/>
      <c r="CPV5" s="506"/>
      <c r="CPW5" s="506"/>
      <c r="CPX5" s="506"/>
      <c r="CPY5" s="506"/>
      <c r="CPZ5" s="506"/>
      <c r="CQA5" s="506"/>
      <c r="CQB5" s="506"/>
      <c r="CQC5" s="506"/>
      <c r="CQD5" s="506"/>
      <c r="CQE5" s="506"/>
      <c r="CQF5" s="506"/>
      <c r="CQG5" s="506"/>
      <c r="CQH5" s="506"/>
      <c r="CQI5" s="506"/>
      <c r="CQJ5" s="506"/>
      <c r="CQK5" s="506"/>
      <c r="CQL5" s="506"/>
      <c r="CQM5" s="506"/>
      <c r="CQN5" s="506"/>
      <c r="CQO5" s="506"/>
      <c r="CQP5" s="506"/>
      <c r="CQQ5" s="506"/>
      <c r="CQR5" s="506"/>
      <c r="CQS5" s="506"/>
      <c r="CQT5" s="506"/>
      <c r="CQU5" s="506"/>
      <c r="CQV5" s="506"/>
      <c r="CQW5" s="506"/>
      <c r="CQX5" s="506"/>
      <c r="CQY5" s="506"/>
      <c r="CQZ5" s="506"/>
      <c r="CRA5" s="506"/>
      <c r="CRB5" s="506"/>
      <c r="CRC5" s="506"/>
      <c r="CRD5" s="506"/>
      <c r="CRE5" s="506"/>
      <c r="CRF5" s="506"/>
      <c r="CRG5" s="506"/>
      <c r="CRH5" s="506"/>
      <c r="CRI5" s="506"/>
      <c r="CRJ5" s="506"/>
      <c r="CRK5" s="506"/>
      <c r="CRL5" s="506"/>
      <c r="CRM5" s="506"/>
      <c r="CRN5" s="506"/>
      <c r="CRO5" s="506"/>
      <c r="CRP5" s="506"/>
      <c r="CRQ5" s="506"/>
      <c r="CRR5" s="506"/>
      <c r="CRS5" s="506"/>
      <c r="CRT5" s="506"/>
      <c r="CRU5" s="506"/>
      <c r="CRV5" s="506"/>
      <c r="CRW5" s="506"/>
      <c r="CRX5" s="506"/>
      <c r="CRY5" s="506"/>
      <c r="CRZ5" s="506"/>
      <c r="CSA5" s="506"/>
      <c r="CSB5" s="506"/>
      <c r="CSC5" s="506"/>
      <c r="CSD5" s="506"/>
      <c r="CSE5" s="506"/>
      <c r="CSF5" s="506"/>
      <c r="CSG5" s="506"/>
      <c r="CSH5" s="506"/>
      <c r="CSI5" s="506"/>
      <c r="CSJ5" s="506"/>
      <c r="CSK5" s="506"/>
      <c r="CSL5" s="506"/>
      <c r="CSM5" s="506"/>
      <c r="CSN5" s="506"/>
      <c r="CSO5" s="506"/>
      <c r="CSP5" s="506"/>
      <c r="CSQ5" s="506"/>
      <c r="CSR5" s="506"/>
      <c r="CSS5" s="506"/>
      <c r="CST5" s="506"/>
      <c r="CSU5" s="506"/>
      <c r="CSV5" s="506"/>
      <c r="CSW5" s="506"/>
      <c r="CSX5" s="506"/>
      <c r="CSY5" s="506"/>
      <c r="CSZ5" s="506"/>
      <c r="CTA5" s="506"/>
      <c r="CTB5" s="506"/>
      <c r="CTC5" s="506"/>
      <c r="CTD5" s="506"/>
      <c r="CTE5" s="506"/>
      <c r="CTF5" s="506"/>
      <c r="CTG5" s="506"/>
      <c r="CTH5" s="506"/>
      <c r="CTI5" s="506"/>
      <c r="CTJ5" s="506"/>
      <c r="CTK5" s="506"/>
      <c r="CTL5" s="506"/>
      <c r="CTM5" s="506"/>
      <c r="CTN5" s="506"/>
      <c r="CTO5" s="506"/>
      <c r="CTP5" s="506"/>
      <c r="CTQ5" s="506"/>
      <c r="CTR5" s="506"/>
      <c r="CTS5" s="506"/>
      <c r="CTT5" s="506"/>
      <c r="CTU5" s="506"/>
      <c r="CTV5" s="506"/>
      <c r="CTW5" s="506"/>
      <c r="CTX5" s="506"/>
      <c r="CTY5" s="506"/>
      <c r="CTZ5" s="506"/>
      <c r="CUA5" s="506"/>
      <c r="CUB5" s="506"/>
      <c r="CUC5" s="506"/>
      <c r="CUD5" s="506"/>
      <c r="CUE5" s="506"/>
      <c r="CUF5" s="506"/>
      <c r="CUG5" s="506"/>
      <c r="CUH5" s="506"/>
      <c r="CUI5" s="506"/>
      <c r="CUJ5" s="506"/>
      <c r="CUK5" s="506"/>
      <c r="CUL5" s="506"/>
      <c r="CUM5" s="506"/>
      <c r="CUN5" s="506"/>
      <c r="CUO5" s="506"/>
      <c r="CUP5" s="506"/>
      <c r="CUQ5" s="506"/>
      <c r="CUR5" s="506"/>
      <c r="CUS5" s="506"/>
      <c r="CUT5" s="506"/>
      <c r="CUU5" s="506"/>
      <c r="CUV5" s="506"/>
      <c r="CUW5" s="506"/>
      <c r="CUX5" s="506"/>
      <c r="CUY5" s="506"/>
      <c r="CUZ5" s="506"/>
      <c r="CVA5" s="506"/>
      <c r="CVB5" s="506"/>
      <c r="CVC5" s="506"/>
      <c r="CVD5" s="506"/>
      <c r="CVE5" s="506"/>
      <c r="CVF5" s="506"/>
      <c r="CVG5" s="506"/>
      <c r="CVH5" s="506"/>
      <c r="CVI5" s="506"/>
      <c r="CVJ5" s="506"/>
      <c r="CVK5" s="506"/>
      <c r="CVL5" s="506"/>
      <c r="CVM5" s="506"/>
      <c r="CVN5" s="506"/>
      <c r="CVO5" s="506"/>
      <c r="CVP5" s="506"/>
      <c r="CVQ5" s="506"/>
      <c r="CVR5" s="506"/>
      <c r="CVS5" s="506"/>
      <c r="CVT5" s="506"/>
      <c r="CVU5" s="506"/>
      <c r="CVV5" s="506"/>
      <c r="CVW5" s="506"/>
      <c r="CVX5" s="506"/>
      <c r="CVY5" s="506"/>
      <c r="CVZ5" s="506"/>
      <c r="CWA5" s="506"/>
      <c r="CWB5" s="506"/>
      <c r="CWC5" s="506"/>
      <c r="CWD5" s="506"/>
      <c r="CWE5" s="506"/>
      <c r="CWF5" s="506"/>
      <c r="CWG5" s="506"/>
      <c r="CWH5" s="506"/>
      <c r="CWI5" s="506"/>
      <c r="CWJ5" s="506"/>
      <c r="CWK5" s="506"/>
      <c r="CWL5" s="506"/>
      <c r="CWM5" s="506"/>
      <c r="CWN5" s="506"/>
      <c r="CWO5" s="506"/>
      <c r="CWP5" s="506"/>
      <c r="CWQ5" s="506"/>
      <c r="CWR5" s="506"/>
      <c r="CWS5" s="506"/>
      <c r="CWT5" s="506"/>
      <c r="CWU5" s="506"/>
      <c r="CWV5" s="506"/>
      <c r="CWW5" s="506"/>
      <c r="CWX5" s="506"/>
      <c r="CWY5" s="506"/>
      <c r="CWZ5" s="506"/>
      <c r="CXA5" s="506"/>
      <c r="CXB5" s="506"/>
      <c r="CXC5" s="506"/>
      <c r="CXD5" s="506"/>
      <c r="CXE5" s="506"/>
      <c r="CXF5" s="506"/>
      <c r="CXG5" s="506"/>
      <c r="CXH5" s="506"/>
      <c r="CXI5" s="506"/>
      <c r="CXJ5" s="506"/>
      <c r="CXK5" s="506"/>
      <c r="CXL5" s="506"/>
      <c r="CXM5" s="506"/>
      <c r="CXN5" s="506"/>
      <c r="CXO5" s="506"/>
      <c r="CXP5" s="506"/>
      <c r="CXQ5" s="506"/>
      <c r="CXR5" s="506"/>
      <c r="CXS5" s="506"/>
      <c r="CXT5" s="506"/>
      <c r="CXU5" s="506"/>
      <c r="CXV5" s="506"/>
      <c r="CXW5" s="506"/>
      <c r="CXX5" s="506"/>
      <c r="CXY5" s="506"/>
      <c r="CXZ5" s="506"/>
      <c r="CYA5" s="506"/>
      <c r="CYB5" s="506"/>
      <c r="CYC5" s="506"/>
      <c r="CYD5" s="506"/>
      <c r="CYE5" s="506"/>
      <c r="CYF5" s="506"/>
      <c r="CYG5" s="506"/>
      <c r="CYH5" s="506"/>
      <c r="CYI5" s="506"/>
      <c r="CYJ5" s="506"/>
      <c r="CYK5" s="506"/>
      <c r="CYL5" s="506"/>
      <c r="CYM5" s="506"/>
      <c r="CYN5" s="506"/>
      <c r="CYO5" s="506"/>
      <c r="CYP5" s="506"/>
      <c r="CYQ5" s="506"/>
      <c r="CYR5" s="506"/>
      <c r="CYS5" s="506"/>
      <c r="CYT5" s="506"/>
      <c r="CYU5" s="506"/>
      <c r="CYV5" s="506"/>
      <c r="CYW5" s="506"/>
      <c r="CYX5" s="506"/>
      <c r="CYY5" s="506"/>
      <c r="CYZ5" s="506"/>
      <c r="CZA5" s="506"/>
      <c r="CZB5" s="506"/>
      <c r="CZC5" s="506"/>
      <c r="CZD5" s="506"/>
      <c r="CZE5" s="506"/>
      <c r="CZF5" s="506"/>
      <c r="CZG5" s="506"/>
      <c r="CZH5" s="506"/>
      <c r="CZI5" s="506"/>
      <c r="CZJ5" s="506"/>
      <c r="CZK5" s="506"/>
      <c r="CZL5" s="506"/>
      <c r="CZM5" s="506"/>
      <c r="CZN5" s="506"/>
      <c r="CZO5" s="506"/>
      <c r="CZP5" s="506"/>
      <c r="CZQ5" s="506"/>
      <c r="CZR5" s="506"/>
      <c r="CZS5" s="506"/>
      <c r="CZT5" s="506"/>
      <c r="CZU5" s="506"/>
      <c r="CZV5" s="506"/>
      <c r="CZW5" s="506"/>
      <c r="CZX5" s="506"/>
      <c r="CZY5" s="506"/>
      <c r="CZZ5" s="506"/>
      <c r="DAA5" s="506"/>
      <c r="DAB5" s="506"/>
      <c r="DAC5" s="506"/>
      <c r="DAD5" s="506"/>
      <c r="DAE5" s="506"/>
      <c r="DAF5" s="506"/>
      <c r="DAG5" s="506"/>
      <c r="DAH5" s="506"/>
      <c r="DAI5" s="506"/>
      <c r="DAJ5" s="506"/>
      <c r="DAK5" s="506"/>
      <c r="DAL5" s="506"/>
      <c r="DAM5" s="506"/>
      <c r="DAN5" s="506"/>
      <c r="DAO5" s="506"/>
      <c r="DAP5" s="506"/>
      <c r="DAQ5" s="506"/>
      <c r="DAR5" s="506"/>
      <c r="DAS5" s="506"/>
      <c r="DAT5" s="506"/>
      <c r="DAU5" s="506"/>
      <c r="DAV5" s="506"/>
      <c r="DAW5" s="506"/>
      <c r="DAX5" s="506"/>
      <c r="DAY5" s="506"/>
      <c r="DAZ5" s="506"/>
      <c r="DBA5" s="506"/>
      <c r="DBB5" s="506"/>
      <c r="DBC5" s="506"/>
      <c r="DBD5" s="506"/>
      <c r="DBE5" s="506"/>
      <c r="DBF5" s="506"/>
      <c r="DBG5" s="506"/>
      <c r="DBH5" s="506"/>
      <c r="DBI5" s="506"/>
      <c r="DBJ5" s="506"/>
      <c r="DBK5" s="506"/>
      <c r="DBL5" s="506"/>
      <c r="DBM5" s="506"/>
      <c r="DBN5" s="506"/>
      <c r="DBO5" s="506"/>
      <c r="DBP5" s="506"/>
      <c r="DBQ5" s="506"/>
      <c r="DBR5" s="506"/>
      <c r="DBS5" s="506"/>
      <c r="DBT5" s="506"/>
      <c r="DBU5" s="506"/>
      <c r="DBV5" s="506"/>
      <c r="DBW5" s="506"/>
      <c r="DBX5" s="506"/>
      <c r="DBY5" s="506"/>
      <c r="DBZ5" s="506"/>
      <c r="DCA5" s="506"/>
      <c r="DCB5" s="506"/>
      <c r="DCC5" s="506"/>
      <c r="DCD5" s="506"/>
      <c r="DCE5" s="506"/>
      <c r="DCF5" s="506"/>
      <c r="DCG5" s="506"/>
      <c r="DCH5" s="506"/>
      <c r="DCI5" s="506"/>
      <c r="DCJ5" s="506"/>
      <c r="DCK5" s="506"/>
      <c r="DCL5" s="506"/>
      <c r="DCM5" s="506"/>
      <c r="DCN5" s="506"/>
      <c r="DCO5" s="506"/>
      <c r="DCP5" s="506"/>
      <c r="DCQ5" s="506"/>
      <c r="DCR5" s="506"/>
      <c r="DCS5" s="506"/>
      <c r="DCT5" s="506"/>
      <c r="DCU5" s="506"/>
      <c r="DCV5" s="506"/>
      <c r="DCW5" s="506"/>
      <c r="DCX5" s="506"/>
      <c r="DCY5" s="506"/>
      <c r="DCZ5" s="506"/>
      <c r="DDA5" s="506"/>
      <c r="DDB5" s="506"/>
      <c r="DDC5" s="506"/>
      <c r="DDD5" s="506"/>
      <c r="DDE5" s="506"/>
      <c r="DDF5" s="506"/>
      <c r="DDG5" s="506"/>
      <c r="DDH5" s="506"/>
      <c r="DDI5" s="506"/>
      <c r="DDJ5" s="506"/>
      <c r="DDK5" s="506"/>
      <c r="DDL5" s="506"/>
      <c r="DDM5" s="506"/>
      <c r="DDN5" s="506"/>
      <c r="DDO5" s="506"/>
      <c r="DDP5" s="506"/>
      <c r="DDQ5" s="506"/>
      <c r="DDR5" s="506"/>
      <c r="DDS5" s="506"/>
      <c r="DDT5" s="506"/>
      <c r="DDU5" s="506"/>
      <c r="DDV5" s="506"/>
      <c r="DDW5" s="506"/>
      <c r="DDX5" s="506"/>
      <c r="DDY5" s="506"/>
      <c r="DDZ5" s="506"/>
      <c r="DEA5" s="506"/>
      <c r="DEB5" s="506"/>
      <c r="DEC5" s="506"/>
      <c r="DED5" s="506"/>
      <c r="DEE5" s="506"/>
      <c r="DEF5" s="506"/>
      <c r="DEG5" s="506"/>
      <c r="DEH5" s="506"/>
      <c r="DEI5" s="506"/>
      <c r="DEJ5" s="506"/>
      <c r="DEK5" s="506"/>
      <c r="DEL5" s="506"/>
      <c r="DEM5" s="506"/>
      <c r="DEN5" s="506"/>
      <c r="DEO5" s="506"/>
      <c r="DEP5" s="506"/>
      <c r="DEQ5" s="506"/>
      <c r="DER5" s="506"/>
      <c r="DES5" s="506"/>
      <c r="DET5" s="506"/>
      <c r="DEU5" s="506"/>
      <c r="DEV5" s="506"/>
      <c r="DEW5" s="506"/>
      <c r="DEX5" s="506"/>
      <c r="DEY5" s="506"/>
      <c r="DEZ5" s="506"/>
      <c r="DFA5" s="506"/>
      <c r="DFB5" s="506"/>
      <c r="DFC5" s="506"/>
      <c r="DFD5" s="506"/>
      <c r="DFE5" s="506"/>
      <c r="DFF5" s="506"/>
      <c r="DFG5" s="506"/>
      <c r="DFH5" s="506"/>
      <c r="DFI5" s="506"/>
      <c r="DFJ5" s="506"/>
      <c r="DFK5" s="506"/>
      <c r="DFL5" s="506"/>
      <c r="DFM5" s="506"/>
      <c r="DFN5" s="506"/>
      <c r="DFO5" s="506"/>
      <c r="DFP5" s="506"/>
      <c r="DFQ5" s="506"/>
      <c r="DFR5" s="506"/>
      <c r="DFS5" s="506"/>
      <c r="DFT5" s="506"/>
      <c r="DFU5" s="506"/>
      <c r="DFV5" s="506"/>
      <c r="DFW5" s="506"/>
      <c r="DFX5" s="506"/>
      <c r="DFY5" s="506"/>
      <c r="DFZ5" s="506"/>
      <c r="DGA5" s="506"/>
      <c r="DGB5" s="506"/>
      <c r="DGC5" s="506"/>
      <c r="DGD5" s="506"/>
      <c r="DGE5" s="506"/>
      <c r="DGF5" s="506"/>
      <c r="DGG5" s="506"/>
      <c r="DGH5" s="506"/>
      <c r="DGI5" s="506"/>
      <c r="DGJ5" s="506"/>
      <c r="DGK5" s="506"/>
      <c r="DGL5" s="506"/>
      <c r="DGM5" s="506"/>
      <c r="DGN5" s="506"/>
      <c r="DGO5" s="506"/>
      <c r="DGP5" s="506"/>
      <c r="DGQ5" s="506"/>
      <c r="DGR5" s="506"/>
      <c r="DGS5" s="506"/>
      <c r="DGT5" s="506"/>
      <c r="DGU5" s="506"/>
      <c r="DGV5" s="506"/>
      <c r="DGW5" s="506"/>
      <c r="DGX5" s="506"/>
      <c r="DGY5" s="506"/>
      <c r="DGZ5" s="506"/>
      <c r="DHA5" s="506"/>
      <c r="DHB5" s="506"/>
      <c r="DHC5" s="506"/>
      <c r="DHD5" s="506"/>
      <c r="DHE5" s="506"/>
      <c r="DHF5" s="506"/>
      <c r="DHG5" s="506"/>
      <c r="DHH5" s="506"/>
      <c r="DHI5" s="506"/>
      <c r="DHJ5" s="506"/>
      <c r="DHK5" s="506"/>
      <c r="DHL5" s="506"/>
      <c r="DHM5" s="506"/>
      <c r="DHN5" s="506"/>
      <c r="DHO5" s="506"/>
      <c r="DHP5" s="506"/>
      <c r="DHQ5" s="506"/>
      <c r="DHR5" s="506"/>
      <c r="DHS5" s="506"/>
      <c r="DHT5" s="506"/>
      <c r="DHU5" s="506"/>
      <c r="DHV5" s="506"/>
      <c r="DHW5" s="506"/>
      <c r="DHX5" s="506"/>
      <c r="DHY5" s="506"/>
      <c r="DHZ5" s="506"/>
      <c r="DIA5" s="506"/>
      <c r="DIB5" s="506"/>
      <c r="DIC5" s="506"/>
      <c r="DID5" s="506"/>
      <c r="DIE5" s="506"/>
      <c r="DIF5" s="506"/>
      <c r="DIG5" s="506"/>
      <c r="DIH5" s="506"/>
      <c r="DII5" s="506"/>
      <c r="DIJ5" s="506"/>
      <c r="DIK5" s="506"/>
      <c r="DIL5" s="506"/>
      <c r="DIM5" s="506"/>
      <c r="DIN5" s="506"/>
      <c r="DIO5" s="506"/>
      <c r="DIP5" s="506"/>
      <c r="DIQ5" s="506"/>
      <c r="DIR5" s="506"/>
      <c r="DIS5" s="506"/>
      <c r="DIT5" s="506"/>
      <c r="DIU5" s="506"/>
      <c r="DIV5" s="506"/>
      <c r="DIW5" s="506"/>
      <c r="DIX5" s="506"/>
      <c r="DIY5" s="506"/>
      <c r="DIZ5" s="506"/>
      <c r="DJA5" s="506"/>
      <c r="DJB5" s="506"/>
      <c r="DJC5" s="506"/>
      <c r="DJD5" s="506"/>
      <c r="DJE5" s="506"/>
      <c r="DJF5" s="506"/>
      <c r="DJG5" s="506"/>
      <c r="DJH5" s="506"/>
      <c r="DJI5" s="506"/>
      <c r="DJJ5" s="506"/>
      <c r="DJK5" s="506"/>
      <c r="DJL5" s="506"/>
      <c r="DJM5" s="506"/>
      <c r="DJN5" s="506"/>
      <c r="DJO5" s="506"/>
      <c r="DJP5" s="506"/>
      <c r="DJQ5" s="506"/>
      <c r="DJR5" s="506"/>
      <c r="DJS5" s="506"/>
      <c r="DJT5" s="506"/>
      <c r="DJU5" s="506"/>
      <c r="DJV5" s="506"/>
      <c r="DJW5" s="506"/>
      <c r="DJX5" s="506"/>
      <c r="DJY5" s="506"/>
      <c r="DJZ5" s="506"/>
      <c r="DKA5" s="506"/>
      <c r="DKB5" s="506"/>
      <c r="DKC5" s="506"/>
      <c r="DKD5" s="506"/>
      <c r="DKE5" s="506"/>
      <c r="DKF5" s="506"/>
      <c r="DKG5" s="506"/>
      <c r="DKH5" s="506"/>
      <c r="DKI5" s="506"/>
      <c r="DKJ5" s="506"/>
      <c r="DKK5" s="506"/>
      <c r="DKL5" s="506"/>
      <c r="DKM5" s="506"/>
      <c r="DKN5" s="506"/>
      <c r="DKO5" s="506"/>
      <c r="DKP5" s="506"/>
      <c r="DKQ5" s="506"/>
      <c r="DKR5" s="506"/>
      <c r="DKS5" s="506"/>
      <c r="DKT5" s="506"/>
      <c r="DKU5" s="506"/>
      <c r="DKV5" s="506"/>
      <c r="DKW5" s="506"/>
      <c r="DKX5" s="506"/>
      <c r="DKY5" s="506"/>
      <c r="DKZ5" s="506"/>
      <c r="DLA5" s="506"/>
      <c r="DLB5" s="506"/>
      <c r="DLC5" s="506"/>
      <c r="DLD5" s="506"/>
      <c r="DLE5" s="506"/>
      <c r="DLF5" s="506"/>
      <c r="DLG5" s="506"/>
      <c r="DLH5" s="506"/>
      <c r="DLI5" s="506"/>
      <c r="DLJ5" s="506"/>
      <c r="DLK5" s="506"/>
      <c r="DLL5" s="506"/>
      <c r="DLM5" s="506"/>
      <c r="DLN5" s="506"/>
      <c r="DLO5" s="506"/>
      <c r="DLP5" s="506"/>
      <c r="DLQ5" s="506"/>
      <c r="DLR5" s="506"/>
      <c r="DLS5" s="506"/>
      <c r="DLT5" s="506"/>
      <c r="DLU5" s="506"/>
      <c r="DLV5" s="506"/>
      <c r="DLW5" s="506"/>
      <c r="DLX5" s="506"/>
      <c r="DLY5" s="506"/>
      <c r="DLZ5" s="506"/>
      <c r="DMA5" s="506"/>
      <c r="DMB5" s="506"/>
      <c r="DMC5" s="506"/>
      <c r="DMD5" s="506"/>
      <c r="DME5" s="506"/>
      <c r="DMF5" s="506"/>
      <c r="DMG5" s="506"/>
      <c r="DMH5" s="506"/>
      <c r="DMI5" s="506"/>
      <c r="DMJ5" s="506"/>
      <c r="DMK5" s="506"/>
      <c r="DML5" s="506"/>
      <c r="DMM5" s="506"/>
      <c r="DMN5" s="506"/>
      <c r="DMO5" s="506"/>
      <c r="DMP5" s="506"/>
      <c r="DMQ5" s="506"/>
      <c r="DMR5" s="506"/>
      <c r="DMS5" s="506"/>
      <c r="DMT5" s="506"/>
      <c r="DMU5" s="506"/>
      <c r="DMV5" s="506"/>
      <c r="DMW5" s="506"/>
      <c r="DMX5" s="506"/>
      <c r="DMY5" s="506"/>
      <c r="DMZ5" s="506"/>
      <c r="DNA5" s="506"/>
      <c r="DNB5" s="506"/>
      <c r="DNC5" s="506"/>
      <c r="DND5" s="506"/>
      <c r="DNE5" s="506"/>
      <c r="DNF5" s="506"/>
      <c r="DNG5" s="506"/>
      <c r="DNH5" s="506"/>
      <c r="DNI5" s="506"/>
      <c r="DNJ5" s="506"/>
      <c r="DNK5" s="506"/>
      <c r="DNL5" s="506"/>
      <c r="DNM5" s="506"/>
      <c r="DNN5" s="506"/>
      <c r="DNO5" s="506"/>
      <c r="DNP5" s="506"/>
      <c r="DNQ5" s="506"/>
      <c r="DNR5" s="506"/>
      <c r="DNS5" s="506"/>
      <c r="DNT5" s="506"/>
      <c r="DNU5" s="506"/>
      <c r="DNV5" s="506"/>
      <c r="DNW5" s="506"/>
      <c r="DNX5" s="506"/>
      <c r="DNY5" s="506"/>
      <c r="DNZ5" s="506"/>
      <c r="DOA5" s="506"/>
      <c r="DOB5" s="506"/>
      <c r="DOC5" s="506"/>
      <c r="DOD5" s="506"/>
      <c r="DOE5" s="506"/>
      <c r="DOF5" s="506"/>
      <c r="DOG5" s="506"/>
      <c r="DOH5" s="506"/>
      <c r="DOI5" s="506"/>
      <c r="DOJ5" s="506"/>
      <c r="DOK5" s="506"/>
      <c r="DOL5" s="506"/>
      <c r="DOM5" s="506"/>
      <c r="DON5" s="506"/>
      <c r="DOO5" s="506"/>
      <c r="DOP5" s="506"/>
      <c r="DOQ5" s="506"/>
      <c r="DOR5" s="506"/>
      <c r="DOS5" s="506"/>
      <c r="DOT5" s="506"/>
      <c r="DOU5" s="506"/>
      <c r="DOV5" s="506"/>
      <c r="DOW5" s="506"/>
      <c r="DOX5" s="506"/>
      <c r="DOY5" s="506"/>
      <c r="DOZ5" s="506"/>
      <c r="DPA5" s="506"/>
      <c r="DPB5" s="506"/>
      <c r="DPC5" s="506"/>
      <c r="DPD5" s="506"/>
      <c r="DPE5" s="506"/>
      <c r="DPF5" s="506"/>
      <c r="DPG5" s="506"/>
      <c r="DPH5" s="506"/>
      <c r="DPI5" s="506"/>
      <c r="DPJ5" s="506"/>
      <c r="DPK5" s="506"/>
      <c r="DPL5" s="506"/>
      <c r="DPM5" s="506"/>
      <c r="DPN5" s="506"/>
      <c r="DPO5" s="506"/>
      <c r="DPP5" s="506"/>
      <c r="DPQ5" s="506"/>
      <c r="DPR5" s="506"/>
      <c r="DPS5" s="506"/>
      <c r="DPT5" s="506"/>
      <c r="DPU5" s="506"/>
      <c r="DPV5" s="506"/>
      <c r="DPW5" s="506"/>
      <c r="DPX5" s="506"/>
      <c r="DPY5" s="506"/>
      <c r="DPZ5" s="506"/>
      <c r="DQA5" s="506"/>
      <c r="DQB5" s="506"/>
      <c r="DQC5" s="506"/>
      <c r="DQD5" s="506"/>
      <c r="DQE5" s="506"/>
      <c r="DQF5" s="506"/>
      <c r="DQG5" s="506"/>
      <c r="DQH5" s="506"/>
      <c r="DQI5" s="506"/>
      <c r="DQJ5" s="506"/>
      <c r="DQK5" s="506"/>
      <c r="DQL5" s="506"/>
      <c r="DQM5" s="506"/>
      <c r="DQN5" s="506"/>
      <c r="DQO5" s="506"/>
      <c r="DQP5" s="506"/>
      <c r="DQQ5" s="506"/>
      <c r="DQR5" s="506"/>
      <c r="DQS5" s="506"/>
      <c r="DQT5" s="506"/>
      <c r="DQU5" s="506"/>
      <c r="DQV5" s="506"/>
      <c r="DQW5" s="506"/>
      <c r="DQX5" s="506"/>
      <c r="DQY5" s="506"/>
      <c r="DQZ5" s="506"/>
      <c r="DRA5" s="506"/>
      <c r="DRB5" s="506"/>
      <c r="DRC5" s="506"/>
      <c r="DRD5" s="506"/>
      <c r="DRE5" s="506"/>
      <c r="DRF5" s="506"/>
      <c r="DRG5" s="506"/>
      <c r="DRH5" s="506"/>
      <c r="DRI5" s="506"/>
      <c r="DRJ5" s="506"/>
      <c r="DRK5" s="506"/>
      <c r="DRL5" s="506"/>
      <c r="DRM5" s="506"/>
      <c r="DRN5" s="506"/>
      <c r="DRO5" s="506"/>
      <c r="DRP5" s="506"/>
      <c r="DRQ5" s="506"/>
      <c r="DRR5" s="506"/>
      <c r="DRS5" s="506"/>
      <c r="DRT5" s="506"/>
      <c r="DRU5" s="506"/>
      <c r="DRV5" s="506"/>
      <c r="DRW5" s="506"/>
      <c r="DRX5" s="506"/>
      <c r="DRY5" s="506"/>
      <c r="DRZ5" s="506"/>
      <c r="DSA5" s="506"/>
      <c r="DSB5" s="506"/>
      <c r="DSC5" s="506"/>
      <c r="DSD5" s="506"/>
      <c r="DSE5" s="506"/>
      <c r="DSF5" s="506"/>
      <c r="DSG5" s="506"/>
      <c r="DSH5" s="506"/>
      <c r="DSI5" s="506"/>
      <c r="DSJ5" s="506"/>
      <c r="DSK5" s="506"/>
      <c r="DSL5" s="506"/>
      <c r="DSM5" s="506"/>
      <c r="DSN5" s="506"/>
      <c r="DSO5" s="506"/>
      <c r="DSP5" s="506"/>
      <c r="DSQ5" s="506"/>
      <c r="DSR5" s="506"/>
      <c r="DSS5" s="506"/>
      <c r="DST5" s="506"/>
      <c r="DSU5" s="506"/>
      <c r="DSV5" s="506"/>
      <c r="DSW5" s="506"/>
      <c r="DSX5" s="506"/>
      <c r="DSY5" s="506"/>
      <c r="DSZ5" s="506"/>
      <c r="DTA5" s="506"/>
      <c r="DTB5" s="506"/>
      <c r="DTC5" s="506"/>
      <c r="DTD5" s="506"/>
      <c r="DTE5" s="506"/>
      <c r="DTF5" s="506"/>
      <c r="DTG5" s="506"/>
      <c r="DTH5" s="506"/>
      <c r="DTI5" s="506"/>
      <c r="DTJ5" s="506"/>
      <c r="DTK5" s="506"/>
      <c r="DTL5" s="506"/>
      <c r="DTM5" s="506"/>
      <c r="DTN5" s="506"/>
      <c r="DTO5" s="506"/>
      <c r="DTP5" s="506"/>
      <c r="DTQ5" s="506"/>
      <c r="DTR5" s="506"/>
      <c r="DTS5" s="506"/>
      <c r="DTT5" s="506"/>
      <c r="DTU5" s="506"/>
      <c r="DTV5" s="506"/>
      <c r="DTW5" s="506"/>
      <c r="DTX5" s="506"/>
      <c r="DTY5" s="506"/>
      <c r="DTZ5" s="506"/>
      <c r="DUA5" s="506"/>
      <c r="DUB5" s="506"/>
      <c r="DUC5" s="506"/>
      <c r="DUD5" s="506"/>
      <c r="DUE5" s="506"/>
      <c r="DUF5" s="506"/>
      <c r="DUG5" s="506"/>
      <c r="DUH5" s="506"/>
      <c r="DUI5" s="506"/>
      <c r="DUJ5" s="506"/>
      <c r="DUK5" s="506"/>
      <c r="DUL5" s="506"/>
      <c r="DUM5" s="506"/>
      <c r="DUN5" s="506"/>
      <c r="DUO5" s="506"/>
      <c r="DUP5" s="506"/>
      <c r="DUQ5" s="506"/>
      <c r="DUR5" s="506"/>
      <c r="DUS5" s="506"/>
      <c r="DUT5" s="506"/>
      <c r="DUU5" s="506"/>
      <c r="DUV5" s="506"/>
      <c r="DUW5" s="506"/>
      <c r="DUX5" s="506"/>
      <c r="DUY5" s="506"/>
      <c r="DUZ5" s="506"/>
      <c r="DVA5" s="506"/>
      <c r="DVB5" s="506"/>
      <c r="DVC5" s="506"/>
      <c r="DVD5" s="506"/>
      <c r="DVE5" s="506"/>
      <c r="DVF5" s="506"/>
      <c r="DVG5" s="506"/>
      <c r="DVH5" s="506"/>
      <c r="DVI5" s="506"/>
      <c r="DVJ5" s="506"/>
      <c r="DVK5" s="506"/>
      <c r="DVL5" s="506"/>
      <c r="DVM5" s="506"/>
      <c r="DVN5" s="506"/>
      <c r="DVO5" s="506"/>
      <c r="DVP5" s="506"/>
      <c r="DVQ5" s="506"/>
      <c r="DVR5" s="506"/>
      <c r="DVS5" s="506"/>
      <c r="DVT5" s="506"/>
      <c r="DVU5" s="506"/>
      <c r="DVV5" s="506"/>
      <c r="DVW5" s="506"/>
      <c r="DVX5" s="506"/>
      <c r="DVY5" s="506"/>
      <c r="DVZ5" s="506"/>
      <c r="DWA5" s="506"/>
      <c r="DWB5" s="506"/>
      <c r="DWC5" s="506"/>
      <c r="DWD5" s="506"/>
      <c r="DWE5" s="506"/>
      <c r="DWF5" s="506"/>
      <c r="DWG5" s="506"/>
      <c r="DWH5" s="506"/>
      <c r="DWI5" s="506"/>
      <c r="DWJ5" s="506"/>
      <c r="DWK5" s="506"/>
      <c r="DWL5" s="506"/>
      <c r="DWM5" s="506"/>
      <c r="DWN5" s="506"/>
      <c r="DWO5" s="506"/>
      <c r="DWP5" s="506"/>
      <c r="DWQ5" s="506"/>
      <c r="DWR5" s="506"/>
      <c r="DWS5" s="506"/>
      <c r="DWT5" s="506"/>
      <c r="DWU5" s="506"/>
      <c r="DWV5" s="506"/>
      <c r="DWW5" s="506"/>
      <c r="DWX5" s="506"/>
      <c r="DWY5" s="506"/>
      <c r="DWZ5" s="506"/>
      <c r="DXA5" s="506"/>
      <c r="DXB5" s="506"/>
      <c r="DXC5" s="506"/>
      <c r="DXD5" s="506"/>
      <c r="DXE5" s="506"/>
      <c r="DXF5" s="506"/>
      <c r="DXG5" s="506"/>
      <c r="DXH5" s="506"/>
      <c r="DXI5" s="506"/>
      <c r="DXJ5" s="506"/>
      <c r="DXK5" s="506"/>
      <c r="DXL5" s="506"/>
      <c r="DXM5" s="506"/>
      <c r="DXN5" s="506"/>
      <c r="DXO5" s="506"/>
      <c r="DXP5" s="506"/>
      <c r="DXQ5" s="506"/>
      <c r="DXR5" s="506"/>
      <c r="DXS5" s="506"/>
      <c r="DXT5" s="506"/>
      <c r="DXU5" s="506"/>
      <c r="DXV5" s="506"/>
      <c r="DXW5" s="506"/>
      <c r="DXX5" s="506"/>
      <c r="DXY5" s="506"/>
      <c r="DXZ5" s="506"/>
      <c r="DYA5" s="506"/>
      <c r="DYB5" s="506"/>
      <c r="DYC5" s="506"/>
      <c r="DYD5" s="506"/>
      <c r="DYE5" s="506"/>
      <c r="DYF5" s="506"/>
      <c r="DYG5" s="506"/>
      <c r="DYH5" s="506"/>
      <c r="DYI5" s="506"/>
      <c r="DYJ5" s="506"/>
      <c r="DYK5" s="506"/>
      <c r="DYL5" s="506"/>
      <c r="DYM5" s="506"/>
      <c r="DYN5" s="506"/>
      <c r="DYO5" s="506"/>
      <c r="DYP5" s="506"/>
      <c r="DYQ5" s="506"/>
      <c r="DYR5" s="506"/>
      <c r="DYS5" s="506"/>
      <c r="DYT5" s="506"/>
      <c r="DYU5" s="506"/>
      <c r="DYV5" s="506"/>
      <c r="DYW5" s="506"/>
      <c r="DYX5" s="506"/>
      <c r="DYY5" s="506"/>
      <c r="DYZ5" s="506"/>
      <c r="DZA5" s="506"/>
      <c r="DZB5" s="506"/>
      <c r="DZC5" s="506"/>
      <c r="DZD5" s="506"/>
      <c r="DZE5" s="506"/>
      <c r="DZF5" s="506"/>
      <c r="DZG5" s="506"/>
      <c r="DZH5" s="506"/>
      <c r="DZI5" s="506"/>
      <c r="DZJ5" s="506"/>
      <c r="DZK5" s="506"/>
      <c r="DZL5" s="506"/>
      <c r="DZM5" s="506"/>
      <c r="DZN5" s="506"/>
      <c r="DZO5" s="506"/>
      <c r="DZP5" s="506"/>
      <c r="DZQ5" s="506"/>
      <c r="DZR5" s="506"/>
      <c r="DZS5" s="506"/>
      <c r="DZT5" s="506"/>
      <c r="DZU5" s="506"/>
      <c r="DZV5" s="506"/>
      <c r="DZW5" s="506"/>
      <c r="DZX5" s="506"/>
      <c r="DZY5" s="506"/>
      <c r="DZZ5" s="506"/>
      <c r="EAA5" s="506"/>
      <c r="EAB5" s="506"/>
      <c r="EAC5" s="506"/>
      <c r="EAD5" s="506"/>
      <c r="EAE5" s="506"/>
      <c r="EAF5" s="506"/>
      <c r="EAG5" s="506"/>
      <c r="EAH5" s="506"/>
      <c r="EAI5" s="506"/>
      <c r="EAJ5" s="506"/>
      <c r="EAK5" s="506"/>
      <c r="EAL5" s="506"/>
      <c r="EAM5" s="506"/>
      <c r="EAN5" s="506"/>
      <c r="EAO5" s="506"/>
      <c r="EAP5" s="506"/>
      <c r="EAQ5" s="506"/>
      <c r="EAR5" s="506"/>
      <c r="EAS5" s="506"/>
      <c r="EAT5" s="506"/>
      <c r="EAU5" s="506"/>
      <c r="EAV5" s="506"/>
      <c r="EAW5" s="506"/>
      <c r="EAX5" s="506"/>
      <c r="EAY5" s="506"/>
      <c r="EAZ5" s="506"/>
      <c r="EBA5" s="506"/>
      <c r="EBB5" s="506"/>
      <c r="EBC5" s="506"/>
      <c r="EBD5" s="506"/>
      <c r="EBE5" s="506"/>
      <c r="EBF5" s="506"/>
      <c r="EBG5" s="506"/>
      <c r="EBH5" s="506"/>
      <c r="EBI5" s="506"/>
      <c r="EBJ5" s="506"/>
      <c r="EBK5" s="506"/>
      <c r="EBL5" s="506"/>
      <c r="EBM5" s="506"/>
      <c r="EBN5" s="506"/>
      <c r="EBO5" s="506"/>
      <c r="EBP5" s="506"/>
      <c r="EBQ5" s="506"/>
      <c r="EBR5" s="506"/>
      <c r="EBS5" s="506"/>
      <c r="EBT5" s="506"/>
      <c r="EBU5" s="506"/>
      <c r="EBV5" s="506"/>
      <c r="EBW5" s="506"/>
      <c r="EBX5" s="506"/>
      <c r="EBY5" s="506"/>
      <c r="EBZ5" s="506"/>
      <c r="ECA5" s="506"/>
      <c r="ECB5" s="506"/>
      <c r="ECC5" s="506"/>
      <c r="ECD5" s="506"/>
      <c r="ECE5" s="506"/>
      <c r="ECF5" s="506"/>
      <c r="ECG5" s="506"/>
      <c r="ECH5" s="506"/>
      <c r="ECI5" s="506"/>
      <c r="ECJ5" s="506"/>
      <c r="ECK5" s="506"/>
      <c r="ECL5" s="506"/>
      <c r="ECM5" s="506"/>
      <c r="ECN5" s="506"/>
      <c r="ECO5" s="506"/>
      <c r="ECP5" s="506"/>
      <c r="ECQ5" s="506"/>
      <c r="ECR5" s="506"/>
      <c r="ECS5" s="506"/>
      <c r="ECT5" s="506"/>
      <c r="ECU5" s="506"/>
      <c r="ECV5" s="506"/>
      <c r="ECW5" s="506"/>
      <c r="ECX5" s="506"/>
      <c r="ECY5" s="506"/>
      <c r="ECZ5" s="506"/>
      <c r="EDA5" s="506"/>
      <c r="EDB5" s="506"/>
      <c r="EDC5" s="506"/>
      <c r="EDD5" s="506"/>
      <c r="EDE5" s="506"/>
      <c r="EDF5" s="506"/>
      <c r="EDG5" s="506"/>
      <c r="EDH5" s="506"/>
      <c r="EDI5" s="506"/>
      <c r="EDJ5" s="506"/>
      <c r="EDK5" s="506"/>
      <c r="EDL5" s="506"/>
      <c r="EDM5" s="506"/>
      <c r="EDN5" s="506"/>
      <c r="EDO5" s="506"/>
      <c r="EDP5" s="506"/>
      <c r="EDQ5" s="506"/>
      <c r="EDR5" s="506"/>
      <c r="EDS5" s="506"/>
      <c r="EDT5" s="506"/>
      <c r="EDU5" s="506"/>
      <c r="EDV5" s="506"/>
      <c r="EDW5" s="506"/>
      <c r="EDX5" s="506"/>
      <c r="EDY5" s="506"/>
      <c r="EDZ5" s="506"/>
      <c r="EEA5" s="506"/>
      <c r="EEB5" s="506"/>
      <c r="EEC5" s="506"/>
      <c r="EED5" s="506"/>
      <c r="EEE5" s="506"/>
      <c r="EEF5" s="506"/>
      <c r="EEG5" s="506"/>
      <c r="EEH5" s="506"/>
      <c r="EEI5" s="506"/>
      <c r="EEJ5" s="506"/>
      <c r="EEK5" s="506"/>
      <c r="EEL5" s="506"/>
      <c r="EEM5" s="506"/>
      <c r="EEN5" s="506"/>
      <c r="EEO5" s="506"/>
      <c r="EEP5" s="506"/>
      <c r="EEQ5" s="506"/>
      <c r="EER5" s="506"/>
      <c r="EES5" s="506"/>
      <c r="EET5" s="506"/>
      <c r="EEU5" s="506"/>
      <c r="EEV5" s="506"/>
      <c r="EEW5" s="506"/>
      <c r="EEX5" s="506"/>
      <c r="EEY5" s="506"/>
      <c r="EEZ5" s="506"/>
      <c r="EFA5" s="506"/>
      <c r="EFB5" s="506"/>
      <c r="EFC5" s="506"/>
      <c r="EFD5" s="506"/>
      <c r="EFE5" s="506"/>
      <c r="EFF5" s="506"/>
      <c r="EFG5" s="506"/>
      <c r="EFH5" s="506"/>
      <c r="EFI5" s="506"/>
      <c r="EFJ5" s="506"/>
      <c r="EFK5" s="506"/>
      <c r="EFL5" s="506"/>
      <c r="EFM5" s="506"/>
      <c r="EFN5" s="506"/>
      <c r="EFO5" s="506"/>
      <c r="EFP5" s="506"/>
      <c r="EFQ5" s="506"/>
      <c r="EFR5" s="506"/>
      <c r="EFS5" s="506"/>
      <c r="EFT5" s="506"/>
      <c r="EFU5" s="506"/>
      <c r="EFV5" s="506"/>
      <c r="EFW5" s="506"/>
      <c r="EFX5" s="506"/>
      <c r="EFY5" s="506"/>
      <c r="EFZ5" s="506"/>
      <c r="EGA5" s="506"/>
      <c r="EGB5" s="506"/>
      <c r="EGC5" s="506"/>
      <c r="EGD5" s="506"/>
      <c r="EGE5" s="506"/>
      <c r="EGF5" s="506"/>
      <c r="EGG5" s="506"/>
      <c r="EGH5" s="506"/>
      <c r="EGI5" s="506"/>
      <c r="EGJ5" s="506"/>
      <c r="EGK5" s="506"/>
      <c r="EGL5" s="506"/>
      <c r="EGM5" s="506"/>
      <c r="EGN5" s="506"/>
      <c r="EGO5" s="506"/>
      <c r="EGP5" s="506"/>
      <c r="EGQ5" s="506"/>
      <c r="EGR5" s="506"/>
      <c r="EGS5" s="506"/>
      <c r="EGT5" s="506"/>
      <c r="EGU5" s="506"/>
      <c r="EGV5" s="506"/>
      <c r="EGW5" s="506"/>
      <c r="EGX5" s="506"/>
      <c r="EGY5" s="506"/>
      <c r="EGZ5" s="506"/>
      <c r="EHA5" s="506"/>
      <c r="EHB5" s="506"/>
      <c r="EHC5" s="506"/>
      <c r="EHD5" s="506"/>
      <c r="EHE5" s="506"/>
      <c r="EHF5" s="506"/>
      <c r="EHG5" s="506"/>
      <c r="EHH5" s="506"/>
      <c r="EHI5" s="506"/>
      <c r="EHJ5" s="506"/>
      <c r="EHK5" s="506"/>
      <c r="EHL5" s="506"/>
      <c r="EHM5" s="506"/>
      <c r="EHN5" s="506"/>
      <c r="EHO5" s="506"/>
      <c r="EHP5" s="506"/>
      <c r="EHQ5" s="506"/>
      <c r="EHR5" s="506"/>
      <c r="EHS5" s="506"/>
      <c r="EHT5" s="506"/>
      <c r="EHU5" s="506"/>
      <c r="EHV5" s="506"/>
      <c r="EHW5" s="506"/>
      <c r="EHX5" s="506"/>
      <c r="EHY5" s="506"/>
      <c r="EHZ5" s="506"/>
      <c r="EIA5" s="506"/>
      <c r="EIB5" s="506"/>
      <c r="EIC5" s="506"/>
      <c r="EID5" s="506"/>
      <c r="EIE5" s="506"/>
      <c r="EIF5" s="506"/>
      <c r="EIG5" s="506"/>
      <c r="EIH5" s="506"/>
      <c r="EII5" s="506"/>
      <c r="EIJ5" s="506"/>
      <c r="EIK5" s="506"/>
      <c r="EIL5" s="506"/>
      <c r="EIM5" s="506"/>
      <c r="EIN5" s="506"/>
      <c r="EIO5" s="506"/>
      <c r="EIP5" s="506"/>
      <c r="EIQ5" s="506"/>
      <c r="EIR5" s="506"/>
      <c r="EIS5" s="506"/>
      <c r="EIT5" s="506"/>
      <c r="EIU5" s="506"/>
      <c r="EIV5" s="506"/>
      <c r="EIW5" s="506"/>
      <c r="EIX5" s="506"/>
      <c r="EIY5" s="506"/>
      <c r="EIZ5" s="506"/>
      <c r="EJA5" s="506"/>
      <c r="EJB5" s="506"/>
      <c r="EJC5" s="506"/>
      <c r="EJD5" s="506"/>
      <c r="EJE5" s="506"/>
      <c r="EJF5" s="506"/>
      <c r="EJG5" s="506"/>
      <c r="EJH5" s="506"/>
      <c r="EJI5" s="506"/>
      <c r="EJJ5" s="506"/>
      <c r="EJK5" s="506"/>
      <c r="EJL5" s="506"/>
      <c r="EJM5" s="506"/>
      <c r="EJN5" s="506"/>
      <c r="EJO5" s="506"/>
      <c r="EJP5" s="506"/>
      <c r="EJQ5" s="506"/>
      <c r="EJR5" s="506"/>
      <c r="EJS5" s="506"/>
      <c r="EJT5" s="506"/>
      <c r="EJU5" s="506"/>
      <c r="EJV5" s="506"/>
      <c r="EJW5" s="506"/>
      <c r="EJX5" s="506"/>
      <c r="EJY5" s="506"/>
      <c r="EJZ5" s="506"/>
      <c r="EKA5" s="506"/>
      <c r="EKB5" s="506"/>
      <c r="EKC5" s="506"/>
      <c r="EKD5" s="506"/>
      <c r="EKE5" s="506"/>
      <c r="EKF5" s="506"/>
      <c r="EKG5" s="506"/>
      <c r="EKH5" s="506"/>
      <c r="EKI5" s="506"/>
      <c r="EKJ5" s="506"/>
      <c r="EKK5" s="506"/>
      <c r="EKL5" s="506"/>
      <c r="EKM5" s="506"/>
      <c r="EKN5" s="506"/>
      <c r="EKO5" s="506"/>
      <c r="EKP5" s="506"/>
      <c r="EKQ5" s="506"/>
      <c r="EKR5" s="506"/>
      <c r="EKS5" s="506"/>
      <c r="EKT5" s="506"/>
      <c r="EKU5" s="506"/>
      <c r="EKV5" s="506"/>
      <c r="EKW5" s="506"/>
      <c r="EKX5" s="506"/>
      <c r="EKY5" s="506"/>
      <c r="EKZ5" s="506"/>
      <c r="ELA5" s="506"/>
      <c r="ELB5" s="506"/>
      <c r="ELC5" s="506"/>
      <c r="ELD5" s="506"/>
      <c r="ELE5" s="506"/>
      <c r="ELF5" s="506"/>
      <c r="ELG5" s="506"/>
      <c r="ELH5" s="506"/>
      <c r="ELI5" s="506"/>
      <c r="ELJ5" s="506"/>
      <c r="ELK5" s="506"/>
      <c r="ELL5" s="506"/>
      <c r="ELM5" s="506"/>
      <c r="ELN5" s="506"/>
      <c r="ELO5" s="506"/>
      <c r="ELP5" s="506"/>
      <c r="ELQ5" s="506"/>
      <c r="ELR5" s="506"/>
      <c r="ELS5" s="506"/>
      <c r="ELT5" s="506"/>
      <c r="ELU5" s="506"/>
      <c r="ELV5" s="506"/>
      <c r="ELW5" s="506"/>
      <c r="ELX5" s="506"/>
      <c r="ELY5" s="506"/>
      <c r="ELZ5" s="506"/>
      <c r="EMA5" s="506"/>
      <c r="EMB5" s="506"/>
      <c r="EMC5" s="506"/>
      <c r="EMD5" s="506"/>
      <c r="EME5" s="506"/>
      <c r="EMF5" s="506"/>
      <c r="EMG5" s="506"/>
      <c r="EMH5" s="506"/>
      <c r="EMI5" s="506"/>
      <c r="EMJ5" s="506"/>
      <c r="EMK5" s="506"/>
      <c r="EML5" s="506"/>
      <c r="EMM5" s="506"/>
      <c r="EMN5" s="506"/>
      <c r="EMO5" s="506"/>
      <c r="EMP5" s="506"/>
      <c r="EMQ5" s="506"/>
      <c r="EMR5" s="506"/>
      <c r="EMS5" s="506"/>
      <c r="EMT5" s="506"/>
      <c r="EMU5" s="506"/>
      <c r="EMV5" s="506"/>
      <c r="EMW5" s="506"/>
      <c r="EMX5" s="506"/>
      <c r="EMY5" s="506"/>
      <c r="EMZ5" s="506"/>
      <c r="ENA5" s="506"/>
      <c r="ENB5" s="506"/>
      <c r="ENC5" s="506"/>
      <c r="END5" s="506"/>
      <c r="ENE5" s="506"/>
      <c r="ENF5" s="506"/>
      <c r="ENG5" s="506"/>
      <c r="ENH5" s="506"/>
      <c r="ENI5" s="506"/>
      <c r="ENJ5" s="506"/>
      <c r="ENK5" s="506"/>
      <c r="ENL5" s="506"/>
      <c r="ENM5" s="506"/>
      <c r="ENN5" s="506"/>
      <c r="ENO5" s="506"/>
      <c r="ENP5" s="506"/>
      <c r="ENQ5" s="506"/>
      <c r="ENR5" s="506"/>
      <c r="ENS5" s="506"/>
      <c r="ENT5" s="506"/>
      <c r="ENU5" s="506"/>
      <c r="ENV5" s="506"/>
      <c r="ENW5" s="506"/>
      <c r="ENX5" s="506"/>
      <c r="ENY5" s="506"/>
      <c r="ENZ5" s="506"/>
      <c r="EOA5" s="506"/>
      <c r="EOB5" s="506"/>
      <c r="EOC5" s="506"/>
      <c r="EOD5" s="506"/>
      <c r="EOE5" s="506"/>
      <c r="EOF5" s="506"/>
      <c r="EOG5" s="506"/>
      <c r="EOH5" s="506"/>
      <c r="EOI5" s="506"/>
      <c r="EOJ5" s="506"/>
      <c r="EOK5" s="506"/>
      <c r="EOL5" s="506"/>
      <c r="EOM5" s="506"/>
      <c r="EON5" s="506"/>
      <c r="EOO5" s="506"/>
      <c r="EOP5" s="506"/>
      <c r="EOQ5" s="506"/>
      <c r="EOR5" s="506"/>
      <c r="EOS5" s="506"/>
      <c r="EOT5" s="506"/>
      <c r="EOU5" s="506"/>
      <c r="EOV5" s="506"/>
      <c r="EOW5" s="506"/>
      <c r="EOX5" s="506"/>
      <c r="EOY5" s="506"/>
      <c r="EOZ5" s="506"/>
      <c r="EPA5" s="506"/>
      <c r="EPB5" s="506"/>
      <c r="EPC5" s="506"/>
      <c r="EPD5" s="506"/>
      <c r="EPE5" s="506"/>
      <c r="EPF5" s="506"/>
      <c r="EPG5" s="506"/>
      <c r="EPH5" s="506"/>
      <c r="EPI5" s="506"/>
      <c r="EPJ5" s="506"/>
      <c r="EPK5" s="506"/>
      <c r="EPL5" s="506"/>
      <c r="EPM5" s="506"/>
      <c r="EPN5" s="506"/>
      <c r="EPO5" s="506"/>
      <c r="EPP5" s="506"/>
      <c r="EPQ5" s="506"/>
      <c r="EPR5" s="506"/>
      <c r="EPS5" s="506"/>
      <c r="EPT5" s="506"/>
      <c r="EPU5" s="506"/>
      <c r="EPV5" s="506"/>
      <c r="EPW5" s="506"/>
      <c r="EPX5" s="506"/>
      <c r="EPY5" s="506"/>
      <c r="EPZ5" s="506"/>
      <c r="EQA5" s="506"/>
      <c r="EQB5" s="506"/>
      <c r="EQC5" s="506"/>
      <c r="EQD5" s="506"/>
      <c r="EQE5" s="506"/>
      <c r="EQF5" s="506"/>
      <c r="EQG5" s="506"/>
      <c r="EQH5" s="506"/>
      <c r="EQI5" s="506"/>
      <c r="EQJ5" s="506"/>
      <c r="EQK5" s="506"/>
      <c r="EQL5" s="506"/>
      <c r="EQM5" s="506"/>
      <c r="EQN5" s="506"/>
      <c r="EQO5" s="506"/>
      <c r="EQP5" s="506"/>
      <c r="EQQ5" s="506"/>
      <c r="EQR5" s="506"/>
      <c r="EQS5" s="506"/>
      <c r="EQT5" s="506"/>
      <c r="EQU5" s="506"/>
      <c r="EQV5" s="506"/>
      <c r="EQW5" s="506"/>
      <c r="EQX5" s="506"/>
      <c r="EQY5" s="506"/>
      <c r="EQZ5" s="506"/>
      <c r="ERA5" s="506"/>
      <c r="ERB5" s="506"/>
      <c r="ERC5" s="506"/>
      <c r="ERD5" s="506"/>
      <c r="ERE5" s="506"/>
      <c r="ERF5" s="506"/>
      <c r="ERG5" s="506"/>
      <c r="ERH5" s="506"/>
      <c r="ERI5" s="506"/>
      <c r="ERJ5" s="506"/>
      <c r="ERK5" s="506"/>
      <c r="ERL5" s="506"/>
      <c r="ERM5" s="506"/>
      <c r="ERN5" s="506"/>
      <c r="ERO5" s="506"/>
      <c r="ERP5" s="506"/>
      <c r="ERQ5" s="506"/>
      <c r="ERR5" s="506"/>
      <c r="ERS5" s="506"/>
      <c r="ERT5" s="506"/>
      <c r="ERU5" s="506"/>
      <c r="ERV5" s="506"/>
      <c r="ERW5" s="506"/>
      <c r="ERX5" s="506"/>
      <c r="ERY5" s="506"/>
      <c r="ERZ5" s="506"/>
      <c r="ESA5" s="506"/>
      <c r="ESB5" s="506"/>
      <c r="ESC5" s="506"/>
      <c r="ESD5" s="506"/>
      <c r="ESE5" s="506"/>
      <c r="ESF5" s="506"/>
      <c r="ESG5" s="506"/>
      <c r="ESH5" s="506"/>
      <c r="ESI5" s="506"/>
      <c r="ESJ5" s="506"/>
      <c r="ESK5" s="506"/>
      <c r="ESL5" s="506"/>
      <c r="ESM5" s="506"/>
      <c r="ESN5" s="506"/>
      <c r="ESO5" s="506"/>
      <c r="ESP5" s="506"/>
      <c r="ESQ5" s="506"/>
      <c r="ESR5" s="506"/>
      <c r="ESS5" s="506"/>
      <c r="EST5" s="506"/>
      <c r="ESU5" s="506"/>
      <c r="ESV5" s="506"/>
      <c r="ESW5" s="506"/>
      <c r="ESX5" s="506"/>
      <c r="ESY5" s="506"/>
      <c r="ESZ5" s="506"/>
      <c r="ETA5" s="506"/>
      <c r="ETB5" s="506"/>
      <c r="ETC5" s="506"/>
      <c r="ETD5" s="506"/>
      <c r="ETE5" s="506"/>
      <c r="ETF5" s="506"/>
      <c r="ETG5" s="506"/>
      <c r="ETH5" s="506"/>
      <c r="ETI5" s="506"/>
      <c r="ETJ5" s="506"/>
      <c r="ETK5" s="506"/>
      <c r="ETL5" s="506"/>
      <c r="ETM5" s="506"/>
      <c r="ETN5" s="506"/>
      <c r="ETO5" s="506"/>
      <c r="ETP5" s="506"/>
      <c r="ETQ5" s="506"/>
      <c r="ETR5" s="506"/>
      <c r="ETS5" s="506"/>
      <c r="ETT5" s="506"/>
      <c r="ETU5" s="506"/>
      <c r="ETV5" s="506"/>
      <c r="ETW5" s="506"/>
      <c r="ETX5" s="506"/>
      <c r="ETY5" s="506"/>
      <c r="ETZ5" s="506"/>
      <c r="EUA5" s="506"/>
      <c r="EUB5" s="506"/>
      <c r="EUC5" s="506"/>
      <c r="EUD5" s="506"/>
      <c r="EUE5" s="506"/>
      <c r="EUF5" s="506"/>
      <c r="EUG5" s="506"/>
      <c r="EUH5" s="506"/>
      <c r="EUI5" s="506"/>
      <c r="EUJ5" s="506"/>
      <c r="EUK5" s="506"/>
      <c r="EUL5" s="506"/>
      <c r="EUM5" s="506"/>
      <c r="EUN5" s="506"/>
      <c r="EUO5" s="506"/>
      <c r="EUP5" s="506"/>
      <c r="EUQ5" s="506"/>
      <c r="EUR5" s="506"/>
      <c r="EUS5" s="506"/>
      <c r="EUT5" s="506"/>
      <c r="EUU5" s="506"/>
      <c r="EUV5" s="506"/>
      <c r="EUW5" s="506"/>
      <c r="EUX5" s="506"/>
      <c r="EUY5" s="506"/>
      <c r="EUZ5" s="506"/>
      <c r="EVA5" s="506"/>
      <c r="EVB5" s="506"/>
      <c r="EVC5" s="506"/>
      <c r="EVD5" s="506"/>
      <c r="EVE5" s="506"/>
      <c r="EVF5" s="506"/>
      <c r="EVG5" s="506"/>
      <c r="EVH5" s="506"/>
      <c r="EVI5" s="506"/>
      <c r="EVJ5" s="506"/>
      <c r="EVK5" s="506"/>
      <c r="EVL5" s="506"/>
      <c r="EVM5" s="506"/>
      <c r="EVN5" s="506"/>
      <c r="EVO5" s="506"/>
      <c r="EVP5" s="506"/>
      <c r="EVQ5" s="506"/>
      <c r="EVR5" s="506"/>
      <c r="EVS5" s="506"/>
      <c r="EVT5" s="506"/>
      <c r="EVU5" s="506"/>
      <c r="EVV5" s="506"/>
      <c r="EVW5" s="506"/>
      <c r="EVX5" s="506"/>
      <c r="EVY5" s="506"/>
      <c r="EVZ5" s="506"/>
      <c r="EWA5" s="506"/>
      <c r="EWB5" s="506"/>
      <c r="EWC5" s="506"/>
      <c r="EWD5" s="506"/>
      <c r="EWE5" s="506"/>
      <c r="EWF5" s="506"/>
      <c r="EWG5" s="506"/>
      <c r="EWH5" s="506"/>
      <c r="EWI5" s="506"/>
      <c r="EWJ5" s="506"/>
      <c r="EWK5" s="506"/>
      <c r="EWL5" s="506"/>
      <c r="EWM5" s="506"/>
      <c r="EWN5" s="506"/>
      <c r="EWO5" s="506"/>
      <c r="EWP5" s="506"/>
      <c r="EWQ5" s="506"/>
      <c r="EWR5" s="506"/>
      <c r="EWS5" s="506"/>
      <c r="EWT5" s="506"/>
      <c r="EWU5" s="506"/>
      <c r="EWV5" s="506"/>
      <c r="EWW5" s="506"/>
      <c r="EWX5" s="506"/>
      <c r="EWY5" s="506"/>
      <c r="EWZ5" s="506"/>
      <c r="EXA5" s="506"/>
      <c r="EXB5" s="506"/>
      <c r="EXC5" s="506"/>
      <c r="EXD5" s="506"/>
      <c r="EXE5" s="506"/>
      <c r="EXF5" s="506"/>
      <c r="EXG5" s="506"/>
      <c r="EXH5" s="506"/>
      <c r="EXI5" s="506"/>
      <c r="EXJ5" s="506"/>
      <c r="EXK5" s="506"/>
      <c r="EXL5" s="506"/>
      <c r="EXM5" s="506"/>
      <c r="EXN5" s="506"/>
      <c r="EXO5" s="506"/>
      <c r="EXP5" s="506"/>
      <c r="EXQ5" s="506"/>
      <c r="EXR5" s="506"/>
      <c r="EXS5" s="506"/>
      <c r="EXT5" s="506"/>
      <c r="EXU5" s="506"/>
      <c r="EXV5" s="506"/>
      <c r="EXW5" s="506"/>
      <c r="EXX5" s="506"/>
      <c r="EXY5" s="506"/>
      <c r="EXZ5" s="506"/>
      <c r="EYA5" s="506"/>
      <c r="EYB5" s="506"/>
      <c r="EYC5" s="506"/>
      <c r="EYD5" s="506"/>
      <c r="EYE5" s="506"/>
      <c r="EYF5" s="506"/>
      <c r="EYG5" s="506"/>
      <c r="EYH5" s="506"/>
      <c r="EYI5" s="506"/>
      <c r="EYJ5" s="506"/>
      <c r="EYK5" s="506"/>
      <c r="EYL5" s="506"/>
      <c r="EYM5" s="506"/>
      <c r="EYN5" s="506"/>
      <c r="EYO5" s="506"/>
      <c r="EYP5" s="506"/>
      <c r="EYQ5" s="506"/>
      <c r="EYR5" s="506"/>
      <c r="EYS5" s="506"/>
      <c r="EYT5" s="506"/>
      <c r="EYU5" s="506"/>
      <c r="EYV5" s="506"/>
      <c r="EYW5" s="506"/>
      <c r="EYX5" s="506"/>
      <c r="EYY5" s="506"/>
      <c r="EYZ5" s="506"/>
      <c r="EZA5" s="506"/>
      <c r="EZB5" s="506"/>
      <c r="EZC5" s="506"/>
      <c r="EZD5" s="506"/>
      <c r="EZE5" s="506"/>
      <c r="EZF5" s="506"/>
      <c r="EZG5" s="506"/>
      <c r="EZH5" s="506"/>
      <c r="EZI5" s="506"/>
      <c r="EZJ5" s="506"/>
      <c r="EZK5" s="506"/>
      <c r="EZL5" s="506"/>
      <c r="EZM5" s="506"/>
      <c r="EZN5" s="506"/>
      <c r="EZO5" s="506"/>
      <c r="EZP5" s="506"/>
      <c r="EZQ5" s="506"/>
      <c r="EZR5" s="506"/>
      <c r="EZS5" s="506"/>
      <c r="EZT5" s="506"/>
      <c r="EZU5" s="506"/>
      <c r="EZV5" s="506"/>
      <c r="EZW5" s="506"/>
      <c r="EZX5" s="506"/>
      <c r="EZY5" s="506"/>
      <c r="EZZ5" s="506"/>
      <c r="FAA5" s="506"/>
      <c r="FAB5" s="506"/>
      <c r="FAC5" s="506"/>
      <c r="FAD5" s="506"/>
      <c r="FAE5" s="506"/>
      <c r="FAF5" s="506"/>
      <c r="FAG5" s="506"/>
      <c r="FAH5" s="506"/>
      <c r="FAI5" s="506"/>
      <c r="FAJ5" s="506"/>
      <c r="FAK5" s="506"/>
      <c r="FAL5" s="506"/>
      <c r="FAM5" s="506"/>
      <c r="FAN5" s="506"/>
      <c r="FAO5" s="506"/>
      <c r="FAP5" s="506"/>
      <c r="FAQ5" s="506"/>
      <c r="FAR5" s="506"/>
      <c r="FAS5" s="506"/>
      <c r="FAT5" s="506"/>
      <c r="FAU5" s="506"/>
      <c r="FAV5" s="506"/>
      <c r="FAW5" s="506"/>
      <c r="FAX5" s="506"/>
      <c r="FAY5" s="506"/>
      <c r="FAZ5" s="506"/>
      <c r="FBA5" s="506"/>
      <c r="FBB5" s="506"/>
      <c r="FBC5" s="506"/>
      <c r="FBD5" s="506"/>
      <c r="FBE5" s="506"/>
      <c r="FBF5" s="506"/>
      <c r="FBG5" s="506"/>
      <c r="FBH5" s="506"/>
      <c r="FBI5" s="506"/>
      <c r="FBJ5" s="506"/>
      <c r="FBK5" s="506"/>
      <c r="FBL5" s="506"/>
      <c r="FBM5" s="506"/>
      <c r="FBN5" s="506"/>
      <c r="FBO5" s="506"/>
      <c r="FBP5" s="506"/>
      <c r="FBQ5" s="506"/>
      <c r="FBR5" s="506"/>
      <c r="FBS5" s="506"/>
      <c r="FBT5" s="506"/>
      <c r="FBU5" s="506"/>
      <c r="FBV5" s="506"/>
      <c r="FBW5" s="506"/>
      <c r="FBX5" s="506"/>
      <c r="FBY5" s="506"/>
      <c r="FBZ5" s="506"/>
      <c r="FCA5" s="506"/>
      <c r="FCB5" s="506"/>
      <c r="FCC5" s="506"/>
      <c r="FCD5" s="506"/>
      <c r="FCE5" s="506"/>
      <c r="FCF5" s="506"/>
      <c r="FCG5" s="506"/>
      <c r="FCH5" s="506"/>
      <c r="FCI5" s="506"/>
      <c r="FCJ5" s="506"/>
      <c r="FCK5" s="506"/>
      <c r="FCL5" s="506"/>
      <c r="FCM5" s="506"/>
      <c r="FCN5" s="506"/>
      <c r="FCO5" s="506"/>
      <c r="FCP5" s="506"/>
      <c r="FCQ5" s="506"/>
      <c r="FCR5" s="506"/>
      <c r="FCS5" s="506"/>
      <c r="FCT5" s="506"/>
      <c r="FCU5" s="506"/>
      <c r="FCV5" s="506"/>
      <c r="FCW5" s="506"/>
      <c r="FCX5" s="506"/>
      <c r="FCY5" s="506"/>
      <c r="FCZ5" s="506"/>
      <c r="FDA5" s="506"/>
      <c r="FDB5" s="506"/>
      <c r="FDC5" s="506"/>
      <c r="FDD5" s="506"/>
      <c r="FDE5" s="506"/>
      <c r="FDF5" s="506"/>
      <c r="FDG5" s="506"/>
      <c r="FDH5" s="506"/>
      <c r="FDI5" s="506"/>
      <c r="FDJ5" s="506"/>
      <c r="FDK5" s="506"/>
      <c r="FDL5" s="506"/>
      <c r="FDM5" s="506"/>
      <c r="FDN5" s="506"/>
      <c r="FDO5" s="506"/>
      <c r="FDP5" s="506"/>
      <c r="FDQ5" s="506"/>
      <c r="FDR5" s="506"/>
      <c r="FDS5" s="506"/>
      <c r="FDT5" s="506"/>
      <c r="FDU5" s="506"/>
      <c r="FDV5" s="506"/>
      <c r="FDW5" s="506"/>
      <c r="FDX5" s="506"/>
      <c r="FDY5" s="506"/>
      <c r="FDZ5" s="506"/>
      <c r="FEA5" s="506"/>
      <c r="FEB5" s="506"/>
      <c r="FEC5" s="506"/>
      <c r="FED5" s="506"/>
      <c r="FEE5" s="506"/>
      <c r="FEF5" s="506"/>
      <c r="FEG5" s="506"/>
      <c r="FEH5" s="506"/>
      <c r="FEI5" s="506"/>
      <c r="FEJ5" s="506"/>
      <c r="FEK5" s="506"/>
      <c r="FEL5" s="506"/>
      <c r="FEM5" s="506"/>
      <c r="FEN5" s="506"/>
      <c r="FEO5" s="506"/>
      <c r="FEP5" s="506"/>
      <c r="FEQ5" s="506"/>
      <c r="FER5" s="506"/>
      <c r="FES5" s="506"/>
      <c r="FET5" s="506"/>
      <c r="FEU5" s="506"/>
      <c r="FEV5" s="506"/>
      <c r="FEW5" s="506"/>
      <c r="FEX5" s="506"/>
      <c r="FEY5" s="506"/>
    </row>
    <row r="6" spans="1:4211" s="507" customFormat="1" ht="13.5" customHeight="1">
      <c r="A6" s="877"/>
      <c r="B6" s="516" t="s">
        <v>569</v>
      </c>
      <c r="C6" s="511" t="s">
        <v>570</v>
      </c>
      <c r="D6" s="511" t="s">
        <v>571</v>
      </c>
      <c r="E6" s="511" t="s">
        <v>568</v>
      </c>
      <c r="F6" s="517" t="s">
        <v>565</v>
      </c>
      <c r="G6" s="518">
        <v>1.7649999999999999E-2</v>
      </c>
      <c r="H6" s="514">
        <v>1.4999999999999999E-2</v>
      </c>
      <c r="I6" s="887"/>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c r="AY6" s="506"/>
      <c r="AZ6" s="506"/>
      <c r="BA6" s="506"/>
      <c r="BB6" s="506"/>
      <c r="BC6" s="506"/>
      <c r="BD6" s="506"/>
      <c r="BE6" s="506"/>
      <c r="BF6" s="506"/>
      <c r="BG6" s="506"/>
      <c r="BH6" s="506"/>
      <c r="BI6" s="506"/>
      <c r="BJ6" s="506"/>
      <c r="BK6" s="506"/>
      <c r="BL6" s="506"/>
      <c r="BM6" s="506"/>
      <c r="BN6" s="506"/>
      <c r="BO6" s="506"/>
      <c r="BP6" s="506"/>
      <c r="BQ6" s="506"/>
      <c r="BR6" s="506"/>
      <c r="BS6" s="506"/>
      <c r="BT6" s="506"/>
      <c r="BU6" s="506"/>
      <c r="BV6" s="506"/>
      <c r="BW6" s="506"/>
      <c r="BX6" s="506"/>
      <c r="BY6" s="506"/>
      <c r="BZ6" s="506"/>
      <c r="CA6" s="506"/>
      <c r="CB6" s="506"/>
      <c r="CC6" s="506"/>
      <c r="CD6" s="506"/>
      <c r="CE6" s="506"/>
      <c r="CF6" s="506"/>
      <c r="CG6" s="506"/>
      <c r="CH6" s="506"/>
      <c r="CI6" s="506"/>
      <c r="CJ6" s="506"/>
      <c r="CK6" s="506"/>
      <c r="CL6" s="506"/>
      <c r="CM6" s="506"/>
      <c r="CN6" s="506"/>
      <c r="CO6" s="506"/>
      <c r="CP6" s="506"/>
      <c r="CQ6" s="506"/>
      <c r="CR6" s="506"/>
      <c r="CS6" s="506"/>
      <c r="CT6" s="506"/>
      <c r="CU6" s="506"/>
      <c r="CV6" s="506"/>
      <c r="CW6" s="506"/>
      <c r="CX6" s="506"/>
      <c r="CY6" s="506"/>
      <c r="CZ6" s="506"/>
      <c r="DA6" s="506"/>
      <c r="DB6" s="506"/>
      <c r="DC6" s="506"/>
      <c r="DD6" s="506"/>
      <c r="DE6" s="506"/>
      <c r="DF6" s="506"/>
      <c r="DG6" s="506"/>
      <c r="DH6" s="506"/>
      <c r="DI6" s="506"/>
      <c r="DJ6" s="506"/>
      <c r="DK6" s="506"/>
      <c r="DL6" s="506"/>
      <c r="DM6" s="506"/>
      <c r="DN6" s="506"/>
      <c r="DO6" s="506"/>
      <c r="DP6" s="506"/>
      <c r="DQ6" s="506"/>
      <c r="DR6" s="506"/>
      <c r="DS6" s="506"/>
      <c r="DT6" s="506"/>
      <c r="DU6" s="506"/>
      <c r="DV6" s="506"/>
      <c r="DW6" s="506"/>
      <c r="DX6" s="506"/>
      <c r="DY6" s="506"/>
      <c r="DZ6" s="506"/>
      <c r="EA6" s="506"/>
      <c r="EB6" s="506"/>
      <c r="EC6" s="506"/>
      <c r="ED6" s="506"/>
      <c r="EE6" s="506"/>
      <c r="EF6" s="506"/>
      <c r="EG6" s="506"/>
      <c r="EH6" s="506"/>
      <c r="EI6" s="506"/>
      <c r="EJ6" s="506"/>
      <c r="EK6" s="506"/>
      <c r="EL6" s="506"/>
      <c r="EM6" s="506"/>
      <c r="EN6" s="506"/>
      <c r="EO6" s="506"/>
      <c r="EP6" s="506"/>
      <c r="EQ6" s="506"/>
      <c r="ER6" s="506"/>
      <c r="ES6" s="506"/>
      <c r="ET6" s="506"/>
      <c r="EU6" s="506"/>
      <c r="EV6" s="506"/>
      <c r="EW6" s="506"/>
      <c r="EX6" s="506"/>
      <c r="EY6" s="506"/>
      <c r="EZ6" s="506"/>
      <c r="FA6" s="506"/>
      <c r="FB6" s="506"/>
      <c r="FC6" s="506"/>
      <c r="FD6" s="506"/>
      <c r="FE6" s="506"/>
      <c r="FF6" s="506"/>
      <c r="FG6" s="506"/>
      <c r="FH6" s="506"/>
      <c r="FI6" s="506"/>
      <c r="FJ6" s="506"/>
      <c r="FK6" s="506"/>
      <c r="FL6" s="506"/>
      <c r="FM6" s="506"/>
      <c r="FN6" s="506"/>
      <c r="FO6" s="506"/>
      <c r="FP6" s="506"/>
      <c r="FQ6" s="506"/>
      <c r="FR6" s="506"/>
      <c r="FS6" s="506"/>
      <c r="FT6" s="506"/>
      <c r="FU6" s="506"/>
      <c r="FV6" s="506"/>
      <c r="FW6" s="506"/>
      <c r="FX6" s="506"/>
      <c r="FY6" s="506"/>
      <c r="FZ6" s="506"/>
      <c r="GA6" s="506"/>
      <c r="GB6" s="506"/>
      <c r="GC6" s="506"/>
      <c r="GD6" s="506"/>
      <c r="GE6" s="506"/>
      <c r="GF6" s="506"/>
      <c r="GG6" s="506"/>
      <c r="GH6" s="506"/>
      <c r="GI6" s="506"/>
      <c r="GJ6" s="506"/>
      <c r="GK6" s="506"/>
      <c r="GL6" s="506"/>
      <c r="GM6" s="506"/>
      <c r="GN6" s="506"/>
      <c r="GO6" s="506"/>
      <c r="GP6" s="506"/>
      <c r="GQ6" s="506"/>
      <c r="GR6" s="506"/>
      <c r="GS6" s="506"/>
      <c r="GT6" s="506"/>
      <c r="GU6" s="506"/>
      <c r="GV6" s="506"/>
      <c r="GW6" s="506"/>
      <c r="GX6" s="506"/>
      <c r="GY6" s="506"/>
      <c r="GZ6" s="506"/>
      <c r="HA6" s="506"/>
      <c r="HB6" s="506"/>
      <c r="HC6" s="506"/>
      <c r="HD6" s="506"/>
      <c r="HE6" s="506"/>
      <c r="HF6" s="506"/>
      <c r="HG6" s="506"/>
      <c r="HH6" s="506"/>
      <c r="HI6" s="506"/>
      <c r="HJ6" s="506"/>
      <c r="HK6" s="506"/>
      <c r="HL6" s="506"/>
      <c r="HM6" s="506"/>
      <c r="HN6" s="506"/>
      <c r="HO6" s="506"/>
      <c r="HP6" s="506"/>
      <c r="HQ6" s="506"/>
      <c r="HR6" s="506"/>
      <c r="HS6" s="506"/>
      <c r="HT6" s="506"/>
      <c r="HU6" s="506"/>
      <c r="HV6" s="506"/>
      <c r="HW6" s="506"/>
      <c r="HX6" s="506"/>
      <c r="HY6" s="506"/>
      <c r="HZ6" s="506"/>
      <c r="IA6" s="506"/>
      <c r="IB6" s="506"/>
      <c r="IC6" s="506"/>
      <c r="ID6" s="506"/>
      <c r="IE6" s="506"/>
      <c r="IF6" s="506"/>
      <c r="IG6" s="506"/>
      <c r="IH6" s="506"/>
      <c r="II6" s="506"/>
      <c r="IJ6" s="506"/>
      <c r="IK6" s="506"/>
      <c r="IL6" s="506"/>
      <c r="IM6" s="506"/>
      <c r="IN6" s="506"/>
      <c r="IO6" s="506"/>
      <c r="IP6" s="506"/>
      <c r="IQ6" s="506"/>
      <c r="IR6" s="506"/>
      <c r="IS6" s="506"/>
      <c r="IT6" s="506"/>
      <c r="IU6" s="506"/>
      <c r="IV6" s="506"/>
      <c r="IW6" s="506"/>
      <c r="IX6" s="506"/>
      <c r="IY6" s="506"/>
      <c r="IZ6" s="506"/>
      <c r="JA6" s="506"/>
      <c r="JB6" s="506"/>
      <c r="JC6" s="506"/>
      <c r="JD6" s="506"/>
      <c r="JE6" s="506"/>
      <c r="JF6" s="506"/>
      <c r="JG6" s="506"/>
      <c r="JH6" s="506"/>
      <c r="JI6" s="506"/>
      <c r="JJ6" s="506"/>
      <c r="JK6" s="506"/>
      <c r="JL6" s="506"/>
      <c r="JM6" s="506"/>
      <c r="JN6" s="506"/>
      <c r="JO6" s="506"/>
      <c r="JP6" s="506"/>
      <c r="JQ6" s="506"/>
      <c r="JR6" s="506"/>
      <c r="JS6" s="506"/>
      <c r="JT6" s="506"/>
      <c r="JU6" s="506"/>
      <c r="JV6" s="506"/>
      <c r="JW6" s="506"/>
      <c r="JX6" s="506"/>
      <c r="JY6" s="506"/>
      <c r="JZ6" s="506"/>
      <c r="KA6" s="506"/>
      <c r="KB6" s="506"/>
      <c r="KC6" s="506"/>
      <c r="KD6" s="506"/>
      <c r="KE6" s="506"/>
      <c r="KF6" s="506"/>
      <c r="KG6" s="506"/>
      <c r="KH6" s="506"/>
      <c r="KI6" s="506"/>
      <c r="KJ6" s="506"/>
      <c r="KK6" s="506"/>
      <c r="KL6" s="506"/>
      <c r="KM6" s="506"/>
      <c r="KN6" s="506"/>
      <c r="KO6" s="506"/>
      <c r="KP6" s="506"/>
      <c r="KQ6" s="506"/>
      <c r="KR6" s="506"/>
      <c r="KS6" s="506"/>
      <c r="KT6" s="506"/>
      <c r="KU6" s="506"/>
      <c r="KV6" s="506"/>
      <c r="KW6" s="506"/>
      <c r="KX6" s="506"/>
      <c r="KY6" s="506"/>
      <c r="KZ6" s="506"/>
      <c r="LA6" s="506"/>
      <c r="LB6" s="506"/>
      <c r="LC6" s="506"/>
      <c r="LD6" s="506"/>
      <c r="LE6" s="506"/>
      <c r="LF6" s="506"/>
      <c r="LG6" s="506"/>
      <c r="LH6" s="506"/>
      <c r="LI6" s="506"/>
      <c r="LJ6" s="506"/>
      <c r="LK6" s="506"/>
      <c r="LL6" s="506"/>
      <c r="LM6" s="506"/>
      <c r="LN6" s="506"/>
      <c r="LO6" s="506"/>
      <c r="LP6" s="506"/>
      <c r="LQ6" s="506"/>
      <c r="LR6" s="506"/>
      <c r="LS6" s="506"/>
      <c r="LT6" s="506"/>
      <c r="LU6" s="506"/>
      <c r="LV6" s="506"/>
      <c r="LW6" s="506"/>
      <c r="LX6" s="506"/>
      <c r="LY6" s="506"/>
      <c r="LZ6" s="506"/>
      <c r="MA6" s="506"/>
      <c r="MB6" s="506"/>
      <c r="MC6" s="506"/>
      <c r="MD6" s="506"/>
      <c r="ME6" s="506"/>
      <c r="MF6" s="506"/>
      <c r="MG6" s="506"/>
      <c r="MH6" s="506"/>
      <c r="MI6" s="506"/>
      <c r="MJ6" s="506"/>
      <c r="MK6" s="506"/>
      <c r="ML6" s="506"/>
      <c r="MM6" s="506"/>
      <c r="MN6" s="506"/>
      <c r="MO6" s="506"/>
      <c r="MP6" s="506"/>
      <c r="MQ6" s="506"/>
      <c r="MR6" s="506"/>
      <c r="MS6" s="506"/>
      <c r="MT6" s="506"/>
      <c r="MU6" s="506"/>
      <c r="MV6" s="506"/>
      <c r="MW6" s="506"/>
      <c r="MX6" s="506"/>
      <c r="MY6" s="506"/>
      <c r="MZ6" s="506"/>
      <c r="NA6" s="506"/>
      <c r="NB6" s="506"/>
      <c r="NC6" s="506"/>
      <c r="ND6" s="506"/>
      <c r="NE6" s="506"/>
      <c r="NF6" s="506"/>
      <c r="NG6" s="506"/>
      <c r="NH6" s="506"/>
      <c r="NI6" s="506"/>
      <c r="NJ6" s="506"/>
      <c r="NK6" s="506"/>
      <c r="NL6" s="506"/>
      <c r="NM6" s="506"/>
      <c r="NN6" s="506"/>
      <c r="NO6" s="506"/>
      <c r="NP6" s="506"/>
      <c r="NQ6" s="506"/>
      <c r="NR6" s="506"/>
      <c r="NS6" s="506"/>
      <c r="NT6" s="506"/>
      <c r="NU6" s="506"/>
      <c r="NV6" s="506"/>
      <c r="NW6" s="506"/>
      <c r="NX6" s="506"/>
      <c r="NY6" s="506"/>
      <c r="NZ6" s="506"/>
      <c r="OA6" s="506"/>
      <c r="OB6" s="506"/>
      <c r="OC6" s="506"/>
      <c r="OD6" s="506"/>
      <c r="OE6" s="506"/>
      <c r="OF6" s="506"/>
      <c r="OG6" s="506"/>
      <c r="OH6" s="506"/>
      <c r="OI6" s="506"/>
      <c r="OJ6" s="506"/>
      <c r="OK6" s="506"/>
      <c r="OL6" s="506"/>
      <c r="OM6" s="506"/>
      <c r="ON6" s="506"/>
      <c r="OO6" s="506"/>
      <c r="OP6" s="506"/>
      <c r="OQ6" s="506"/>
      <c r="OR6" s="506"/>
      <c r="OS6" s="506"/>
      <c r="OT6" s="506"/>
      <c r="OU6" s="506"/>
      <c r="OV6" s="506"/>
      <c r="OW6" s="506"/>
      <c r="OX6" s="506"/>
      <c r="OY6" s="506"/>
      <c r="OZ6" s="506"/>
      <c r="PA6" s="506"/>
      <c r="PB6" s="506"/>
      <c r="PC6" s="506"/>
      <c r="PD6" s="506"/>
      <c r="PE6" s="506"/>
      <c r="PF6" s="506"/>
      <c r="PG6" s="506"/>
      <c r="PH6" s="506"/>
      <c r="PI6" s="506"/>
      <c r="PJ6" s="506"/>
      <c r="PK6" s="506"/>
      <c r="PL6" s="506"/>
      <c r="PM6" s="506"/>
      <c r="PN6" s="506"/>
      <c r="PO6" s="506"/>
      <c r="PP6" s="506"/>
      <c r="PQ6" s="506"/>
      <c r="PR6" s="506"/>
      <c r="PS6" s="506"/>
      <c r="PT6" s="506"/>
      <c r="PU6" s="506"/>
      <c r="PV6" s="506"/>
      <c r="PW6" s="506"/>
      <c r="PX6" s="506"/>
      <c r="PY6" s="506"/>
      <c r="PZ6" s="506"/>
      <c r="QA6" s="506"/>
      <c r="QB6" s="506"/>
      <c r="QC6" s="506"/>
      <c r="QD6" s="506"/>
      <c r="QE6" s="506"/>
      <c r="QF6" s="506"/>
      <c r="QG6" s="506"/>
      <c r="QH6" s="506"/>
      <c r="QI6" s="506"/>
      <c r="QJ6" s="506"/>
      <c r="QK6" s="506"/>
      <c r="QL6" s="506"/>
      <c r="QM6" s="506"/>
      <c r="QN6" s="506"/>
      <c r="QO6" s="506"/>
      <c r="QP6" s="506"/>
      <c r="QQ6" s="506"/>
      <c r="QR6" s="506"/>
      <c r="QS6" s="506"/>
      <c r="QT6" s="506"/>
      <c r="QU6" s="506"/>
      <c r="QV6" s="506"/>
      <c r="QW6" s="506"/>
      <c r="QX6" s="506"/>
      <c r="QY6" s="506"/>
      <c r="QZ6" s="506"/>
      <c r="RA6" s="506"/>
      <c r="RB6" s="506"/>
      <c r="RC6" s="506"/>
      <c r="RD6" s="506"/>
      <c r="RE6" s="506"/>
      <c r="RF6" s="506"/>
      <c r="RG6" s="506"/>
      <c r="RH6" s="506"/>
      <c r="RI6" s="506"/>
      <c r="RJ6" s="506"/>
      <c r="RK6" s="506"/>
      <c r="RL6" s="506"/>
      <c r="RM6" s="506"/>
      <c r="RN6" s="506"/>
      <c r="RO6" s="506"/>
      <c r="RP6" s="506"/>
      <c r="RQ6" s="506"/>
      <c r="RR6" s="506"/>
      <c r="RS6" s="506"/>
      <c r="RT6" s="506"/>
      <c r="RU6" s="506"/>
      <c r="RV6" s="506"/>
      <c r="RW6" s="506"/>
      <c r="RX6" s="506"/>
      <c r="RY6" s="506"/>
      <c r="RZ6" s="506"/>
      <c r="SA6" s="506"/>
      <c r="SB6" s="506"/>
      <c r="SC6" s="506"/>
      <c r="SD6" s="506"/>
      <c r="SE6" s="506"/>
      <c r="SF6" s="506"/>
      <c r="SG6" s="506"/>
      <c r="SH6" s="506"/>
      <c r="SI6" s="506"/>
      <c r="SJ6" s="506"/>
      <c r="SK6" s="506"/>
      <c r="SL6" s="506"/>
      <c r="SM6" s="506"/>
      <c r="SN6" s="506"/>
      <c r="SO6" s="506"/>
      <c r="SP6" s="506"/>
      <c r="SQ6" s="506"/>
      <c r="SR6" s="506"/>
      <c r="SS6" s="506"/>
      <c r="ST6" s="506"/>
      <c r="SU6" s="506"/>
      <c r="SV6" s="506"/>
      <c r="SW6" s="506"/>
      <c r="SX6" s="506"/>
      <c r="SY6" s="506"/>
      <c r="SZ6" s="506"/>
      <c r="TA6" s="506"/>
      <c r="TB6" s="506"/>
      <c r="TC6" s="506"/>
      <c r="TD6" s="506"/>
      <c r="TE6" s="506"/>
      <c r="TF6" s="506"/>
      <c r="TG6" s="506"/>
      <c r="TH6" s="506"/>
      <c r="TI6" s="506"/>
      <c r="TJ6" s="506"/>
      <c r="TK6" s="506"/>
      <c r="TL6" s="506"/>
      <c r="TM6" s="506"/>
      <c r="TN6" s="506"/>
      <c r="TO6" s="506"/>
      <c r="TP6" s="506"/>
      <c r="TQ6" s="506"/>
      <c r="TR6" s="506"/>
      <c r="TS6" s="506"/>
      <c r="TT6" s="506"/>
      <c r="TU6" s="506"/>
      <c r="TV6" s="506"/>
      <c r="TW6" s="506"/>
      <c r="TX6" s="506"/>
      <c r="TY6" s="506"/>
      <c r="TZ6" s="506"/>
      <c r="UA6" s="506"/>
      <c r="UB6" s="506"/>
      <c r="UC6" s="506"/>
      <c r="UD6" s="506"/>
      <c r="UE6" s="506"/>
      <c r="UF6" s="506"/>
      <c r="UG6" s="506"/>
      <c r="UH6" s="506"/>
      <c r="UI6" s="506"/>
      <c r="UJ6" s="506"/>
      <c r="UK6" s="506"/>
      <c r="UL6" s="506"/>
      <c r="UM6" s="506"/>
      <c r="UN6" s="506"/>
      <c r="UO6" s="506"/>
      <c r="UP6" s="506"/>
      <c r="UQ6" s="506"/>
      <c r="UR6" s="506"/>
      <c r="US6" s="506"/>
      <c r="UT6" s="506"/>
      <c r="UU6" s="506"/>
      <c r="UV6" s="506"/>
      <c r="UW6" s="506"/>
      <c r="UX6" s="506"/>
      <c r="UY6" s="506"/>
      <c r="UZ6" s="506"/>
      <c r="VA6" s="506"/>
      <c r="VB6" s="506"/>
      <c r="VC6" s="506"/>
      <c r="VD6" s="506"/>
      <c r="VE6" s="506"/>
      <c r="VF6" s="506"/>
      <c r="VG6" s="506"/>
      <c r="VH6" s="506"/>
      <c r="VI6" s="506"/>
      <c r="VJ6" s="506"/>
      <c r="VK6" s="506"/>
      <c r="VL6" s="506"/>
      <c r="VM6" s="506"/>
      <c r="VN6" s="506"/>
      <c r="VO6" s="506"/>
      <c r="VP6" s="506"/>
      <c r="VQ6" s="506"/>
      <c r="VR6" s="506"/>
      <c r="VS6" s="506"/>
      <c r="VT6" s="506"/>
      <c r="VU6" s="506"/>
      <c r="VV6" s="506"/>
      <c r="VW6" s="506"/>
      <c r="VX6" s="506"/>
      <c r="VY6" s="506"/>
      <c r="VZ6" s="506"/>
      <c r="WA6" s="506"/>
      <c r="WB6" s="506"/>
      <c r="WC6" s="506"/>
      <c r="WD6" s="506"/>
      <c r="WE6" s="506"/>
      <c r="WF6" s="506"/>
      <c r="WG6" s="506"/>
      <c r="WH6" s="506"/>
      <c r="WI6" s="506"/>
      <c r="WJ6" s="506"/>
      <c r="WK6" s="506"/>
      <c r="WL6" s="506"/>
      <c r="WM6" s="506"/>
      <c r="WN6" s="506"/>
      <c r="WO6" s="506"/>
      <c r="WP6" s="506"/>
      <c r="WQ6" s="506"/>
      <c r="WR6" s="506"/>
      <c r="WS6" s="506"/>
      <c r="WT6" s="506"/>
      <c r="WU6" s="506"/>
      <c r="WV6" s="506"/>
      <c r="WW6" s="506"/>
      <c r="WX6" s="506"/>
      <c r="WY6" s="506"/>
      <c r="WZ6" s="506"/>
      <c r="XA6" s="506"/>
      <c r="XB6" s="506"/>
      <c r="XC6" s="506"/>
      <c r="XD6" s="506"/>
      <c r="XE6" s="506"/>
      <c r="XF6" s="506"/>
      <c r="XG6" s="506"/>
      <c r="XH6" s="506"/>
      <c r="XI6" s="506"/>
      <c r="XJ6" s="506"/>
      <c r="XK6" s="506"/>
      <c r="XL6" s="506"/>
      <c r="XM6" s="506"/>
      <c r="XN6" s="506"/>
      <c r="XO6" s="506"/>
      <c r="XP6" s="506"/>
      <c r="XQ6" s="506"/>
      <c r="XR6" s="506"/>
      <c r="XS6" s="506"/>
      <c r="XT6" s="506"/>
      <c r="XU6" s="506"/>
      <c r="XV6" s="506"/>
      <c r="XW6" s="506"/>
      <c r="XX6" s="506"/>
      <c r="XY6" s="506"/>
      <c r="XZ6" s="506"/>
      <c r="YA6" s="506"/>
      <c r="YB6" s="506"/>
      <c r="YC6" s="506"/>
      <c r="YD6" s="506"/>
      <c r="YE6" s="506"/>
      <c r="YF6" s="506"/>
      <c r="YG6" s="506"/>
      <c r="YH6" s="506"/>
      <c r="YI6" s="506"/>
      <c r="YJ6" s="506"/>
      <c r="YK6" s="506"/>
      <c r="YL6" s="506"/>
      <c r="YM6" s="506"/>
      <c r="YN6" s="506"/>
      <c r="YO6" s="506"/>
      <c r="YP6" s="506"/>
      <c r="YQ6" s="506"/>
      <c r="YR6" s="506"/>
      <c r="YS6" s="506"/>
      <c r="YT6" s="506"/>
      <c r="YU6" s="506"/>
      <c r="YV6" s="506"/>
      <c r="YW6" s="506"/>
      <c r="YX6" s="506"/>
      <c r="YY6" s="506"/>
      <c r="YZ6" s="506"/>
      <c r="ZA6" s="506"/>
      <c r="ZB6" s="506"/>
      <c r="ZC6" s="506"/>
      <c r="ZD6" s="506"/>
      <c r="ZE6" s="506"/>
      <c r="ZF6" s="506"/>
      <c r="ZG6" s="506"/>
      <c r="ZH6" s="506"/>
      <c r="ZI6" s="506"/>
      <c r="ZJ6" s="506"/>
      <c r="ZK6" s="506"/>
      <c r="ZL6" s="506"/>
      <c r="ZM6" s="506"/>
      <c r="ZN6" s="506"/>
      <c r="ZO6" s="506"/>
      <c r="ZP6" s="506"/>
      <c r="ZQ6" s="506"/>
      <c r="ZR6" s="506"/>
      <c r="ZS6" s="506"/>
      <c r="ZT6" s="506"/>
      <c r="ZU6" s="506"/>
      <c r="ZV6" s="506"/>
      <c r="ZW6" s="506"/>
      <c r="ZX6" s="506"/>
      <c r="ZY6" s="506"/>
      <c r="ZZ6" s="506"/>
      <c r="AAA6" s="506"/>
      <c r="AAB6" s="506"/>
      <c r="AAC6" s="506"/>
      <c r="AAD6" s="506"/>
      <c r="AAE6" s="506"/>
      <c r="AAF6" s="506"/>
      <c r="AAG6" s="506"/>
      <c r="AAH6" s="506"/>
      <c r="AAI6" s="506"/>
      <c r="AAJ6" s="506"/>
      <c r="AAK6" s="506"/>
      <c r="AAL6" s="506"/>
      <c r="AAM6" s="506"/>
      <c r="AAN6" s="506"/>
      <c r="AAO6" s="506"/>
      <c r="AAP6" s="506"/>
      <c r="AAQ6" s="506"/>
      <c r="AAR6" s="506"/>
      <c r="AAS6" s="506"/>
      <c r="AAT6" s="506"/>
      <c r="AAU6" s="506"/>
      <c r="AAV6" s="506"/>
      <c r="AAW6" s="506"/>
      <c r="AAX6" s="506"/>
      <c r="AAY6" s="506"/>
      <c r="AAZ6" s="506"/>
      <c r="ABA6" s="506"/>
      <c r="ABB6" s="506"/>
      <c r="ABC6" s="506"/>
      <c r="ABD6" s="506"/>
      <c r="ABE6" s="506"/>
      <c r="ABF6" s="506"/>
      <c r="ABG6" s="506"/>
      <c r="ABH6" s="506"/>
      <c r="ABI6" s="506"/>
      <c r="ABJ6" s="506"/>
      <c r="ABK6" s="506"/>
      <c r="ABL6" s="506"/>
      <c r="ABM6" s="506"/>
      <c r="ABN6" s="506"/>
      <c r="ABO6" s="506"/>
      <c r="ABP6" s="506"/>
      <c r="ABQ6" s="506"/>
      <c r="ABR6" s="506"/>
      <c r="ABS6" s="506"/>
      <c r="ABT6" s="506"/>
      <c r="ABU6" s="506"/>
      <c r="ABV6" s="506"/>
      <c r="ABW6" s="506"/>
      <c r="ABX6" s="506"/>
      <c r="ABY6" s="506"/>
      <c r="ABZ6" s="506"/>
      <c r="ACA6" s="506"/>
      <c r="ACB6" s="506"/>
      <c r="ACC6" s="506"/>
      <c r="ACD6" s="506"/>
      <c r="ACE6" s="506"/>
      <c r="ACF6" s="506"/>
      <c r="ACG6" s="506"/>
      <c r="ACH6" s="506"/>
      <c r="ACI6" s="506"/>
      <c r="ACJ6" s="506"/>
      <c r="ACK6" s="506"/>
      <c r="ACL6" s="506"/>
      <c r="ACM6" s="506"/>
      <c r="ACN6" s="506"/>
      <c r="ACO6" s="506"/>
      <c r="ACP6" s="506"/>
      <c r="ACQ6" s="506"/>
      <c r="ACR6" s="506"/>
      <c r="ACS6" s="506"/>
      <c r="ACT6" s="506"/>
      <c r="ACU6" s="506"/>
      <c r="ACV6" s="506"/>
      <c r="ACW6" s="506"/>
      <c r="ACX6" s="506"/>
      <c r="ACY6" s="506"/>
      <c r="ACZ6" s="506"/>
      <c r="ADA6" s="506"/>
      <c r="ADB6" s="506"/>
      <c r="ADC6" s="506"/>
      <c r="ADD6" s="506"/>
      <c r="ADE6" s="506"/>
      <c r="ADF6" s="506"/>
      <c r="ADG6" s="506"/>
      <c r="ADH6" s="506"/>
      <c r="ADI6" s="506"/>
      <c r="ADJ6" s="506"/>
      <c r="ADK6" s="506"/>
      <c r="ADL6" s="506"/>
      <c r="ADM6" s="506"/>
      <c r="ADN6" s="506"/>
      <c r="ADO6" s="506"/>
      <c r="ADP6" s="506"/>
      <c r="ADQ6" s="506"/>
      <c r="ADR6" s="506"/>
      <c r="ADS6" s="506"/>
      <c r="ADT6" s="506"/>
      <c r="ADU6" s="506"/>
      <c r="ADV6" s="506"/>
      <c r="ADW6" s="506"/>
      <c r="ADX6" s="506"/>
      <c r="ADY6" s="506"/>
      <c r="ADZ6" s="506"/>
      <c r="AEA6" s="506"/>
      <c r="AEB6" s="506"/>
      <c r="AEC6" s="506"/>
      <c r="AED6" s="506"/>
      <c r="AEE6" s="506"/>
      <c r="AEF6" s="506"/>
      <c r="AEG6" s="506"/>
      <c r="AEH6" s="506"/>
      <c r="AEI6" s="506"/>
      <c r="AEJ6" s="506"/>
      <c r="AEK6" s="506"/>
      <c r="AEL6" s="506"/>
      <c r="AEM6" s="506"/>
      <c r="AEN6" s="506"/>
      <c r="AEO6" s="506"/>
      <c r="AEP6" s="506"/>
      <c r="AEQ6" s="506"/>
      <c r="AER6" s="506"/>
      <c r="AES6" s="506"/>
      <c r="AET6" s="506"/>
      <c r="AEU6" s="506"/>
      <c r="AEV6" s="506"/>
      <c r="AEW6" s="506"/>
      <c r="AEX6" s="506"/>
      <c r="AEY6" s="506"/>
      <c r="AEZ6" s="506"/>
      <c r="AFA6" s="506"/>
      <c r="AFB6" s="506"/>
      <c r="AFC6" s="506"/>
      <c r="AFD6" s="506"/>
      <c r="AFE6" s="506"/>
      <c r="AFF6" s="506"/>
      <c r="AFG6" s="506"/>
      <c r="AFH6" s="506"/>
      <c r="AFI6" s="506"/>
      <c r="AFJ6" s="506"/>
      <c r="AFK6" s="506"/>
      <c r="AFL6" s="506"/>
      <c r="AFM6" s="506"/>
      <c r="AFN6" s="506"/>
      <c r="AFO6" s="506"/>
      <c r="AFP6" s="506"/>
      <c r="AFQ6" s="506"/>
      <c r="AFR6" s="506"/>
      <c r="AFS6" s="506"/>
      <c r="AFT6" s="506"/>
      <c r="AFU6" s="506"/>
      <c r="AFV6" s="506"/>
      <c r="AFW6" s="506"/>
      <c r="AFX6" s="506"/>
      <c r="AFY6" s="506"/>
      <c r="AFZ6" s="506"/>
      <c r="AGA6" s="506"/>
      <c r="AGB6" s="506"/>
      <c r="AGC6" s="506"/>
      <c r="AGD6" s="506"/>
      <c r="AGE6" s="506"/>
      <c r="AGF6" s="506"/>
      <c r="AGG6" s="506"/>
      <c r="AGH6" s="506"/>
      <c r="AGI6" s="506"/>
      <c r="AGJ6" s="506"/>
      <c r="AGK6" s="506"/>
      <c r="AGL6" s="506"/>
      <c r="AGM6" s="506"/>
      <c r="AGN6" s="506"/>
      <c r="AGO6" s="506"/>
      <c r="AGP6" s="506"/>
      <c r="AGQ6" s="506"/>
      <c r="AGR6" s="506"/>
      <c r="AGS6" s="506"/>
      <c r="AGT6" s="506"/>
      <c r="AGU6" s="506"/>
      <c r="AGV6" s="506"/>
      <c r="AGW6" s="506"/>
      <c r="AGX6" s="506"/>
      <c r="AGY6" s="506"/>
      <c r="AGZ6" s="506"/>
      <c r="AHA6" s="506"/>
      <c r="AHB6" s="506"/>
      <c r="AHC6" s="506"/>
      <c r="AHD6" s="506"/>
      <c r="AHE6" s="506"/>
      <c r="AHF6" s="506"/>
      <c r="AHG6" s="506"/>
      <c r="AHH6" s="506"/>
      <c r="AHI6" s="506"/>
      <c r="AHJ6" s="506"/>
      <c r="AHK6" s="506"/>
      <c r="AHL6" s="506"/>
      <c r="AHM6" s="506"/>
      <c r="AHN6" s="506"/>
      <c r="AHO6" s="506"/>
      <c r="AHP6" s="506"/>
      <c r="AHQ6" s="506"/>
      <c r="AHR6" s="506"/>
      <c r="AHS6" s="506"/>
      <c r="AHT6" s="506"/>
      <c r="AHU6" s="506"/>
      <c r="AHV6" s="506"/>
      <c r="AHW6" s="506"/>
      <c r="AHX6" s="506"/>
      <c r="AHY6" s="506"/>
      <c r="AHZ6" s="506"/>
      <c r="AIA6" s="506"/>
      <c r="AIB6" s="506"/>
      <c r="AIC6" s="506"/>
      <c r="AID6" s="506"/>
      <c r="AIE6" s="506"/>
      <c r="AIF6" s="506"/>
      <c r="AIG6" s="506"/>
      <c r="AIH6" s="506"/>
      <c r="AII6" s="506"/>
      <c r="AIJ6" s="506"/>
      <c r="AIK6" s="506"/>
      <c r="AIL6" s="506"/>
      <c r="AIM6" s="506"/>
      <c r="AIN6" s="506"/>
      <c r="AIO6" s="506"/>
      <c r="AIP6" s="506"/>
      <c r="AIQ6" s="506"/>
      <c r="AIR6" s="506"/>
      <c r="AIS6" s="506"/>
      <c r="AIT6" s="506"/>
      <c r="AIU6" s="506"/>
      <c r="AIV6" s="506"/>
      <c r="AIW6" s="506"/>
      <c r="AIX6" s="506"/>
      <c r="AIY6" s="506"/>
      <c r="AIZ6" s="506"/>
      <c r="AJA6" s="506"/>
      <c r="AJB6" s="506"/>
      <c r="AJC6" s="506"/>
      <c r="AJD6" s="506"/>
      <c r="AJE6" s="506"/>
      <c r="AJF6" s="506"/>
      <c r="AJG6" s="506"/>
      <c r="AJH6" s="506"/>
      <c r="AJI6" s="506"/>
      <c r="AJJ6" s="506"/>
      <c r="AJK6" s="506"/>
      <c r="AJL6" s="506"/>
      <c r="AJM6" s="506"/>
      <c r="AJN6" s="506"/>
      <c r="AJO6" s="506"/>
      <c r="AJP6" s="506"/>
      <c r="AJQ6" s="506"/>
      <c r="AJR6" s="506"/>
      <c r="AJS6" s="506"/>
      <c r="AJT6" s="506"/>
      <c r="AJU6" s="506"/>
      <c r="AJV6" s="506"/>
      <c r="AJW6" s="506"/>
      <c r="AJX6" s="506"/>
      <c r="AJY6" s="506"/>
      <c r="AJZ6" s="506"/>
      <c r="AKA6" s="506"/>
      <c r="AKB6" s="506"/>
      <c r="AKC6" s="506"/>
      <c r="AKD6" s="506"/>
      <c r="AKE6" s="506"/>
      <c r="AKF6" s="506"/>
      <c r="AKG6" s="506"/>
      <c r="AKH6" s="506"/>
      <c r="AKI6" s="506"/>
      <c r="AKJ6" s="506"/>
      <c r="AKK6" s="506"/>
      <c r="AKL6" s="506"/>
      <c r="AKM6" s="506"/>
      <c r="AKN6" s="506"/>
      <c r="AKO6" s="506"/>
      <c r="AKP6" s="506"/>
      <c r="AKQ6" s="506"/>
      <c r="AKR6" s="506"/>
      <c r="AKS6" s="506"/>
      <c r="AKT6" s="506"/>
      <c r="AKU6" s="506"/>
      <c r="AKV6" s="506"/>
      <c r="AKW6" s="506"/>
      <c r="AKX6" s="506"/>
      <c r="AKY6" s="506"/>
      <c r="AKZ6" s="506"/>
      <c r="ALA6" s="506"/>
      <c r="ALB6" s="506"/>
      <c r="ALC6" s="506"/>
      <c r="ALD6" s="506"/>
      <c r="ALE6" s="506"/>
      <c r="ALF6" s="506"/>
      <c r="ALG6" s="506"/>
      <c r="ALH6" s="506"/>
      <c r="ALI6" s="506"/>
      <c r="ALJ6" s="506"/>
      <c r="ALK6" s="506"/>
      <c r="ALL6" s="506"/>
      <c r="ALM6" s="506"/>
      <c r="ALN6" s="506"/>
      <c r="ALO6" s="506"/>
      <c r="ALP6" s="506"/>
      <c r="ALQ6" s="506"/>
      <c r="ALR6" s="506"/>
      <c r="ALS6" s="506"/>
      <c r="ALT6" s="506"/>
      <c r="ALU6" s="506"/>
      <c r="ALV6" s="506"/>
      <c r="ALW6" s="506"/>
      <c r="ALX6" s="506"/>
      <c r="ALY6" s="506"/>
      <c r="ALZ6" s="506"/>
      <c r="AMA6" s="506"/>
      <c r="AMB6" s="506"/>
      <c r="AMC6" s="506"/>
      <c r="AMD6" s="506"/>
      <c r="AME6" s="506"/>
      <c r="AMF6" s="506"/>
      <c r="AMG6" s="506"/>
      <c r="AMH6" s="506"/>
      <c r="AMI6" s="506"/>
      <c r="AMJ6" s="506"/>
      <c r="AMK6" s="506"/>
      <c r="AML6" s="506"/>
      <c r="AMM6" s="506"/>
      <c r="AMN6" s="506"/>
      <c r="AMO6" s="506"/>
      <c r="AMP6" s="506"/>
      <c r="AMQ6" s="506"/>
      <c r="AMR6" s="506"/>
      <c r="AMS6" s="506"/>
      <c r="AMT6" s="506"/>
      <c r="AMU6" s="506"/>
      <c r="AMV6" s="506"/>
      <c r="AMW6" s="506"/>
      <c r="AMX6" s="506"/>
      <c r="AMY6" s="506"/>
      <c r="AMZ6" s="506"/>
      <c r="ANA6" s="506"/>
      <c r="ANB6" s="506"/>
      <c r="ANC6" s="506"/>
      <c r="AND6" s="506"/>
      <c r="ANE6" s="506"/>
      <c r="ANF6" s="506"/>
      <c r="ANG6" s="506"/>
      <c r="ANH6" s="506"/>
      <c r="ANI6" s="506"/>
      <c r="ANJ6" s="506"/>
      <c r="ANK6" s="506"/>
      <c r="ANL6" s="506"/>
      <c r="ANM6" s="506"/>
      <c r="ANN6" s="506"/>
      <c r="ANO6" s="506"/>
      <c r="ANP6" s="506"/>
      <c r="ANQ6" s="506"/>
      <c r="ANR6" s="506"/>
      <c r="ANS6" s="506"/>
      <c r="ANT6" s="506"/>
      <c r="ANU6" s="506"/>
      <c r="ANV6" s="506"/>
      <c r="ANW6" s="506"/>
      <c r="ANX6" s="506"/>
      <c r="ANY6" s="506"/>
      <c r="ANZ6" s="506"/>
      <c r="AOA6" s="506"/>
      <c r="AOB6" s="506"/>
      <c r="AOC6" s="506"/>
      <c r="AOD6" s="506"/>
      <c r="AOE6" s="506"/>
      <c r="AOF6" s="506"/>
      <c r="AOG6" s="506"/>
      <c r="AOH6" s="506"/>
      <c r="AOI6" s="506"/>
      <c r="AOJ6" s="506"/>
      <c r="AOK6" s="506"/>
      <c r="AOL6" s="506"/>
      <c r="AOM6" s="506"/>
      <c r="AON6" s="506"/>
      <c r="AOO6" s="506"/>
      <c r="AOP6" s="506"/>
      <c r="AOQ6" s="506"/>
      <c r="AOR6" s="506"/>
      <c r="AOS6" s="506"/>
      <c r="AOT6" s="506"/>
      <c r="AOU6" s="506"/>
      <c r="AOV6" s="506"/>
      <c r="AOW6" s="506"/>
      <c r="AOX6" s="506"/>
      <c r="AOY6" s="506"/>
      <c r="AOZ6" s="506"/>
      <c r="APA6" s="506"/>
      <c r="APB6" s="506"/>
      <c r="APC6" s="506"/>
      <c r="APD6" s="506"/>
      <c r="APE6" s="506"/>
      <c r="APF6" s="506"/>
      <c r="APG6" s="506"/>
      <c r="APH6" s="506"/>
      <c r="API6" s="506"/>
      <c r="APJ6" s="506"/>
      <c r="APK6" s="506"/>
      <c r="APL6" s="506"/>
      <c r="APM6" s="506"/>
      <c r="APN6" s="506"/>
      <c r="APO6" s="506"/>
      <c r="APP6" s="506"/>
      <c r="APQ6" s="506"/>
      <c r="APR6" s="506"/>
      <c r="APS6" s="506"/>
      <c r="APT6" s="506"/>
      <c r="APU6" s="506"/>
      <c r="APV6" s="506"/>
      <c r="APW6" s="506"/>
      <c r="APX6" s="506"/>
      <c r="APY6" s="506"/>
      <c r="APZ6" s="506"/>
      <c r="AQA6" s="506"/>
      <c r="AQB6" s="506"/>
      <c r="AQC6" s="506"/>
      <c r="AQD6" s="506"/>
      <c r="AQE6" s="506"/>
      <c r="AQF6" s="506"/>
      <c r="AQG6" s="506"/>
      <c r="AQH6" s="506"/>
      <c r="AQI6" s="506"/>
      <c r="AQJ6" s="506"/>
      <c r="AQK6" s="506"/>
      <c r="AQL6" s="506"/>
      <c r="AQM6" s="506"/>
      <c r="AQN6" s="506"/>
      <c r="AQO6" s="506"/>
      <c r="AQP6" s="506"/>
      <c r="AQQ6" s="506"/>
      <c r="AQR6" s="506"/>
      <c r="AQS6" s="506"/>
      <c r="AQT6" s="506"/>
      <c r="AQU6" s="506"/>
      <c r="AQV6" s="506"/>
      <c r="AQW6" s="506"/>
      <c r="AQX6" s="506"/>
      <c r="AQY6" s="506"/>
      <c r="AQZ6" s="506"/>
      <c r="ARA6" s="506"/>
      <c r="ARB6" s="506"/>
      <c r="ARC6" s="506"/>
      <c r="ARD6" s="506"/>
      <c r="ARE6" s="506"/>
      <c r="ARF6" s="506"/>
      <c r="ARG6" s="506"/>
      <c r="ARH6" s="506"/>
      <c r="ARI6" s="506"/>
      <c r="ARJ6" s="506"/>
      <c r="ARK6" s="506"/>
      <c r="ARL6" s="506"/>
      <c r="ARM6" s="506"/>
      <c r="ARN6" s="506"/>
      <c r="ARO6" s="506"/>
      <c r="ARP6" s="506"/>
      <c r="ARQ6" s="506"/>
      <c r="ARR6" s="506"/>
      <c r="ARS6" s="506"/>
      <c r="ART6" s="506"/>
      <c r="ARU6" s="506"/>
      <c r="ARV6" s="506"/>
      <c r="ARW6" s="506"/>
      <c r="ARX6" s="506"/>
      <c r="ARY6" s="506"/>
      <c r="ARZ6" s="506"/>
      <c r="ASA6" s="506"/>
      <c r="ASB6" s="506"/>
      <c r="ASC6" s="506"/>
      <c r="ASD6" s="506"/>
      <c r="ASE6" s="506"/>
      <c r="ASF6" s="506"/>
      <c r="ASG6" s="506"/>
      <c r="ASH6" s="506"/>
      <c r="ASI6" s="506"/>
      <c r="ASJ6" s="506"/>
      <c r="ASK6" s="506"/>
      <c r="ASL6" s="506"/>
      <c r="ASM6" s="506"/>
      <c r="ASN6" s="506"/>
      <c r="ASO6" s="506"/>
      <c r="ASP6" s="506"/>
      <c r="ASQ6" s="506"/>
      <c r="ASR6" s="506"/>
      <c r="ASS6" s="506"/>
      <c r="AST6" s="506"/>
      <c r="ASU6" s="506"/>
      <c r="ASV6" s="506"/>
      <c r="ASW6" s="506"/>
      <c r="ASX6" s="506"/>
      <c r="ASY6" s="506"/>
      <c r="ASZ6" s="506"/>
      <c r="ATA6" s="506"/>
      <c r="ATB6" s="506"/>
      <c r="ATC6" s="506"/>
      <c r="ATD6" s="506"/>
      <c r="ATE6" s="506"/>
      <c r="ATF6" s="506"/>
      <c r="ATG6" s="506"/>
      <c r="ATH6" s="506"/>
      <c r="ATI6" s="506"/>
      <c r="ATJ6" s="506"/>
      <c r="ATK6" s="506"/>
      <c r="ATL6" s="506"/>
      <c r="ATM6" s="506"/>
      <c r="ATN6" s="506"/>
      <c r="ATO6" s="506"/>
      <c r="ATP6" s="506"/>
      <c r="ATQ6" s="506"/>
      <c r="ATR6" s="506"/>
      <c r="ATS6" s="506"/>
      <c r="ATT6" s="506"/>
      <c r="ATU6" s="506"/>
      <c r="ATV6" s="506"/>
      <c r="ATW6" s="506"/>
      <c r="ATX6" s="506"/>
      <c r="ATY6" s="506"/>
      <c r="ATZ6" s="506"/>
      <c r="AUA6" s="506"/>
      <c r="AUB6" s="506"/>
      <c r="AUC6" s="506"/>
      <c r="AUD6" s="506"/>
      <c r="AUE6" s="506"/>
      <c r="AUF6" s="506"/>
      <c r="AUG6" s="506"/>
      <c r="AUH6" s="506"/>
      <c r="AUI6" s="506"/>
      <c r="AUJ6" s="506"/>
      <c r="AUK6" s="506"/>
      <c r="AUL6" s="506"/>
      <c r="AUM6" s="506"/>
      <c r="AUN6" s="506"/>
      <c r="AUO6" s="506"/>
      <c r="AUP6" s="506"/>
      <c r="AUQ6" s="506"/>
      <c r="AUR6" s="506"/>
      <c r="AUS6" s="506"/>
      <c r="AUT6" s="506"/>
      <c r="AUU6" s="506"/>
      <c r="AUV6" s="506"/>
      <c r="AUW6" s="506"/>
      <c r="AUX6" s="506"/>
      <c r="AUY6" s="506"/>
      <c r="AUZ6" s="506"/>
      <c r="AVA6" s="506"/>
      <c r="AVB6" s="506"/>
      <c r="AVC6" s="506"/>
      <c r="AVD6" s="506"/>
      <c r="AVE6" s="506"/>
      <c r="AVF6" s="506"/>
      <c r="AVG6" s="506"/>
      <c r="AVH6" s="506"/>
      <c r="AVI6" s="506"/>
      <c r="AVJ6" s="506"/>
      <c r="AVK6" s="506"/>
      <c r="AVL6" s="506"/>
      <c r="AVM6" s="506"/>
      <c r="AVN6" s="506"/>
      <c r="AVO6" s="506"/>
      <c r="AVP6" s="506"/>
      <c r="AVQ6" s="506"/>
      <c r="AVR6" s="506"/>
      <c r="AVS6" s="506"/>
      <c r="AVT6" s="506"/>
      <c r="AVU6" s="506"/>
      <c r="AVV6" s="506"/>
      <c r="AVW6" s="506"/>
      <c r="AVX6" s="506"/>
      <c r="AVY6" s="506"/>
      <c r="AVZ6" s="506"/>
      <c r="AWA6" s="506"/>
      <c r="AWB6" s="506"/>
      <c r="AWC6" s="506"/>
      <c r="AWD6" s="506"/>
      <c r="AWE6" s="506"/>
      <c r="AWF6" s="506"/>
      <c r="AWG6" s="506"/>
      <c r="AWH6" s="506"/>
      <c r="AWI6" s="506"/>
      <c r="AWJ6" s="506"/>
      <c r="AWK6" s="506"/>
      <c r="AWL6" s="506"/>
      <c r="AWM6" s="506"/>
      <c r="AWN6" s="506"/>
      <c r="AWO6" s="506"/>
      <c r="AWP6" s="506"/>
      <c r="AWQ6" s="506"/>
      <c r="AWR6" s="506"/>
      <c r="AWS6" s="506"/>
      <c r="AWT6" s="506"/>
      <c r="AWU6" s="506"/>
      <c r="AWV6" s="506"/>
      <c r="AWW6" s="506"/>
      <c r="AWX6" s="506"/>
      <c r="AWY6" s="506"/>
      <c r="AWZ6" s="506"/>
      <c r="AXA6" s="506"/>
      <c r="AXB6" s="506"/>
      <c r="AXC6" s="506"/>
      <c r="AXD6" s="506"/>
      <c r="AXE6" s="506"/>
      <c r="AXF6" s="506"/>
      <c r="AXG6" s="506"/>
      <c r="AXH6" s="506"/>
      <c r="AXI6" s="506"/>
      <c r="AXJ6" s="506"/>
      <c r="AXK6" s="506"/>
      <c r="AXL6" s="506"/>
      <c r="AXM6" s="506"/>
      <c r="AXN6" s="506"/>
      <c r="AXO6" s="506"/>
      <c r="AXP6" s="506"/>
      <c r="AXQ6" s="506"/>
      <c r="AXR6" s="506"/>
      <c r="AXS6" s="506"/>
      <c r="AXT6" s="506"/>
      <c r="AXU6" s="506"/>
      <c r="AXV6" s="506"/>
      <c r="AXW6" s="506"/>
      <c r="AXX6" s="506"/>
      <c r="AXY6" s="506"/>
      <c r="AXZ6" s="506"/>
      <c r="AYA6" s="506"/>
      <c r="AYB6" s="506"/>
      <c r="AYC6" s="506"/>
      <c r="AYD6" s="506"/>
      <c r="AYE6" s="506"/>
      <c r="AYF6" s="506"/>
      <c r="AYG6" s="506"/>
      <c r="AYH6" s="506"/>
      <c r="AYI6" s="506"/>
      <c r="AYJ6" s="506"/>
      <c r="AYK6" s="506"/>
      <c r="AYL6" s="506"/>
      <c r="AYM6" s="506"/>
      <c r="AYN6" s="506"/>
      <c r="AYO6" s="506"/>
      <c r="AYP6" s="506"/>
      <c r="AYQ6" s="506"/>
      <c r="AYR6" s="506"/>
      <c r="AYS6" s="506"/>
      <c r="AYT6" s="506"/>
      <c r="AYU6" s="506"/>
      <c r="AYV6" s="506"/>
      <c r="AYW6" s="506"/>
      <c r="AYX6" s="506"/>
      <c r="AYY6" s="506"/>
      <c r="AYZ6" s="506"/>
      <c r="AZA6" s="506"/>
      <c r="AZB6" s="506"/>
      <c r="AZC6" s="506"/>
      <c r="AZD6" s="506"/>
      <c r="AZE6" s="506"/>
      <c r="AZF6" s="506"/>
      <c r="AZG6" s="506"/>
      <c r="AZH6" s="506"/>
      <c r="AZI6" s="506"/>
      <c r="AZJ6" s="506"/>
      <c r="AZK6" s="506"/>
      <c r="AZL6" s="506"/>
      <c r="AZM6" s="506"/>
      <c r="AZN6" s="506"/>
      <c r="AZO6" s="506"/>
      <c r="AZP6" s="506"/>
      <c r="AZQ6" s="506"/>
      <c r="AZR6" s="506"/>
      <c r="AZS6" s="506"/>
      <c r="AZT6" s="506"/>
      <c r="AZU6" s="506"/>
      <c r="AZV6" s="506"/>
      <c r="AZW6" s="506"/>
      <c r="AZX6" s="506"/>
      <c r="AZY6" s="506"/>
      <c r="AZZ6" s="506"/>
      <c r="BAA6" s="506"/>
      <c r="BAB6" s="506"/>
      <c r="BAC6" s="506"/>
      <c r="BAD6" s="506"/>
      <c r="BAE6" s="506"/>
      <c r="BAF6" s="506"/>
      <c r="BAG6" s="506"/>
      <c r="BAH6" s="506"/>
      <c r="BAI6" s="506"/>
      <c r="BAJ6" s="506"/>
      <c r="BAK6" s="506"/>
      <c r="BAL6" s="506"/>
      <c r="BAM6" s="506"/>
      <c r="BAN6" s="506"/>
      <c r="BAO6" s="506"/>
      <c r="BAP6" s="506"/>
      <c r="BAQ6" s="506"/>
      <c r="BAR6" s="506"/>
      <c r="BAS6" s="506"/>
      <c r="BAT6" s="506"/>
      <c r="BAU6" s="506"/>
      <c r="BAV6" s="506"/>
      <c r="BAW6" s="506"/>
      <c r="BAX6" s="506"/>
      <c r="BAY6" s="506"/>
      <c r="BAZ6" s="506"/>
      <c r="BBA6" s="506"/>
      <c r="BBB6" s="506"/>
      <c r="BBC6" s="506"/>
      <c r="BBD6" s="506"/>
      <c r="BBE6" s="506"/>
      <c r="BBF6" s="506"/>
      <c r="BBG6" s="506"/>
      <c r="BBH6" s="506"/>
      <c r="BBI6" s="506"/>
      <c r="BBJ6" s="506"/>
      <c r="BBK6" s="506"/>
      <c r="BBL6" s="506"/>
      <c r="BBM6" s="506"/>
      <c r="BBN6" s="506"/>
      <c r="BBO6" s="506"/>
      <c r="BBP6" s="506"/>
      <c r="BBQ6" s="506"/>
      <c r="BBR6" s="506"/>
      <c r="BBS6" s="506"/>
      <c r="BBT6" s="506"/>
      <c r="BBU6" s="506"/>
      <c r="BBV6" s="506"/>
      <c r="BBW6" s="506"/>
      <c r="BBX6" s="506"/>
      <c r="BBY6" s="506"/>
      <c r="BBZ6" s="506"/>
      <c r="BCA6" s="506"/>
      <c r="BCB6" s="506"/>
      <c r="BCC6" s="506"/>
      <c r="BCD6" s="506"/>
      <c r="BCE6" s="506"/>
      <c r="BCF6" s="506"/>
      <c r="BCG6" s="506"/>
      <c r="BCH6" s="506"/>
      <c r="BCI6" s="506"/>
      <c r="BCJ6" s="506"/>
      <c r="BCK6" s="506"/>
      <c r="BCL6" s="506"/>
      <c r="BCM6" s="506"/>
      <c r="BCN6" s="506"/>
      <c r="BCO6" s="506"/>
      <c r="BCP6" s="506"/>
      <c r="BCQ6" s="506"/>
      <c r="BCR6" s="506"/>
      <c r="BCS6" s="506"/>
      <c r="BCT6" s="506"/>
      <c r="BCU6" s="506"/>
      <c r="BCV6" s="506"/>
      <c r="BCW6" s="506"/>
      <c r="BCX6" s="506"/>
      <c r="BCY6" s="506"/>
      <c r="BCZ6" s="506"/>
      <c r="BDA6" s="506"/>
      <c r="BDB6" s="506"/>
      <c r="BDC6" s="506"/>
      <c r="BDD6" s="506"/>
      <c r="BDE6" s="506"/>
      <c r="BDF6" s="506"/>
      <c r="BDG6" s="506"/>
      <c r="BDH6" s="506"/>
      <c r="BDI6" s="506"/>
      <c r="BDJ6" s="506"/>
      <c r="BDK6" s="506"/>
      <c r="BDL6" s="506"/>
      <c r="BDM6" s="506"/>
      <c r="BDN6" s="506"/>
      <c r="BDO6" s="506"/>
      <c r="BDP6" s="506"/>
      <c r="BDQ6" s="506"/>
      <c r="BDR6" s="506"/>
      <c r="BDS6" s="506"/>
      <c r="BDT6" s="506"/>
      <c r="BDU6" s="506"/>
      <c r="BDV6" s="506"/>
      <c r="BDW6" s="506"/>
      <c r="BDX6" s="506"/>
      <c r="BDY6" s="506"/>
      <c r="BDZ6" s="506"/>
      <c r="BEA6" s="506"/>
      <c r="BEB6" s="506"/>
      <c r="BEC6" s="506"/>
      <c r="BED6" s="506"/>
      <c r="BEE6" s="506"/>
      <c r="BEF6" s="506"/>
      <c r="BEG6" s="506"/>
      <c r="BEH6" s="506"/>
      <c r="BEI6" s="506"/>
      <c r="BEJ6" s="506"/>
      <c r="BEK6" s="506"/>
      <c r="BEL6" s="506"/>
      <c r="BEM6" s="506"/>
      <c r="BEN6" s="506"/>
      <c r="BEO6" s="506"/>
      <c r="BEP6" s="506"/>
      <c r="BEQ6" s="506"/>
      <c r="BER6" s="506"/>
      <c r="BES6" s="506"/>
      <c r="BET6" s="506"/>
      <c r="BEU6" s="506"/>
      <c r="BEV6" s="506"/>
      <c r="BEW6" s="506"/>
      <c r="BEX6" s="506"/>
      <c r="BEY6" s="506"/>
      <c r="BEZ6" s="506"/>
      <c r="BFA6" s="506"/>
      <c r="BFB6" s="506"/>
      <c r="BFC6" s="506"/>
      <c r="BFD6" s="506"/>
      <c r="BFE6" s="506"/>
      <c r="BFF6" s="506"/>
      <c r="BFG6" s="506"/>
      <c r="BFH6" s="506"/>
      <c r="BFI6" s="506"/>
      <c r="BFJ6" s="506"/>
      <c r="BFK6" s="506"/>
      <c r="BFL6" s="506"/>
      <c r="BFM6" s="506"/>
      <c r="BFN6" s="506"/>
      <c r="BFO6" s="506"/>
      <c r="BFP6" s="506"/>
      <c r="BFQ6" s="506"/>
      <c r="BFR6" s="506"/>
      <c r="BFS6" s="506"/>
      <c r="BFT6" s="506"/>
      <c r="BFU6" s="506"/>
      <c r="BFV6" s="506"/>
      <c r="BFW6" s="506"/>
      <c r="BFX6" s="506"/>
      <c r="BFY6" s="506"/>
      <c r="BFZ6" s="506"/>
      <c r="BGA6" s="506"/>
      <c r="BGB6" s="506"/>
      <c r="BGC6" s="506"/>
      <c r="BGD6" s="506"/>
      <c r="BGE6" s="506"/>
      <c r="BGF6" s="506"/>
      <c r="BGG6" s="506"/>
      <c r="BGH6" s="506"/>
      <c r="BGI6" s="506"/>
      <c r="BGJ6" s="506"/>
      <c r="BGK6" s="506"/>
      <c r="BGL6" s="506"/>
      <c r="BGM6" s="506"/>
      <c r="BGN6" s="506"/>
      <c r="BGO6" s="506"/>
      <c r="BGP6" s="506"/>
      <c r="BGQ6" s="506"/>
      <c r="BGR6" s="506"/>
      <c r="BGS6" s="506"/>
      <c r="BGT6" s="506"/>
      <c r="BGU6" s="506"/>
      <c r="BGV6" s="506"/>
      <c r="BGW6" s="506"/>
      <c r="BGX6" s="506"/>
      <c r="BGY6" s="506"/>
      <c r="BGZ6" s="506"/>
      <c r="BHA6" s="506"/>
      <c r="BHB6" s="506"/>
      <c r="BHC6" s="506"/>
      <c r="BHD6" s="506"/>
      <c r="BHE6" s="506"/>
      <c r="BHF6" s="506"/>
      <c r="BHG6" s="506"/>
      <c r="BHH6" s="506"/>
      <c r="BHI6" s="506"/>
      <c r="BHJ6" s="506"/>
      <c r="BHK6" s="506"/>
      <c r="BHL6" s="506"/>
      <c r="BHM6" s="506"/>
      <c r="BHN6" s="506"/>
      <c r="BHO6" s="506"/>
      <c r="BHP6" s="506"/>
      <c r="BHQ6" s="506"/>
      <c r="BHR6" s="506"/>
      <c r="BHS6" s="506"/>
      <c r="BHT6" s="506"/>
      <c r="BHU6" s="506"/>
      <c r="BHV6" s="506"/>
      <c r="BHW6" s="506"/>
      <c r="BHX6" s="506"/>
      <c r="BHY6" s="506"/>
      <c r="BHZ6" s="506"/>
      <c r="BIA6" s="506"/>
      <c r="BIB6" s="506"/>
      <c r="BIC6" s="506"/>
      <c r="BID6" s="506"/>
      <c r="BIE6" s="506"/>
      <c r="BIF6" s="506"/>
      <c r="BIG6" s="506"/>
      <c r="BIH6" s="506"/>
      <c r="BII6" s="506"/>
      <c r="BIJ6" s="506"/>
      <c r="BIK6" s="506"/>
      <c r="BIL6" s="506"/>
      <c r="BIM6" s="506"/>
      <c r="BIN6" s="506"/>
      <c r="BIO6" s="506"/>
      <c r="BIP6" s="506"/>
      <c r="BIQ6" s="506"/>
      <c r="BIR6" s="506"/>
      <c r="BIS6" s="506"/>
      <c r="BIT6" s="506"/>
      <c r="BIU6" s="506"/>
      <c r="BIV6" s="506"/>
      <c r="BIW6" s="506"/>
      <c r="BIX6" s="506"/>
      <c r="BIY6" s="506"/>
      <c r="BIZ6" s="506"/>
      <c r="BJA6" s="506"/>
      <c r="BJB6" s="506"/>
      <c r="BJC6" s="506"/>
      <c r="BJD6" s="506"/>
      <c r="BJE6" s="506"/>
      <c r="BJF6" s="506"/>
      <c r="BJG6" s="506"/>
      <c r="BJH6" s="506"/>
      <c r="BJI6" s="506"/>
      <c r="BJJ6" s="506"/>
      <c r="BJK6" s="506"/>
      <c r="BJL6" s="506"/>
      <c r="BJM6" s="506"/>
      <c r="BJN6" s="506"/>
      <c r="BJO6" s="506"/>
      <c r="BJP6" s="506"/>
      <c r="BJQ6" s="506"/>
      <c r="BJR6" s="506"/>
      <c r="BJS6" s="506"/>
      <c r="BJT6" s="506"/>
      <c r="BJU6" s="506"/>
      <c r="BJV6" s="506"/>
      <c r="BJW6" s="506"/>
      <c r="BJX6" s="506"/>
      <c r="BJY6" s="506"/>
      <c r="BJZ6" s="506"/>
      <c r="BKA6" s="506"/>
      <c r="BKB6" s="506"/>
      <c r="BKC6" s="506"/>
      <c r="BKD6" s="506"/>
      <c r="BKE6" s="506"/>
      <c r="BKF6" s="506"/>
      <c r="BKG6" s="506"/>
      <c r="BKH6" s="506"/>
      <c r="BKI6" s="506"/>
      <c r="BKJ6" s="506"/>
      <c r="BKK6" s="506"/>
      <c r="BKL6" s="506"/>
      <c r="BKM6" s="506"/>
      <c r="BKN6" s="506"/>
      <c r="BKO6" s="506"/>
      <c r="BKP6" s="506"/>
      <c r="BKQ6" s="506"/>
      <c r="BKR6" s="506"/>
      <c r="BKS6" s="506"/>
      <c r="BKT6" s="506"/>
      <c r="BKU6" s="506"/>
      <c r="BKV6" s="506"/>
      <c r="BKW6" s="506"/>
      <c r="BKX6" s="506"/>
      <c r="BKY6" s="506"/>
      <c r="BKZ6" s="506"/>
      <c r="BLA6" s="506"/>
      <c r="BLB6" s="506"/>
      <c r="BLC6" s="506"/>
      <c r="BLD6" s="506"/>
      <c r="BLE6" s="506"/>
      <c r="BLF6" s="506"/>
      <c r="BLG6" s="506"/>
      <c r="BLH6" s="506"/>
      <c r="BLI6" s="506"/>
      <c r="BLJ6" s="506"/>
      <c r="BLK6" s="506"/>
      <c r="BLL6" s="506"/>
      <c r="BLM6" s="506"/>
      <c r="BLN6" s="506"/>
      <c r="BLO6" s="506"/>
      <c r="BLP6" s="506"/>
      <c r="BLQ6" s="506"/>
      <c r="BLR6" s="506"/>
      <c r="BLS6" s="506"/>
      <c r="BLT6" s="506"/>
      <c r="BLU6" s="506"/>
      <c r="BLV6" s="506"/>
      <c r="BLW6" s="506"/>
      <c r="BLX6" s="506"/>
      <c r="BLY6" s="506"/>
      <c r="BLZ6" s="506"/>
      <c r="BMA6" s="506"/>
      <c r="BMB6" s="506"/>
      <c r="BMC6" s="506"/>
      <c r="BMD6" s="506"/>
      <c r="BME6" s="506"/>
      <c r="BMF6" s="506"/>
      <c r="BMG6" s="506"/>
      <c r="BMH6" s="506"/>
      <c r="BMI6" s="506"/>
      <c r="BMJ6" s="506"/>
      <c r="BMK6" s="506"/>
      <c r="BML6" s="506"/>
      <c r="BMM6" s="506"/>
      <c r="BMN6" s="506"/>
      <c r="BMO6" s="506"/>
      <c r="BMP6" s="506"/>
      <c r="BMQ6" s="506"/>
      <c r="BMR6" s="506"/>
      <c r="BMS6" s="506"/>
      <c r="BMT6" s="506"/>
      <c r="BMU6" s="506"/>
      <c r="BMV6" s="506"/>
      <c r="BMW6" s="506"/>
      <c r="BMX6" s="506"/>
      <c r="BMY6" s="506"/>
      <c r="BMZ6" s="506"/>
      <c r="BNA6" s="506"/>
      <c r="BNB6" s="506"/>
      <c r="BNC6" s="506"/>
      <c r="BND6" s="506"/>
      <c r="BNE6" s="506"/>
      <c r="BNF6" s="506"/>
      <c r="BNG6" s="506"/>
      <c r="BNH6" s="506"/>
      <c r="BNI6" s="506"/>
      <c r="BNJ6" s="506"/>
      <c r="BNK6" s="506"/>
      <c r="BNL6" s="506"/>
      <c r="BNM6" s="506"/>
      <c r="BNN6" s="506"/>
      <c r="BNO6" s="506"/>
      <c r="BNP6" s="506"/>
      <c r="BNQ6" s="506"/>
      <c r="BNR6" s="506"/>
      <c r="BNS6" s="506"/>
      <c r="BNT6" s="506"/>
      <c r="BNU6" s="506"/>
      <c r="BNV6" s="506"/>
      <c r="BNW6" s="506"/>
      <c r="BNX6" s="506"/>
      <c r="BNY6" s="506"/>
      <c r="BNZ6" s="506"/>
      <c r="BOA6" s="506"/>
      <c r="BOB6" s="506"/>
      <c r="BOC6" s="506"/>
      <c r="BOD6" s="506"/>
      <c r="BOE6" s="506"/>
      <c r="BOF6" s="506"/>
      <c r="BOG6" s="506"/>
      <c r="BOH6" s="506"/>
      <c r="BOI6" s="506"/>
      <c r="BOJ6" s="506"/>
      <c r="BOK6" s="506"/>
      <c r="BOL6" s="506"/>
      <c r="BOM6" s="506"/>
      <c r="BON6" s="506"/>
      <c r="BOO6" s="506"/>
      <c r="BOP6" s="506"/>
      <c r="BOQ6" s="506"/>
      <c r="BOR6" s="506"/>
      <c r="BOS6" s="506"/>
      <c r="BOT6" s="506"/>
      <c r="BOU6" s="506"/>
      <c r="BOV6" s="506"/>
      <c r="BOW6" s="506"/>
      <c r="BOX6" s="506"/>
      <c r="BOY6" s="506"/>
      <c r="BOZ6" s="506"/>
      <c r="BPA6" s="506"/>
      <c r="BPB6" s="506"/>
      <c r="BPC6" s="506"/>
      <c r="BPD6" s="506"/>
      <c r="BPE6" s="506"/>
      <c r="BPF6" s="506"/>
      <c r="BPG6" s="506"/>
      <c r="BPH6" s="506"/>
      <c r="BPI6" s="506"/>
      <c r="BPJ6" s="506"/>
      <c r="BPK6" s="506"/>
      <c r="BPL6" s="506"/>
      <c r="BPM6" s="506"/>
      <c r="BPN6" s="506"/>
      <c r="BPO6" s="506"/>
      <c r="BPP6" s="506"/>
      <c r="BPQ6" s="506"/>
      <c r="BPR6" s="506"/>
      <c r="BPS6" s="506"/>
      <c r="BPT6" s="506"/>
      <c r="BPU6" s="506"/>
      <c r="BPV6" s="506"/>
      <c r="BPW6" s="506"/>
      <c r="BPX6" s="506"/>
      <c r="BPY6" s="506"/>
      <c r="BPZ6" s="506"/>
      <c r="BQA6" s="506"/>
      <c r="BQB6" s="506"/>
      <c r="BQC6" s="506"/>
      <c r="BQD6" s="506"/>
      <c r="BQE6" s="506"/>
      <c r="BQF6" s="506"/>
      <c r="BQG6" s="506"/>
      <c r="BQH6" s="506"/>
      <c r="BQI6" s="506"/>
      <c r="BQJ6" s="506"/>
      <c r="BQK6" s="506"/>
      <c r="BQL6" s="506"/>
      <c r="BQM6" s="506"/>
      <c r="BQN6" s="506"/>
      <c r="BQO6" s="506"/>
      <c r="BQP6" s="506"/>
      <c r="BQQ6" s="506"/>
      <c r="BQR6" s="506"/>
      <c r="BQS6" s="506"/>
      <c r="BQT6" s="506"/>
      <c r="BQU6" s="506"/>
      <c r="BQV6" s="506"/>
      <c r="BQW6" s="506"/>
      <c r="BQX6" s="506"/>
      <c r="BQY6" s="506"/>
      <c r="BQZ6" s="506"/>
      <c r="BRA6" s="506"/>
      <c r="BRB6" s="506"/>
      <c r="BRC6" s="506"/>
      <c r="BRD6" s="506"/>
      <c r="BRE6" s="506"/>
      <c r="BRF6" s="506"/>
      <c r="BRG6" s="506"/>
      <c r="BRH6" s="506"/>
      <c r="BRI6" s="506"/>
      <c r="BRJ6" s="506"/>
      <c r="BRK6" s="506"/>
      <c r="BRL6" s="506"/>
      <c r="BRM6" s="506"/>
      <c r="BRN6" s="506"/>
      <c r="BRO6" s="506"/>
      <c r="BRP6" s="506"/>
      <c r="BRQ6" s="506"/>
      <c r="BRR6" s="506"/>
      <c r="BRS6" s="506"/>
      <c r="BRT6" s="506"/>
      <c r="BRU6" s="506"/>
      <c r="BRV6" s="506"/>
      <c r="BRW6" s="506"/>
      <c r="BRX6" s="506"/>
      <c r="BRY6" s="506"/>
      <c r="BRZ6" s="506"/>
      <c r="BSA6" s="506"/>
      <c r="BSB6" s="506"/>
      <c r="BSC6" s="506"/>
      <c r="BSD6" s="506"/>
      <c r="BSE6" s="506"/>
      <c r="BSF6" s="506"/>
      <c r="BSG6" s="506"/>
      <c r="BSH6" s="506"/>
      <c r="BSI6" s="506"/>
      <c r="BSJ6" s="506"/>
      <c r="BSK6" s="506"/>
      <c r="BSL6" s="506"/>
      <c r="BSM6" s="506"/>
      <c r="BSN6" s="506"/>
      <c r="BSO6" s="506"/>
      <c r="BSP6" s="506"/>
      <c r="BSQ6" s="506"/>
      <c r="BSR6" s="506"/>
      <c r="BSS6" s="506"/>
      <c r="BST6" s="506"/>
      <c r="BSU6" s="506"/>
      <c r="BSV6" s="506"/>
      <c r="BSW6" s="506"/>
      <c r="BSX6" s="506"/>
      <c r="BSY6" s="506"/>
      <c r="BSZ6" s="506"/>
      <c r="BTA6" s="506"/>
      <c r="BTB6" s="506"/>
      <c r="BTC6" s="506"/>
      <c r="BTD6" s="506"/>
      <c r="BTE6" s="506"/>
      <c r="BTF6" s="506"/>
      <c r="BTG6" s="506"/>
      <c r="BTH6" s="506"/>
      <c r="BTI6" s="506"/>
      <c r="BTJ6" s="506"/>
      <c r="BTK6" s="506"/>
      <c r="BTL6" s="506"/>
      <c r="BTM6" s="506"/>
      <c r="BTN6" s="506"/>
      <c r="BTO6" s="506"/>
      <c r="BTP6" s="506"/>
      <c r="BTQ6" s="506"/>
      <c r="BTR6" s="506"/>
      <c r="BTS6" s="506"/>
      <c r="BTT6" s="506"/>
      <c r="BTU6" s="506"/>
      <c r="BTV6" s="506"/>
      <c r="BTW6" s="506"/>
      <c r="BTX6" s="506"/>
      <c r="BTY6" s="506"/>
      <c r="BTZ6" s="506"/>
      <c r="BUA6" s="506"/>
      <c r="BUB6" s="506"/>
      <c r="BUC6" s="506"/>
      <c r="BUD6" s="506"/>
      <c r="BUE6" s="506"/>
      <c r="BUF6" s="506"/>
      <c r="BUG6" s="506"/>
      <c r="BUH6" s="506"/>
      <c r="BUI6" s="506"/>
      <c r="BUJ6" s="506"/>
      <c r="BUK6" s="506"/>
      <c r="BUL6" s="506"/>
      <c r="BUM6" s="506"/>
      <c r="BUN6" s="506"/>
      <c r="BUO6" s="506"/>
      <c r="BUP6" s="506"/>
      <c r="BUQ6" s="506"/>
      <c r="BUR6" s="506"/>
      <c r="BUS6" s="506"/>
      <c r="BUT6" s="506"/>
      <c r="BUU6" s="506"/>
      <c r="BUV6" s="506"/>
      <c r="BUW6" s="506"/>
      <c r="BUX6" s="506"/>
      <c r="BUY6" s="506"/>
      <c r="BUZ6" s="506"/>
      <c r="BVA6" s="506"/>
      <c r="BVB6" s="506"/>
      <c r="BVC6" s="506"/>
      <c r="BVD6" s="506"/>
      <c r="BVE6" s="506"/>
      <c r="BVF6" s="506"/>
      <c r="BVG6" s="506"/>
      <c r="BVH6" s="506"/>
      <c r="BVI6" s="506"/>
      <c r="BVJ6" s="506"/>
      <c r="BVK6" s="506"/>
      <c r="BVL6" s="506"/>
      <c r="BVM6" s="506"/>
      <c r="BVN6" s="506"/>
      <c r="BVO6" s="506"/>
      <c r="BVP6" s="506"/>
      <c r="BVQ6" s="506"/>
      <c r="BVR6" s="506"/>
      <c r="BVS6" s="506"/>
      <c r="BVT6" s="506"/>
      <c r="BVU6" s="506"/>
      <c r="BVV6" s="506"/>
      <c r="BVW6" s="506"/>
      <c r="BVX6" s="506"/>
      <c r="BVY6" s="506"/>
      <c r="BVZ6" s="506"/>
      <c r="BWA6" s="506"/>
      <c r="BWB6" s="506"/>
      <c r="BWC6" s="506"/>
      <c r="BWD6" s="506"/>
      <c r="BWE6" s="506"/>
      <c r="BWF6" s="506"/>
      <c r="BWG6" s="506"/>
      <c r="BWH6" s="506"/>
      <c r="BWI6" s="506"/>
      <c r="BWJ6" s="506"/>
      <c r="BWK6" s="506"/>
      <c r="BWL6" s="506"/>
      <c r="BWM6" s="506"/>
      <c r="BWN6" s="506"/>
      <c r="BWO6" s="506"/>
      <c r="BWP6" s="506"/>
      <c r="BWQ6" s="506"/>
      <c r="BWR6" s="506"/>
      <c r="BWS6" s="506"/>
      <c r="BWT6" s="506"/>
      <c r="BWU6" s="506"/>
      <c r="BWV6" s="506"/>
      <c r="BWW6" s="506"/>
      <c r="BWX6" s="506"/>
      <c r="BWY6" s="506"/>
      <c r="BWZ6" s="506"/>
      <c r="BXA6" s="506"/>
      <c r="BXB6" s="506"/>
      <c r="BXC6" s="506"/>
      <c r="BXD6" s="506"/>
      <c r="BXE6" s="506"/>
      <c r="BXF6" s="506"/>
      <c r="BXG6" s="506"/>
      <c r="BXH6" s="506"/>
      <c r="BXI6" s="506"/>
      <c r="BXJ6" s="506"/>
      <c r="BXK6" s="506"/>
      <c r="BXL6" s="506"/>
      <c r="BXM6" s="506"/>
      <c r="BXN6" s="506"/>
      <c r="BXO6" s="506"/>
      <c r="BXP6" s="506"/>
      <c r="BXQ6" s="506"/>
      <c r="BXR6" s="506"/>
      <c r="BXS6" s="506"/>
      <c r="BXT6" s="506"/>
      <c r="BXU6" s="506"/>
      <c r="BXV6" s="506"/>
      <c r="BXW6" s="506"/>
      <c r="BXX6" s="506"/>
      <c r="BXY6" s="506"/>
      <c r="BXZ6" s="506"/>
      <c r="BYA6" s="506"/>
      <c r="BYB6" s="506"/>
      <c r="BYC6" s="506"/>
      <c r="BYD6" s="506"/>
      <c r="BYE6" s="506"/>
      <c r="BYF6" s="506"/>
      <c r="BYG6" s="506"/>
      <c r="BYH6" s="506"/>
      <c r="BYI6" s="506"/>
      <c r="BYJ6" s="506"/>
      <c r="BYK6" s="506"/>
      <c r="BYL6" s="506"/>
      <c r="BYM6" s="506"/>
      <c r="BYN6" s="506"/>
      <c r="BYO6" s="506"/>
      <c r="BYP6" s="506"/>
      <c r="BYQ6" s="506"/>
      <c r="BYR6" s="506"/>
      <c r="BYS6" s="506"/>
      <c r="BYT6" s="506"/>
      <c r="BYU6" s="506"/>
      <c r="BYV6" s="506"/>
      <c r="BYW6" s="506"/>
      <c r="BYX6" s="506"/>
      <c r="BYY6" s="506"/>
      <c r="BYZ6" s="506"/>
      <c r="BZA6" s="506"/>
      <c r="BZB6" s="506"/>
      <c r="BZC6" s="506"/>
      <c r="BZD6" s="506"/>
      <c r="BZE6" s="506"/>
      <c r="BZF6" s="506"/>
      <c r="BZG6" s="506"/>
      <c r="BZH6" s="506"/>
      <c r="BZI6" s="506"/>
      <c r="BZJ6" s="506"/>
      <c r="BZK6" s="506"/>
      <c r="BZL6" s="506"/>
      <c r="BZM6" s="506"/>
      <c r="BZN6" s="506"/>
      <c r="BZO6" s="506"/>
      <c r="BZP6" s="506"/>
      <c r="BZQ6" s="506"/>
      <c r="BZR6" s="506"/>
      <c r="BZS6" s="506"/>
      <c r="BZT6" s="506"/>
      <c r="BZU6" s="506"/>
      <c r="BZV6" s="506"/>
      <c r="BZW6" s="506"/>
      <c r="BZX6" s="506"/>
      <c r="BZY6" s="506"/>
      <c r="BZZ6" s="506"/>
      <c r="CAA6" s="506"/>
      <c r="CAB6" s="506"/>
      <c r="CAC6" s="506"/>
      <c r="CAD6" s="506"/>
      <c r="CAE6" s="506"/>
      <c r="CAF6" s="506"/>
      <c r="CAG6" s="506"/>
      <c r="CAH6" s="506"/>
      <c r="CAI6" s="506"/>
      <c r="CAJ6" s="506"/>
      <c r="CAK6" s="506"/>
      <c r="CAL6" s="506"/>
      <c r="CAM6" s="506"/>
      <c r="CAN6" s="506"/>
      <c r="CAO6" s="506"/>
      <c r="CAP6" s="506"/>
      <c r="CAQ6" s="506"/>
      <c r="CAR6" s="506"/>
      <c r="CAS6" s="506"/>
      <c r="CAT6" s="506"/>
      <c r="CAU6" s="506"/>
      <c r="CAV6" s="506"/>
      <c r="CAW6" s="506"/>
      <c r="CAX6" s="506"/>
      <c r="CAY6" s="506"/>
      <c r="CAZ6" s="506"/>
      <c r="CBA6" s="506"/>
      <c r="CBB6" s="506"/>
      <c r="CBC6" s="506"/>
      <c r="CBD6" s="506"/>
      <c r="CBE6" s="506"/>
      <c r="CBF6" s="506"/>
      <c r="CBG6" s="506"/>
      <c r="CBH6" s="506"/>
      <c r="CBI6" s="506"/>
      <c r="CBJ6" s="506"/>
      <c r="CBK6" s="506"/>
      <c r="CBL6" s="506"/>
      <c r="CBM6" s="506"/>
      <c r="CBN6" s="506"/>
      <c r="CBO6" s="506"/>
      <c r="CBP6" s="506"/>
      <c r="CBQ6" s="506"/>
      <c r="CBR6" s="506"/>
      <c r="CBS6" s="506"/>
      <c r="CBT6" s="506"/>
      <c r="CBU6" s="506"/>
      <c r="CBV6" s="506"/>
      <c r="CBW6" s="506"/>
      <c r="CBX6" s="506"/>
      <c r="CBY6" s="506"/>
      <c r="CBZ6" s="506"/>
      <c r="CCA6" s="506"/>
      <c r="CCB6" s="506"/>
      <c r="CCC6" s="506"/>
      <c r="CCD6" s="506"/>
      <c r="CCE6" s="506"/>
      <c r="CCF6" s="506"/>
      <c r="CCG6" s="506"/>
      <c r="CCH6" s="506"/>
      <c r="CCI6" s="506"/>
      <c r="CCJ6" s="506"/>
      <c r="CCK6" s="506"/>
      <c r="CCL6" s="506"/>
      <c r="CCM6" s="506"/>
      <c r="CCN6" s="506"/>
      <c r="CCO6" s="506"/>
      <c r="CCP6" s="506"/>
      <c r="CCQ6" s="506"/>
      <c r="CCR6" s="506"/>
      <c r="CCS6" s="506"/>
      <c r="CCT6" s="506"/>
      <c r="CCU6" s="506"/>
      <c r="CCV6" s="506"/>
      <c r="CCW6" s="506"/>
      <c r="CCX6" s="506"/>
      <c r="CCY6" s="506"/>
      <c r="CCZ6" s="506"/>
      <c r="CDA6" s="506"/>
      <c r="CDB6" s="506"/>
      <c r="CDC6" s="506"/>
      <c r="CDD6" s="506"/>
      <c r="CDE6" s="506"/>
      <c r="CDF6" s="506"/>
      <c r="CDG6" s="506"/>
      <c r="CDH6" s="506"/>
      <c r="CDI6" s="506"/>
      <c r="CDJ6" s="506"/>
      <c r="CDK6" s="506"/>
      <c r="CDL6" s="506"/>
      <c r="CDM6" s="506"/>
      <c r="CDN6" s="506"/>
      <c r="CDO6" s="506"/>
      <c r="CDP6" s="506"/>
      <c r="CDQ6" s="506"/>
      <c r="CDR6" s="506"/>
      <c r="CDS6" s="506"/>
      <c r="CDT6" s="506"/>
      <c r="CDU6" s="506"/>
      <c r="CDV6" s="506"/>
      <c r="CDW6" s="506"/>
      <c r="CDX6" s="506"/>
      <c r="CDY6" s="506"/>
      <c r="CDZ6" s="506"/>
      <c r="CEA6" s="506"/>
      <c r="CEB6" s="506"/>
      <c r="CEC6" s="506"/>
      <c r="CED6" s="506"/>
      <c r="CEE6" s="506"/>
      <c r="CEF6" s="506"/>
      <c r="CEG6" s="506"/>
      <c r="CEH6" s="506"/>
      <c r="CEI6" s="506"/>
      <c r="CEJ6" s="506"/>
      <c r="CEK6" s="506"/>
      <c r="CEL6" s="506"/>
      <c r="CEM6" s="506"/>
      <c r="CEN6" s="506"/>
      <c r="CEO6" s="506"/>
      <c r="CEP6" s="506"/>
      <c r="CEQ6" s="506"/>
      <c r="CER6" s="506"/>
      <c r="CES6" s="506"/>
      <c r="CET6" s="506"/>
      <c r="CEU6" s="506"/>
      <c r="CEV6" s="506"/>
      <c r="CEW6" s="506"/>
      <c r="CEX6" s="506"/>
      <c r="CEY6" s="506"/>
      <c r="CEZ6" s="506"/>
      <c r="CFA6" s="506"/>
      <c r="CFB6" s="506"/>
      <c r="CFC6" s="506"/>
      <c r="CFD6" s="506"/>
      <c r="CFE6" s="506"/>
      <c r="CFF6" s="506"/>
      <c r="CFG6" s="506"/>
      <c r="CFH6" s="506"/>
      <c r="CFI6" s="506"/>
      <c r="CFJ6" s="506"/>
      <c r="CFK6" s="506"/>
      <c r="CFL6" s="506"/>
      <c r="CFM6" s="506"/>
      <c r="CFN6" s="506"/>
      <c r="CFO6" s="506"/>
      <c r="CFP6" s="506"/>
      <c r="CFQ6" s="506"/>
      <c r="CFR6" s="506"/>
      <c r="CFS6" s="506"/>
      <c r="CFT6" s="506"/>
      <c r="CFU6" s="506"/>
      <c r="CFV6" s="506"/>
      <c r="CFW6" s="506"/>
      <c r="CFX6" s="506"/>
      <c r="CFY6" s="506"/>
      <c r="CFZ6" s="506"/>
      <c r="CGA6" s="506"/>
      <c r="CGB6" s="506"/>
      <c r="CGC6" s="506"/>
      <c r="CGD6" s="506"/>
      <c r="CGE6" s="506"/>
      <c r="CGF6" s="506"/>
      <c r="CGG6" s="506"/>
      <c r="CGH6" s="506"/>
      <c r="CGI6" s="506"/>
      <c r="CGJ6" s="506"/>
      <c r="CGK6" s="506"/>
      <c r="CGL6" s="506"/>
      <c r="CGM6" s="506"/>
      <c r="CGN6" s="506"/>
      <c r="CGO6" s="506"/>
      <c r="CGP6" s="506"/>
      <c r="CGQ6" s="506"/>
      <c r="CGR6" s="506"/>
      <c r="CGS6" s="506"/>
      <c r="CGT6" s="506"/>
      <c r="CGU6" s="506"/>
      <c r="CGV6" s="506"/>
      <c r="CGW6" s="506"/>
      <c r="CGX6" s="506"/>
      <c r="CGY6" s="506"/>
      <c r="CGZ6" s="506"/>
      <c r="CHA6" s="506"/>
      <c r="CHB6" s="506"/>
      <c r="CHC6" s="506"/>
      <c r="CHD6" s="506"/>
      <c r="CHE6" s="506"/>
      <c r="CHF6" s="506"/>
      <c r="CHG6" s="506"/>
      <c r="CHH6" s="506"/>
      <c r="CHI6" s="506"/>
      <c r="CHJ6" s="506"/>
      <c r="CHK6" s="506"/>
      <c r="CHL6" s="506"/>
      <c r="CHM6" s="506"/>
      <c r="CHN6" s="506"/>
      <c r="CHO6" s="506"/>
      <c r="CHP6" s="506"/>
      <c r="CHQ6" s="506"/>
      <c r="CHR6" s="506"/>
      <c r="CHS6" s="506"/>
      <c r="CHT6" s="506"/>
      <c r="CHU6" s="506"/>
      <c r="CHV6" s="506"/>
      <c r="CHW6" s="506"/>
      <c r="CHX6" s="506"/>
      <c r="CHY6" s="506"/>
      <c r="CHZ6" s="506"/>
      <c r="CIA6" s="506"/>
      <c r="CIB6" s="506"/>
      <c r="CIC6" s="506"/>
      <c r="CID6" s="506"/>
      <c r="CIE6" s="506"/>
      <c r="CIF6" s="506"/>
      <c r="CIG6" s="506"/>
      <c r="CIH6" s="506"/>
      <c r="CII6" s="506"/>
      <c r="CIJ6" s="506"/>
      <c r="CIK6" s="506"/>
      <c r="CIL6" s="506"/>
      <c r="CIM6" s="506"/>
      <c r="CIN6" s="506"/>
      <c r="CIO6" s="506"/>
      <c r="CIP6" s="506"/>
      <c r="CIQ6" s="506"/>
      <c r="CIR6" s="506"/>
      <c r="CIS6" s="506"/>
      <c r="CIT6" s="506"/>
      <c r="CIU6" s="506"/>
      <c r="CIV6" s="506"/>
      <c r="CIW6" s="506"/>
      <c r="CIX6" s="506"/>
      <c r="CIY6" s="506"/>
      <c r="CIZ6" s="506"/>
      <c r="CJA6" s="506"/>
      <c r="CJB6" s="506"/>
      <c r="CJC6" s="506"/>
      <c r="CJD6" s="506"/>
      <c r="CJE6" s="506"/>
      <c r="CJF6" s="506"/>
      <c r="CJG6" s="506"/>
      <c r="CJH6" s="506"/>
      <c r="CJI6" s="506"/>
      <c r="CJJ6" s="506"/>
      <c r="CJK6" s="506"/>
      <c r="CJL6" s="506"/>
      <c r="CJM6" s="506"/>
      <c r="CJN6" s="506"/>
      <c r="CJO6" s="506"/>
      <c r="CJP6" s="506"/>
      <c r="CJQ6" s="506"/>
      <c r="CJR6" s="506"/>
      <c r="CJS6" s="506"/>
      <c r="CJT6" s="506"/>
      <c r="CJU6" s="506"/>
      <c r="CJV6" s="506"/>
      <c r="CJW6" s="506"/>
      <c r="CJX6" s="506"/>
      <c r="CJY6" s="506"/>
      <c r="CJZ6" s="506"/>
      <c r="CKA6" s="506"/>
      <c r="CKB6" s="506"/>
      <c r="CKC6" s="506"/>
      <c r="CKD6" s="506"/>
      <c r="CKE6" s="506"/>
      <c r="CKF6" s="506"/>
      <c r="CKG6" s="506"/>
      <c r="CKH6" s="506"/>
      <c r="CKI6" s="506"/>
      <c r="CKJ6" s="506"/>
      <c r="CKK6" s="506"/>
      <c r="CKL6" s="506"/>
      <c r="CKM6" s="506"/>
      <c r="CKN6" s="506"/>
      <c r="CKO6" s="506"/>
      <c r="CKP6" s="506"/>
      <c r="CKQ6" s="506"/>
      <c r="CKR6" s="506"/>
      <c r="CKS6" s="506"/>
      <c r="CKT6" s="506"/>
      <c r="CKU6" s="506"/>
      <c r="CKV6" s="506"/>
      <c r="CKW6" s="506"/>
      <c r="CKX6" s="506"/>
      <c r="CKY6" s="506"/>
      <c r="CKZ6" s="506"/>
      <c r="CLA6" s="506"/>
      <c r="CLB6" s="506"/>
      <c r="CLC6" s="506"/>
      <c r="CLD6" s="506"/>
      <c r="CLE6" s="506"/>
      <c r="CLF6" s="506"/>
      <c r="CLG6" s="506"/>
      <c r="CLH6" s="506"/>
      <c r="CLI6" s="506"/>
      <c r="CLJ6" s="506"/>
      <c r="CLK6" s="506"/>
      <c r="CLL6" s="506"/>
      <c r="CLM6" s="506"/>
      <c r="CLN6" s="506"/>
      <c r="CLO6" s="506"/>
      <c r="CLP6" s="506"/>
      <c r="CLQ6" s="506"/>
      <c r="CLR6" s="506"/>
      <c r="CLS6" s="506"/>
      <c r="CLT6" s="506"/>
      <c r="CLU6" s="506"/>
      <c r="CLV6" s="506"/>
      <c r="CLW6" s="506"/>
      <c r="CLX6" s="506"/>
      <c r="CLY6" s="506"/>
      <c r="CLZ6" s="506"/>
      <c r="CMA6" s="506"/>
      <c r="CMB6" s="506"/>
      <c r="CMC6" s="506"/>
      <c r="CMD6" s="506"/>
      <c r="CME6" s="506"/>
      <c r="CMF6" s="506"/>
      <c r="CMG6" s="506"/>
      <c r="CMH6" s="506"/>
      <c r="CMI6" s="506"/>
      <c r="CMJ6" s="506"/>
      <c r="CMK6" s="506"/>
      <c r="CML6" s="506"/>
      <c r="CMM6" s="506"/>
      <c r="CMN6" s="506"/>
      <c r="CMO6" s="506"/>
      <c r="CMP6" s="506"/>
      <c r="CMQ6" s="506"/>
      <c r="CMR6" s="506"/>
      <c r="CMS6" s="506"/>
      <c r="CMT6" s="506"/>
      <c r="CMU6" s="506"/>
      <c r="CMV6" s="506"/>
      <c r="CMW6" s="506"/>
      <c r="CMX6" s="506"/>
      <c r="CMY6" s="506"/>
      <c r="CMZ6" s="506"/>
      <c r="CNA6" s="506"/>
      <c r="CNB6" s="506"/>
      <c r="CNC6" s="506"/>
      <c r="CND6" s="506"/>
      <c r="CNE6" s="506"/>
      <c r="CNF6" s="506"/>
      <c r="CNG6" s="506"/>
      <c r="CNH6" s="506"/>
      <c r="CNI6" s="506"/>
      <c r="CNJ6" s="506"/>
      <c r="CNK6" s="506"/>
      <c r="CNL6" s="506"/>
      <c r="CNM6" s="506"/>
      <c r="CNN6" s="506"/>
      <c r="CNO6" s="506"/>
      <c r="CNP6" s="506"/>
      <c r="CNQ6" s="506"/>
      <c r="CNR6" s="506"/>
      <c r="CNS6" s="506"/>
      <c r="CNT6" s="506"/>
      <c r="CNU6" s="506"/>
      <c r="CNV6" s="506"/>
      <c r="CNW6" s="506"/>
      <c r="CNX6" s="506"/>
      <c r="CNY6" s="506"/>
      <c r="CNZ6" s="506"/>
      <c r="COA6" s="506"/>
      <c r="COB6" s="506"/>
      <c r="COC6" s="506"/>
      <c r="COD6" s="506"/>
      <c r="COE6" s="506"/>
      <c r="COF6" s="506"/>
      <c r="COG6" s="506"/>
      <c r="COH6" s="506"/>
      <c r="COI6" s="506"/>
      <c r="COJ6" s="506"/>
      <c r="COK6" s="506"/>
      <c r="COL6" s="506"/>
      <c r="COM6" s="506"/>
      <c r="CON6" s="506"/>
      <c r="COO6" s="506"/>
      <c r="COP6" s="506"/>
      <c r="COQ6" s="506"/>
      <c r="COR6" s="506"/>
      <c r="COS6" s="506"/>
      <c r="COT6" s="506"/>
      <c r="COU6" s="506"/>
      <c r="COV6" s="506"/>
      <c r="COW6" s="506"/>
      <c r="COX6" s="506"/>
      <c r="COY6" s="506"/>
      <c r="COZ6" s="506"/>
      <c r="CPA6" s="506"/>
      <c r="CPB6" s="506"/>
      <c r="CPC6" s="506"/>
      <c r="CPD6" s="506"/>
      <c r="CPE6" s="506"/>
      <c r="CPF6" s="506"/>
      <c r="CPG6" s="506"/>
      <c r="CPH6" s="506"/>
      <c r="CPI6" s="506"/>
      <c r="CPJ6" s="506"/>
      <c r="CPK6" s="506"/>
      <c r="CPL6" s="506"/>
      <c r="CPM6" s="506"/>
      <c r="CPN6" s="506"/>
      <c r="CPO6" s="506"/>
      <c r="CPP6" s="506"/>
      <c r="CPQ6" s="506"/>
      <c r="CPR6" s="506"/>
      <c r="CPS6" s="506"/>
      <c r="CPT6" s="506"/>
      <c r="CPU6" s="506"/>
      <c r="CPV6" s="506"/>
      <c r="CPW6" s="506"/>
      <c r="CPX6" s="506"/>
      <c r="CPY6" s="506"/>
      <c r="CPZ6" s="506"/>
      <c r="CQA6" s="506"/>
      <c r="CQB6" s="506"/>
      <c r="CQC6" s="506"/>
      <c r="CQD6" s="506"/>
      <c r="CQE6" s="506"/>
      <c r="CQF6" s="506"/>
      <c r="CQG6" s="506"/>
      <c r="CQH6" s="506"/>
      <c r="CQI6" s="506"/>
      <c r="CQJ6" s="506"/>
      <c r="CQK6" s="506"/>
      <c r="CQL6" s="506"/>
      <c r="CQM6" s="506"/>
      <c r="CQN6" s="506"/>
      <c r="CQO6" s="506"/>
      <c r="CQP6" s="506"/>
      <c r="CQQ6" s="506"/>
      <c r="CQR6" s="506"/>
      <c r="CQS6" s="506"/>
      <c r="CQT6" s="506"/>
      <c r="CQU6" s="506"/>
      <c r="CQV6" s="506"/>
      <c r="CQW6" s="506"/>
      <c r="CQX6" s="506"/>
      <c r="CQY6" s="506"/>
      <c r="CQZ6" s="506"/>
      <c r="CRA6" s="506"/>
      <c r="CRB6" s="506"/>
      <c r="CRC6" s="506"/>
      <c r="CRD6" s="506"/>
      <c r="CRE6" s="506"/>
      <c r="CRF6" s="506"/>
      <c r="CRG6" s="506"/>
      <c r="CRH6" s="506"/>
      <c r="CRI6" s="506"/>
      <c r="CRJ6" s="506"/>
      <c r="CRK6" s="506"/>
      <c r="CRL6" s="506"/>
      <c r="CRM6" s="506"/>
      <c r="CRN6" s="506"/>
      <c r="CRO6" s="506"/>
      <c r="CRP6" s="506"/>
      <c r="CRQ6" s="506"/>
      <c r="CRR6" s="506"/>
      <c r="CRS6" s="506"/>
      <c r="CRT6" s="506"/>
      <c r="CRU6" s="506"/>
      <c r="CRV6" s="506"/>
      <c r="CRW6" s="506"/>
      <c r="CRX6" s="506"/>
      <c r="CRY6" s="506"/>
      <c r="CRZ6" s="506"/>
      <c r="CSA6" s="506"/>
      <c r="CSB6" s="506"/>
      <c r="CSC6" s="506"/>
      <c r="CSD6" s="506"/>
      <c r="CSE6" s="506"/>
      <c r="CSF6" s="506"/>
      <c r="CSG6" s="506"/>
      <c r="CSH6" s="506"/>
      <c r="CSI6" s="506"/>
      <c r="CSJ6" s="506"/>
      <c r="CSK6" s="506"/>
      <c r="CSL6" s="506"/>
      <c r="CSM6" s="506"/>
      <c r="CSN6" s="506"/>
      <c r="CSO6" s="506"/>
      <c r="CSP6" s="506"/>
      <c r="CSQ6" s="506"/>
      <c r="CSR6" s="506"/>
      <c r="CSS6" s="506"/>
      <c r="CST6" s="506"/>
      <c r="CSU6" s="506"/>
      <c r="CSV6" s="506"/>
      <c r="CSW6" s="506"/>
      <c r="CSX6" s="506"/>
      <c r="CSY6" s="506"/>
      <c r="CSZ6" s="506"/>
      <c r="CTA6" s="506"/>
      <c r="CTB6" s="506"/>
      <c r="CTC6" s="506"/>
      <c r="CTD6" s="506"/>
      <c r="CTE6" s="506"/>
      <c r="CTF6" s="506"/>
      <c r="CTG6" s="506"/>
      <c r="CTH6" s="506"/>
      <c r="CTI6" s="506"/>
      <c r="CTJ6" s="506"/>
      <c r="CTK6" s="506"/>
      <c r="CTL6" s="506"/>
      <c r="CTM6" s="506"/>
      <c r="CTN6" s="506"/>
      <c r="CTO6" s="506"/>
      <c r="CTP6" s="506"/>
      <c r="CTQ6" s="506"/>
      <c r="CTR6" s="506"/>
      <c r="CTS6" s="506"/>
      <c r="CTT6" s="506"/>
      <c r="CTU6" s="506"/>
      <c r="CTV6" s="506"/>
      <c r="CTW6" s="506"/>
      <c r="CTX6" s="506"/>
      <c r="CTY6" s="506"/>
      <c r="CTZ6" s="506"/>
      <c r="CUA6" s="506"/>
      <c r="CUB6" s="506"/>
      <c r="CUC6" s="506"/>
      <c r="CUD6" s="506"/>
      <c r="CUE6" s="506"/>
      <c r="CUF6" s="506"/>
      <c r="CUG6" s="506"/>
      <c r="CUH6" s="506"/>
      <c r="CUI6" s="506"/>
      <c r="CUJ6" s="506"/>
      <c r="CUK6" s="506"/>
      <c r="CUL6" s="506"/>
      <c r="CUM6" s="506"/>
      <c r="CUN6" s="506"/>
      <c r="CUO6" s="506"/>
      <c r="CUP6" s="506"/>
      <c r="CUQ6" s="506"/>
      <c r="CUR6" s="506"/>
      <c r="CUS6" s="506"/>
      <c r="CUT6" s="506"/>
      <c r="CUU6" s="506"/>
      <c r="CUV6" s="506"/>
      <c r="CUW6" s="506"/>
      <c r="CUX6" s="506"/>
      <c r="CUY6" s="506"/>
      <c r="CUZ6" s="506"/>
      <c r="CVA6" s="506"/>
      <c r="CVB6" s="506"/>
      <c r="CVC6" s="506"/>
      <c r="CVD6" s="506"/>
      <c r="CVE6" s="506"/>
      <c r="CVF6" s="506"/>
      <c r="CVG6" s="506"/>
      <c r="CVH6" s="506"/>
      <c r="CVI6" s="506"/>
      <c r="CVJ6" s="506"/>
      <c r="CVK6" s="506"/>
      <c r="CVL6" s="506"/>
      <c r="CVM6" s="506"/>
      <c r="CVN6" s="506"/>
      <c r="CVO6" s="506"/>
      <c r="CVP6" s="506"/>
      <c r="CVQ6" s="506"/>
      <c r="CVR6" s="506"/>
      <c r="CVS6" s="506"/>
      <c r="CVT6" s="506"/>
      <c r="CVU6" s="506"/>
      <c r="CVV6" s="506"/>
      <c r="CVW6" s="506"/>
      <c r="CVX6" s="506"/>
      <c r="CVY6" s="506"/>
      <c r="CVZ6" s="506"/>
      <c r="CWA6" s="506"/>
      <c r="CWB6" s="506"/>
      <c r="CWC6" s="506"/>
      <c r="CWD6" s="506"/>
      <c r="CWE6" s="506"/>
      <c r="CWF6" s="506"/>
      <c r="CWG6" s="506"/>
      <c r="CWH6" s="506"/>
      <c r="CWI6" s="506"/>
      <c r="CWJ6" s="506"/>
      <c r="CWK6" s="506"/>
      <c r="CWL6" s="506"/>
      <c r="CWM6" s="506"/>
      <c r="CWN6" s="506"/>
      <c r="CWO6" s="506"/>
      <c r="CWP6" s="506"/>
      <c r="CWQ6" s="506"/>
      <c r="CWR6" s="506"/>
      <c r="CWS6" s="506"/>
      <c r="CWT6" s="506"/>
      <c r="CWU6" s="506"/>
      <c r="CWV6" s="506"/>
      <c r="CWW6" s="506"/>
      <c r="CWX6" s="506"/>
      <c r="CWY6" s="506"/>
      <c r="CWZ6" s="506"/>
      <c r="CXA6" s="506"/>
      <c r="CXB6" s="506"/>
      <c r="CXC6" s="506"/>
      <c r="CXD6" s="506"/>
      <c r="CXE6" s="506"/>
      <c r="CXF6" s="506"/>
      <c r="CXG6" s="506"/>
      <c r="CXH6" s="506"/>
      <c r="CXI6" s="506"/>
      <c r="CXJ6" s="506"/>
      <c r="CXK6" s="506"/>
      <c r="CXL6" s="506"/>
      <c r="CXM6" s="506"/>
      <c r="CXN6" s="506"/>
      <c r="CXO6" s="506"/>
      <c r="CXP6" s="506"/>
      <c r="CXQ6" s="506"/>
      <c r="CXR6" s="506"/>
      <c r="CXS6" s="506"/>
      <c r="CXT6" s="506"/>
      <c r="CXU6" s="506"/>
      <c r="CXV6" s="506"/>
      <c r="CXW6" s="506"/>
      <c r="CXX6" s="506"/>
      <c r="CXY6" s="506"/>
      <c r="CXZ6" s="506"/>
      <c r="CYA6" s="506"/>
      <c r="CYB6" s="506"/>
      <c r="CYC6" s="506"/>
      <c r="CYD6" s="506"/>
      <c r="CYE6" s="506"/>
      <c r="CYF6" s="506"/>
      <c r="CYG6" s="506"/>
      <c r="CYH6" s="506"/>
      <c r="CYI6" s="506"/>
      <c r="CYJ6" s="506"/>
      <c r="CYK6" s="506"/>
      <c r="CYL6" s="506"/>
      <c r="CYM6" s="506"/>
      <c r="CYN6" s="506"/>
      <c r="CYO6" s="506"/>
      <c r="CYP6" s="506"/>
      <c r="CYQ6" s="506"/>
      <c r="CYR6" s="506"/>
      <c r="CYS6" s="506"/>
      <c r="CYT6" s="506"/>
      <c r="CYU6" s="506"/>
      <c r="CYV6" s="506"/>
      <c r="CYW6" s="506"/>
      <c r="CYX6" s="506"/>
      <c r="CYY6" s="506"/>
      <c r="CYZ6" s="506"/>
      <c r="CZA6" s="506"/>
      <c r="CZB6" s="506"/>
      <c r="CZC6" s="506"/>
      <c r="CZD6" s="506"/>
      <c r="CZE6" s="506"/>
      <c r="CZF6" s="506"/>
      <c r="CZG6" s="506"/>
      <c r="CZH6" s="506"/>
      <c r="CZI6" s="506"/>
      <c r="CZJ6" s="506"/>
      <c r="CZK6" s="506"/>
      <c r="CZL6" s="506"/>
      <c r="CZM6" s="506"/>
      <c r="CZN6" s="506"/>
      <c r="CZO6" s="506"/>
      <c r="CZP6" s="506"/>
      <c r="CZQ6" s="506"/>
      <c r="CZR6" s="506"/>
      <c r="CZS6" s="506"/>
      <c r="CZT6" s="506"/>
      <c r="CZU6" s="506"/>
      <c r="CZV6" s="506"/>
      <c r="CZW6" s="506"/>
      <c r="CZX6" s="506"/>
      <c r="CZY6" s="506"/>
      <c r="CZZ6" s="506"/>
      <c r="DAA6" s="506"/>
      <c r="DAB6" s="506"/>
      <c r="DAC6" s="506"/>
      <c r="DAD6" s="506"/>
      <c r="DAE6" s="506"/>
      <c r="DAF6" s="506"/>
      <c r="DAG6" s="506"/>
      <c r="DAH6" s="506"/>
      <c r="DAI6" s="506"/>
      <c r="DAJ6" s="506"/>
      <c r="DAK6" s="506"/>
      <c r="DAL6" s="506"/>
      <c r="DAM6" s="506"/>
      <c r="DAN6" s="506"/>
      <c r="DAO6" s="506"/>
      <c r="DAP6" s="506"/>
      <c r="DAQ6" s="506"/>
      <c r="DAR6" s="506"/>
      <c r="DAS6" s="506"/>
      <c r="DAT6" s="506"/>
      <c r="DAU6" s="506"/>
      <c r="DAV6" s="506"/>
      <c r="DAW6" s="506"/>
      <c r="DAX6" s="506"/>
      <c r="DAY6" s="506"/>
      <c r="DAZ6" s="506"/>
      <c r="DBA6" s="506"/>
      <c r="DBB6" s="506"/>
      <c r="DBC6" s="506"/>
      <c r="DBD6" s="506"/>
      <c r="DBE6" s="506"/>
      <c r="DBF6" s="506"/>
      <c r="DBG6" s="506"/>
      <c r="DBH6" s="506"/>
      <c r="DBI6" s="506"/>
      <c r="DBJ6" s="506"/>
      <c r="DBK6" s="506"/>
      <c r="DBL6" s="506"/>
      <c r="DBM6" s="506"/>
      <c r="DBN6" s="506"/>
      <c r="DBO6" s="506"/>
      <c r="DBP6" s="506"/>
      <c r="DBQ6" s="506"/>
      <c r="DBR6" s="506"/>
      <c r="DBS6" s="506"/>
      <c r="DBT6" s="506"/>
      <c r="DBU6" s="506"/>
      <c r="DBV6" s="506"/>
      <c r="DBW6" s="506"/>
      <c r="DBX6" s="506"/>
      <c r="DBY6" s="506"/>
      <c r="DBZ6" s="506"/>
      <c r="DCA6" s="506"/>
      <c r="DCB6" s="506"/>
      <c r="DCC6" s="506"/>
      <c r="DCD6" s="506"/>
      <c r="DCE6" s="506"/>
      <c r="DCF6" s="506"/>
      <c r="DCG6" s="506"/>
      <c r="DCH6" s="506"/>
      <c r="DCI6" s="506"/>
      <c r="DCJ6" s="506"/>
      <c r="DCK6" s="506"/>
      <c r="DCL6" s="506"/>
      <c r="DCM6" s="506"/>
      <c r="DCN6" s="506"/>
      <c r="DCO6" s="506"/>
      <c r="DCP6" s="506"/>
      <c r="DCQ6" s="506"/>
      <c r="DCR6" s="506"/>
      <c r="DCS6" s="506"/>
      <c r="DCT6" s="506"/>
      <c r="DCU6" s="506"/>
      <c r="DCV6" s="506"/>
      <c r="DCW6" s="506"/>
      <c r="DCX6" s="506"/>
      <c r="DCY6" s="506"/>
      <c r="DCZ6" s="506"/>
      <c r="DDA6" s="506"/>
      <c r="DDB6" s="506"/>
      <c r="DDC6" s="506"/>
      <c r="DDD6" s="506"/>
      <c r="DDE6" s="506"/>
      <c r="DDF6" s="506"/>
      <c r="DDG6" s="506"/>
      <c r="DDH6" s="506"/>
      <c r="DDI6" s="506"/>
      <c r="DDJ6" s="506"/>
      <c r="DDK6" s="506"/>
      <c r="DDL6" s="506"/>
      <c r="DDM6" s="506"/>
      <c r="DDN6" s="506"/>
      <c r="DDO6" s="506"/>
      <c r="DDP6" s="506"/>
      <c r="DDQ6" s="506"/>
      <c r="DDR6" s="506"/>
      <c r="DDS6" s="506"/>
      <c r="DDT6" s="506"/>
      <c r="DDU6" s="506"/>
      <c r="DDV6" s="506"/>
      <c r="DDW6" s="506"/>
      <c r="DDX6" s="506"/>
      <c r="DDY6" s="506"/>
      <c r="DDZ6" s="506"/>
      <c r="DEA6" s="506"/>
      <c r="DEB6" s="506"/>
      <c r="DEC6" s="506"/>
      <c r="DED6" s="506"/>
      <c r="DEE6" s="506"/>
      <c r="DEF6" s="506"/>
      <c r="DEG6" s="506"/>
      <c r="DEH6" s="506"/>
      <c r="DEI6" s="506"/>
      <c r="DEJ6" s="506"/>
      <c r="DEK6" s="506"/>
      <c r="DEL6" s="506"/>
      <c r="DEM6" s="506"/>
      <c r="DEN6" s="506"/>
      <c r="DEO6" s="506"/>
      <c r="DEP6" s="506"/>
      <c r="DEQ6" s="506"/>
      <c r="DER6" s="506"/>
      <c r="DES6" s="506"/>
      <c r="DET6" s="506"/>
      <c r="DEU6" s="506"/>
      <c r="DEV6" s="506"/>
      <c r="DEW6" s="506"/>
      <c r="DEX6" s="506"/>
      <c r="DEY6" s="506"/>
      <c r="DEZ6" s="506"/>
      <c r="DFA6" s="506"/>
      <c r="DFB6" s="506"/>
      <c r="DFC6" s="506"/>
      <c r="DFD6" s="506"/>
      <c r="DFE6" s="506"/>
      <c r="DFF6" s="506"/>
      <c r="DFG6" s="506"/>
      <c r="DFH6" s="506"/>
      <c r="DFI6" s="506"/>
      <c r="DFJ6" s="506"/>
      <c r="DFK6" s="506"/>
      <c r="DFL6" s="506"/>
      <c r="DFM6" s="506"/>
      <c r="DFN6" s="506"/>
      <c r="DFO6" s="506"/>
      <c r="DFP6" s="506"/>
      <c r="DFQ6" s="506"/>
      <c r="DFR6" s="506"/>
      <c r="DFS6" s="506"/>
      <c r="DFT6" s="506"/>
      <c r="DFU6" s="506"/>
      <c r="DFV6" s="506"/>
      <c r="DFW6" s="506"/>
      <c r="DFX6" s="506"/>
      <c r="DFY6" s="506"/>
      <c r="DFZ6" s="506"/>
      <c r="DGA6" s="506"/>
      <c r="DGB6" s="506"/>
      <c r="DGC6" s="506"/>
      <c r="DGD6" s="506"/>
      <c r="DGE6" s="506"/>
      <c r="DGF6" s="506"/>
      <c r="DGG6" s="506"/>
      <c r="DGH6" s="506"/>
      <c r="DGI6" s="506"/>
      <c r="DGJ6" s="506"/>
      <c r="DGK6" s="506"/>
      <c r="DGL6" s="506"/>
      <c r="DGM6" s="506"/>
      <c r="DGN6" s="506"/>
      <c r="DGO6" s="506"/>
      <c r="DGP6" s="506"/>
      <c r="DGQ6" s="506"/>
      <c r="DGR6" s="506"/>
      <c r="DGS6" s="506"/>
      <c r="DGT6" s="506"/>
      <c r="DGU6" s="506"/>
      <c r="DGV6" s="506"/>
      <c r="DGW6" s="506"/>
      <c r="DGX6" s="506"/>
      <c r="DGY6" s="506"/>
      <c r="DGZ6" s="506"/>
      <c r="DHA6" s="506"/>
      <c r="DHB6" s="506"/>
      <c r="DHC6" s="506"/>
      <c r="DHD6" s="506"/>
      <c r="DHE6" s="506"/>
      <c r="DHF6" s="506"/>
      <c r="DHG6" s="506"/>
      <c r="DHH6" s="506"/>
      <c r="DHI6" s="506"/>
      <c r="DHJ6" s="506"/>
      <c r="DHK6" s="506"/>
      <c r="DHL6" s="506"/>
      <c r="DHM6" s="506"/>
      <c r="DHN6" s="506"/>
      <c r="DHO6" s="506"/>
      <c r="DHP6" s="506"/>
      <c r="DHQ6" s="506"/>
      <c r="DHR6" s="506"/>
      <c r="DHS6" s="506"/>
      <c r="DHT6" s="506"/>
      <c r="DHU6" s="506"/>
      <c r="DHV6" s="506"/>
      <c r="DHW6" s="506"/>
      <c r="DHX6" s="506"/>
      <c r="DHY6" s="506"/>
      <c r="DHZ6" s="506"/>
      <c r="DIA6" s="506"/>
      <c r="DIB6" s="506"/>
      <c r="DIC6" s="506"/>
      <c r="DID6" s="506"/>
      <c r="DIE6" s="506"/>
      <c r="DIF6" s="506"/>
      <c r="DIG6" s="506"/>
      <c r="DIH6" s="506"/>
      <c r="DII6" s="506"/>
      <c r="DIJ6" s="506"/>
      <c r="DIK6" s="506"/>
      <c r="DIL6" s="506"/>
      <c r="DIM6" s="506"/>
      <c r="DIN6" s="506"/>
      <c r="DIO6" s="506"/>
      <c r="DIP6" s="506"/>
      <c r="DIQ6" s="506"/>
      <c r="DIR6" s="506"/>
      <c r="DIS6" s="506"/>
      <c r="DIT6" s="506"/>
      <c r="DIU6" s="506"/>
      <c r="DIV6" s="506"/>
      <c r="DIW6" s="506"/>
      <c r="DIX6" s="506"/>
      <c r="DIY6" s="506"/>
      <c r="DIZ6" s="506"/>
      <c r="DJA6" s="506"/>
      <c r="DJB6" s="506"/>
      <c r="DJC6" s="506"/>
      <c r="DJD6" s="506"/>
      <c r="DJE6" s="506"/>
      <c r="DJF6" s="506"/>
      <c r="DJG6" s="506"/>
      <c r="DJH6" s="506"/>
      <c r="DJI6" s="506"/>
      <c r="DJJ6" s="506"/>
      <c r="DJK6" s="506"/>
      <c r="DJL6" s="506"/>
      <c r="DJM6" s="506"/>
      <c r="DJN6" s="506"/>
      <c r="DJO6" s="506"/>
      <c r="DJP6" s="506"/>
      <c r="DJQ6" s="506"/>
      <c r="DJR6" s="506"/>
      <c r="DJS6" s="506"/>
      <c r="DJT6" s="506"/>
      <c r="DJU6" s="506"/>
      <c r="DJV6" s="506"/>
      <c r="DJW6" s="506"/>
      <c r="DJX6" s="506"/>
      <c r="DJY6" s="506"/>
      <c r="DJZ6" s="506"/>
      <c r="DKA6" s="506"/>
      <c r="DKB6" s="506"/>
      <c r="DKC6" s="506"/>
      <c r="DKD6" s="506"/>
      <c r="DKE6" s="506"/>
      <c r="DKF6" s="506"/>
      <c r="DKG6" s="506"/>
      <c r="DKH6" s="506"/>
      <c r="DKI6" s="506"/>
      <c r="DKJ6" s="506"/>
      <c r="DKK6" s="506"/>
      <c r="DKL6" s="506"/>
      <c r="DKM6" s="506"/>
      <c r="DKN6" s="506"/>
      <c r="DKO6" s="506"/>
      <c r="DKP6" s="506"/>
      <c r="DKQ6" s="506"/>
      <c r="DKR6" s="506"/>
      <c r="DKS6" s="506"/>
      <c r="DKT6" s="506"/>
      <c r="DKU6" s="506"/>
      <c r="DKV6" s="506"/>
      <c r="DKW6" s="506"/>
      <c r="DKX6" s="506"/>
      <c r="DKY6" s="506"/>
      <c r="DKZ6" s="506"/>
      <c r="DLA6" s="506"/>
      <c r="DLB6" s="506"/>
      <c r="DLC6" s="506"/>
      <c r="DLD6" s="506"/>
      <c r="DLE6" s="506"/>
      <c r="DLF6" s="506"/>
      <c r="DLG6" s="506"/>
      <c r="DLH6" s="506"/>
      <c r="DLI6" s="506"/>
      <c r="DLJ6" s="506"/>
      <c r="DLK6" s="506"/>
      <c r="DLL6" s="506"/>
      <c r="DLM6" s="506"/>
      <c r="DLN6" s="506"/>
      <c r="DLO6" s="506"/>
      <c r="DLP6" s="506"/>
      <c r="DLQ6" s="506"/>
      <c r="DLR6" s="506"/>
      <c r="DLS6" s="506"/>
      <c r="DLT6" s="506"/>
      <c r="DLU6" s="506"/>
      <c r="DLV6" s="506"/>
      <c r="DLW6" s="506"/>
      <c r="DLX6" s="506"/>
      <c r="DLY6" s="506"/>
      <c r="DLZ6" s="506"/>
      <c r="DMA6" s="506"/>
      <c r="DMB6" s="506"/>
      <c r="DMC6" s="506"/>
      <c r="DMD6" s="506"/>
      <c r="DME6" s="506"/>
      <c r="DMF6" s="506"/>
      <c r="DMG6" s="506"/>
      <c r="DMH6" s="506"/>
      <c r="DMI6" s="506"/>
      <c r="DMJ6" s="506"/>
      <c r="DMK6" s="506"/>
      <c r="DML6" s="506"/>
      <c r="DMM6" s="506"/>
      <c r="DMN6" s="506"/>
      <c r="DMO6" s="506"/>
      <c r="DMP6" s="506"/>
      <c r="DMQ6" s="506"/>
      <c r="DMR6" s="506"/>
      <c r="DMS6" s="506"/>
      <c r="DMT6" s="506"/>
      <c r="DMU6" s="506"/>
      <c r="DMV6" s="506"/>
      <c r="DMW6" s="506"/>
      <c r="DMX6" s="506"/>
      <c r="DMY6" s="506"/>
      <c r="DMZ6" s="506"/>
      <c r="DNA6" s="506"/>
      <c r="DNB6" s="506"/>
      <c r="DNC6" s="506"/>
      <c r="DND6" s="506"/>
      <c r="DNE6" s="506"/>
      <c r="DNF6" s="506"/>
      <c r="DNG6" s="506"/>
      <c r="DNH6" s="506"/>
      <c r="DNI6" s="506"/>
      <c r="DNJ6" s="506"/>
      <c r="DNK6" s="506"/>
      <c r="DNL6" s="506"/>
      <c r="DNM6" s="506"/>
      <c r="DNN6" s="506"/>
      <c r="DNO6" s="506"/>
      <c r="DNP6" s="506"/>
      <c r="DNQ6" s="506"/>
      <c r="DNR6" s="506"/>
      <c r="DNS6" s="506"/>
      <c r="DNT6" s="506"/>
      <c r="DNU6" s="506"/>
      <c r="DNV6" s="506"/>
      <c r="DNW6" s="506"/>
      <c r="DNX6" s="506"/>
      <c r="DNY6" s="506"/>
      <c r="DNZ6" s="506"/>
      <c r="DOA6" s="506"/>
      <c r="DOB6" s="506"/>
      <c r="DOC6" s="506"/>
      <c r="DOD6" s="506"/>
      <c r="DOE6" s="506"/>
      <c r="DOF6" s="506"/>
      <c r="DOG6" s="506"/>
      <c r="DOH6" s="506"/>
      <c r="DOI6" s="506"/>
      <c r="DOJ6" s="506"/>
      <c r="DOK6" s="506"/>
      <c r="DOL6" s="506"/>
      <c r="DOM6" s="506"/>
      <c r="DON6" s="506"/>
      <c r="DOO6" s="506"/>
      <c r="DOP6" s="506"/>
      <c r="DOQ6" s="506"/>
      <c r="DOR6" s="506"/>
      <c r="DOS6" s="506"/>
      <c r="DOT6" s="506"/>
      <c r="DOU6" s="506"/>
      <c r="DOV6" s="506"/>
      <c r="DOW6" s="506"/>
      <c r="DOX6" s="506"/>
      <c r="DOY6" s="506"/>
      <c r="DOZ6" s="506"/>
      <c r="DPA6" s="506"/>
      <c r="DPB6" s="506"/>
      <c r="DPC6" s="506"/>
      <c r="DPD6" s="506"/>
      <c r="DPE6" s="506"/>
      <c r="DPF6" s="506"/>
      <c r="DPG6" s="506"/>
      <c r="DPH6" s="506"/>
      <c r="DPI6" s="506"/>
      <c r="DPJ6" s="506"/>
      <c r="DPK6" s="506"/>
      <c r="DPL6" s="506"/>
      <c r="DPM6" s="506"/>
      <c r="DPN6" s="506"/>
      <c r="DPO6" s="506"/>
      <c r="DPP6" s="506"/>
      <c r="DPQ6" s="506"/>
      <c r="DPR6" s="506"/>
      <c r="DPS6" s="506"/>
      <c r="DPT6" s="506"/>
      <c r="DPU6" s="506"/>
      <c r="DPV6" s="506"/>
      <c r="DPW6" s="506"/>
      <c r="DPX6" s="506"/>
      <c r="DPY6" s="506"/>
      <c r="DPZ6" s="506"/>
      <c r="DQA6" s="506"/>
      <c r="DQB6" s="506"/>
      <c r="DQC6" s="506"/>
      <c r="DQD6" s="506"/>
      <c r="DQE6" s="506"/>
      <c r="DQF6" s="506"/>
      <c r="DQG6" s="506"/>
      <c r="DQH6" s="506"/>
      <c r="DQI6" s="506"/>
      <c r="DQJ6" s="506"/>
      <c r="DQK6" s="506"/>
      <c r="DQL6" s="506"/>
      <c r="DQM6" s="506"/>
      <c r="DQN6" s="506"/>
      <c r="DQO6" s="506"/>
      <c r="DQP6" s="506"/>
      <c r="DQQ6" s="506"/>
      <c r="DQR6" s="506"/>
      <c r="DQS6" s="506"/>
      <c r="DQT6" s="506"/>
      <c r="DQU6" s="506"/>
      <c r="DQV6" s="506"/>
      <c r="DQW6" s="506"/>
      <c r="DQX6" s="506"/>
      <c r="DQY6" s="506"/>
      <c r="DQZ6" s="506"/>
      <c r="DRA6" s="506"/>
      <c r="DRB6" s="506"/>
      <c r="DRC6" s="506"/>
      <c r="DRD6" s="506"/>
      <c r="DRE6" s="506"/>
      <c r="DRF6" s="506"/>
      <c r="DRG6" s="506"/>
      <c r="DRH6" s="506"/>
      <c r="DRI6" s="506"/>
      <c r="DRJ6" s="506"/>
      <c r="DRK6" s="506"/>
      <c r="DRL6" s="506"/>
      <c r="DRM6" s="506"/>
      <c r="DRN6" s="506"/>
      <c r="DRO6" s="506"/>
      <c r="DRP6" s="506"/>
      <c r="DRQ6" s="506"/>
      <c r="DRR6" s="506"/>
      <c r="DRS6" s="506"/>
      <c r="DRT6" s="506"/>
      <c r="DRU6" s="506"/>
      <c r="DRV6" s="506"/>
      <c r="DRW6" s="506"/>
      <c r="DRX6" s="506"/>
      <c r="DRY6" s="506"/>
      <c r="DRZ6" s="506"/>
      <c r="DSA6" s="506"/>
      <c r="DSB6" s="506"/>
      <c r="DSC6" s="506"/>
      <c r="DSD6" s="506"/>
      <c r="DSE6" s="506"/>
      <c r="DSF6" s="506"/>
      <c r="DSG6" s="506"/>
      <c r="DSH6" s="506"/>
      <c r="DSI6" s="506"/>
      <c r="DSJ6" s="506"/>
      <c r="DSK6" s="506"/>
      <c r="DSL6" s="506"/>
      <c r="DSM6" s="506"/>
      <c r="DSN6" s="506"/>
      <c r="DSO6" s="506"/>
      <c r="DSP6" s="506"/>
      <c r="DSQ6" s="506"/>
      <c r="DSR6" s="506"/>
      <c r="DSS6" s="506"/>
      <c r="DST6" s="506"/>
      <c r="DSU6" s="506"/>
      <c r="DSV6" s="506"/>
      <c r="DSW6" s="506"/>
      <c r="DSX6" s="506"/>
      <c r="DSY6" s="506"/>
      <c r="DSZ6" s="506"/>
      <c r="DTA6" s="506"/>
      <c r="DTB6" s="506"/>
      <c r="DTC6" s="506"/>
      <c r="DTD6" s="506"/>
      <c r="DTE6" s="506"/>
      <c r="DTF6" s="506"/>
      <c r="DTG6" s="506"/>
      <c r="DTH6" s="506"/>
      <c r="DTI6" s="506"/>
      <c r="DTJ6" s="506"/>
      <c r="DTK6" s="506"/>
      <c r="DTL6" s="506"/>
      <c r="DTM6" s="506"/>
      <c r="DTN6" s="506"/>
      <c r="DTO6" s="506"/>
      <c r="DTP6" s="506"/>
      <c r="DTQ6" s="506"/>
      <c r="DTR6" s="506"/>
      <c r="DTS6" s="506"/>
      <c r="DTT6" s="506"/>
      <c r="DTU6" s="506"/>
      <c r="DTV6" s="506"/>
      <c r="DTW6" s="506"/>
      <c r="DTX6" s="506"/>
      <c r="DTY6" s="506"/>
      <c r="DTZ6" s="506"/>
      <c r="DUA6" s="506"/>
      <c r="DUB6" s="506"/>
      <c r="DUC6" s="506"/>
      <c r="DUD6" s="506"/>
      <c r="DUE6" s="506"/>
      <c r="DUF6" s="506"/>
      <c r="DUG6" s="506"/>
      <c r="DUH6" s="506"/>
      <c r="DUI6" s="506"/>
      <c r="DUJ6" s="506"/>
      <c r="DUK6" s="506"/>
      <c r="DUL6" s="506"/>
      <c r="DUM6" s="506"/>
      <c r="DUN6" s="506"/>
      <c r="DUO6" s="506"/>
      <c r="DUP6" s="506"/>
      <c r="DUQ6" s="506"/>
      <c r="DUR6" s="506"/>
      <c r="DUS6" s="506"/>
      <c r="DUT6" s="506"/>
      <c r="DUU6" s="506"/>
      <c r="DUV6" s="506"/>
      <c r="DUW6" s="506"/>
      <c r="DUX6" s="506"/>
      <c r="DUY6" s="506"/>
      <c r="DUZ6" s="506"/>
      <c r="DVA6" s="506"/>
      <c r="DVB6" s="506"/>
      <c r="DVC6" s="506"/>
      <c r="DVD6" s="506"/>
      <c r="DVE6" s="506"/>
      <c r="DVF6" s="506"/>
      <c r="DVG6" s="506"/>
      <c r="DVH6" s="506"/>
      <c r="DVI6" s="506"/>
      <c r="DVJ6" s="506"/>
      <c r="DVK6" s="506"/>
      <c r="DVL6" s="506"/>
      <c r="DVM6" s="506"/>
      <c r="DVN6" s="506"/>
      <c r="DVO6" s="506"/>
      <c r="DVP6" s="506"/>
      <c r="DVQ6" s="506"/>
      <c r="DVR6" s="506"/>
      <c r="DVS6" s="506"/>
      <c r="DVT6" s="506"/>
      <c r="DVU6" s="506"/>
      <c r="DVV6" s="506"/>
      <c r="DVW6" s="506"/>
      <c r="DVX6" s="506"/>
      <c r="DVY6" s="506"/>
      <c r="DVZ6" s="506"/>
      <c r="DWA6" s="506"/>
      <c r="DWB6" s="506"/>
      <c r="DWC6" s="506"/>
      <c r="DWD6" s="506"/>
      <c r="DWE6" s="506"/>
      <c r="DWF6" s="506"/>
      <c r="DWG6" s="506"/>
      <c r="DWH6" s="506"/>
      <c r="DWI6" s="506"/>
      <c r="DWJ6" s="506"/>
      <c r="DWK6" s="506"/>
      <c r="DWL6" s="506"/>
      <c r="DWM6" s="506"/>
      <c r="DWN6" s="506"/>
      <c r="DWO6" s="506"/>
      <c r="DWP6" s="506"/>
      <c r="DWQ6" s="506"/>
      <c r="DWR6" s="506"/>
      <c r="DWS6" s="506"/>
      <c r="DWT6" s="506"/>
      <c r="DWU6" s="506"/>
      <c r="DWV6" s="506"/>
      <c r="DWW6" s="506"/>
      <c r="DWX6" s="506"/>
      <c r="DWY6" s="506"/>
      <c r="DWZ6" s="506"/>
      <c r="DXA6" s="506"/>
      <c r="DXB6" s="506"/>
      <c r="DXC6" s="506"/>
      <c r="DXD6" s="506"/>
      <c r="DXE6" s="506"/>
      <c r="DXF6" s="506"/>
      <c r="DXG6" s="506"/>
      <c r="DXH6" s="506"/>
      <c r="DXI6" s="506"/>
      <c r="DXJ6" s="506"/>
      <c r="DXK6" s="506"/>
      <c r="DXL6" s="506"/>
      <c r="DXM6" s="506"/>
      <c r="DXN6" s="506"/>
      <c r="DXO6" s="506"/>
      <c r="DXP6" s="506"/>
      <c r="DXQ6" s="506"/>
      <c r="DXR6" s="506"/>
      <c r="DXS6" s="506"/>
      <c r="DXT6" s="506"/>
      <c r="DXU6" s="506"/>
      <c r="DXV6" s="506"/>
      <c r="DXW6" s="506"/>
      <c r="DXX6" s="506"/>
      <c r="DXY6" s="506"/>
      <c r="DXZ6" s="506"/>
      <c r="DYA6" s="506"/>
      <c r="DYB6" s="506"/>
      <c r="DYC6" s="506"/>
      <c r="DYD6" s="506"/>
      <c r="DYE6" s="506"/>
      <c r="DYF6" s="506"/>
      <c r="DYG6" s="506"/>
      <c r="DYH6" s="506"/>
      <c r="DYI6" s="506"/>
      <c r="DYJ6" s="506"/>
      <c r="DYK6" s="506"/>
      <c r="DYL6" s="506"/>
      <c r="DYM6" s="506"/>
      <c r="DYN6" s="506"/>
      <c r="DYO6" s="506"/>
      <c r="DYP6" s="506"/>
      <c r="DYQ6" s="506"/>
      <c r="DYR6" s="506"/>
      <c r="DYS6" s="506"/>
      <c r="DYT6" s="506"/>
      <c r="DYU6" s="506"/>
      <c r="DYV6" s="506"/>
      <c r="DYW6" s="506"/>
      <c r="DYX6" s="506"/>
      <c r="DYY6" s="506"/>
      <c r="DYZ6" s="506"/>
      <c r="DZA6" s="506"/>
      <c r="DZB6" s="506"/>
      <c r="DZC6" s="506"/>
      <c r="DZD6" s="506"/>
      <c r="DZE6" s="506"/>
      <c r="DZF6" s="506"/>
      <c r="DZG6" s="506"/>
      <c r="DZH6" s="506"/>
      <c r="DZI6" s="506"/>
      <c r="DZJ6" s="506"/>
      <c r="DZK6" s="506"/>
      <c r="DZL6" s="506"/>
      <c r="DZM6" s="506"/>
      <c r="DZN6" s="506"/>
      <c r="DZO6" s="506"/>
      <c r="DZP6" s="506"/>
      <c r="DZQ6" s="506"/>
      <c r="DZR6" s="506"/>
      <c r="DZS6" s="506"/>
      <c r="DZT6" s="506"/>
      <c r="DZU6" s="506"/>
      <c r="DZV6" s="506"/>
      <c r="DZW6" s="506"/>
      <c r="DZX6" s="506"/>
      <c r="DZY6" s="506"/>
      <c r="DZZ6" s="506"/>
      <c r="EAA6" s="506"/>
      <c r="EAB6" s="506"/>
      <c r="EAC6" s="506"/>
      <c r="EAD6" s="506"/>
      <c r="EAE6" s="506"/>
      <c r="EAF6" s="506"/>
      <c r="EAG6" s="506"/>
      <c r="EAH6" s="506"/>
      <c r="EAI6" s="506"/>
      <c r="EAJ6" s="506"/>
      <c r="EAK6" s="506"/>
      <c r="EAL6" s="506"/>
      <c r="EAM6" s="506"/>
      <c r="EAN6" s="506"/>
      <c r="EAO6" s="506"/>
      <c r="EAP6" s="506"/>
      <c r="EAQ6" s="506"/>
      <c r="EAR6" s="506"/>
      <c r="EAS6" s="506"/>
      <c r="EAT6" s="506"/>
      <c r="EAU6" s="506"/>
      <c r="EAV6" s="506"/>
      <c r="EAW6" s="506"/>
      <c r="EAX6" s="506"/>
      <c r="EAY6" s="506"/>
      <c r="EAZ6" s="506"/>
      <c r="EBA6" s="506"/>
      <c r="EBB6" s="506"/>
      <c r="EBC6" s="506"/>
      <c r="EBD6" s="506"/>
      <c r="EBE6" s="506"/>
      <c r="EBF6" s="506"/>
      <c r="EBG6" s="506"/>
      <c r="EBH6" s="506"/>
      <c r="EBI6" s="506"/>
      <c r="EBJ6" s="506"/>
      <c r="EBK6" s="506"/>
      <c r="EBL6" s="506"/>
      <c r="EBM6" s="506"/>
      <c r="EBN6" s="506"/>
      <c r="EBO6" s="506"/>
      <c r="EBP6" s="506"/>
      <c r="EBQ6" s="506"/>
      <c r="EBR6" s="506"/>
      <c r="EBS6" s="506"/>
      <c r="EBT6" s="506"/>
      <c r="EBU6" s="506"/>
      <c r="EBV6" s="506"/>
      <c r="EBW6" s="506"/>
      <c r="EBX6" s="506"/>
      <c r="EBY6" s="506"/>
      <c r="EBZ6" s="506"/>
      <c r="ECA6" s="506"/>
      <c r="ECB6" s="506"/>
      <c r="ECC6" s="506"/>
      <c r="ECD6" s="506"/>
      <c r="ECE6" s="506"/>
      <c r="ECF6" s="506"/>
      <c r="ECG6" s="506"/>
      <c r="ECH6" s="506"/>
      <c r="ECI6" s="506"/>
      <c r="ECJ6" s="506"/>
      <c r="ECK6" s="506"/>
      <c r="ECL6" s="506"/>
      <c r="ECM6" s="506"/>
      <c r="ECN6" s="506"/>
      <c r="ECO6" s="506"/>
      <c r="ECP6" s="506"/>
      <c r="ECQ6" s="506"/>
      <c r="ECR6" s="506"/>
      <c r="ECS6" s="506"/>
      <c r="ECT6" s="506"/>
      <c r="ECU6" s="506"/>
      <c r="ECV6" s="506"/>
      <c r="ECW6" s="506"/>
      <c r="ECX6" s="506"/>
      <c r="ECY6" s="506"/>
      <c r="ECZ6" s="506"/>
      <c r="EDA6" s="506"/>
      <c r="EDB6" s="506"/>
      <c r="EDC6" s="506"/>
      <c r="EDD6" s="506"/>
      <c r="EDE6" s="506"/>
      <c r="EDF6" s="506"/>
      <c r="EDG6" s="506"/>
      <c r="EDH6" s="506"/>
      <c r="EDI6" s="506"/>
      <c r="EDJ6" s="506"/>
      <c r="EDK6" s="506"/>
      <c r="EDL6" s="506"/>
      <c r="EDM6" s="506"/>
      <c r="EDN6" s="506"/>
      <c r="EDO6" s="506"/>
      <c r="EDP6" s="506"/>
      <c r="EDQ6" s="506"/>
      <c r="EDR6" s="506"/>
      <c r="EDS6" s="506"/>
      <c r="EDT6" s="506"/>
      <c r="EDU6" s="506"/>
      <c r="EDV6" s="506"/>
      <c r="EDW6" s="506"/>
      <c r="EDX6" s="506"/>
      <c r="EDY6" s="506"/>
      <c r="EDZ6" s="506"/>
      <c r="EEA6" s="506"/>
      <c r="EEB6" s="506"/>
      <c r="EEC6" s="506"/>
      <c r="EED6" s="506"/>
      <c r="EEE6" s="506"/>
      <c r="EEF6" s="506"/>
      <c r="EEG6" s="506"/>
      <c r="EEH6" s="506"/>
      <c r="EEI6" s="506"/>
      <c r="EEJ6" s="506"/>
      <c r="EEK6" s="506"/>
      <c r="EEL6" s="506"/>
      <c r="EEM6" s="506"/>
      <c r="EEN6" s="506"/>
      <c r="EEO6" s="506"/>
      <c r="EEP6" s="506"/>
      <c r="EEQ6" s="506"/>
      <c r="EER6" s="506"/>
      <c r="EES6" s="506"/>
      <c r="EET6" s="506"/>
      <c r="EEU6" s="506"/>
      <c r="EEV6" s="506"/>
      <c r="EEW6" s="506"/>
      <c r="EEX6" s="506"/>
      <c r="EEY6" s="506"/>
      <c r="EEZ6" s="506"/>
      <c r="EFA6" s="506"/>
      <c r="EFB6" s="506"/>
      <c r="EFC6" s="506"/>
      <c r="EFD6" s="506"/>
      <c r="EFE6" s="506"/>
      <c r="EFF6" s="506"/>
      <c r="EFG6" s="506"/>
      <c r="EFH6" s="506"/>
      <c r="EFI6" s="506"/>
      <c r="EFJ6" s="506"/>
      <c r="EFK6" s="506"/>
      <c r="EFL6" s="506"/>
      <c r="EFM6" s="506"/>
      <c r="EFN6" s="506"/>
      <c r="EFO6" s="506"/>
      <c r="EFP6" s="506"/>
      <c r="EFQ6" s="506"/>
      <c r="EFR6" s="506"/>
      <c r="EFS6" s="506"/>
      <c r="EFT6" s="506"/>
      <c r="EFU6" s="506"/>
      <c r="EFV6" s="506"/>
      <c r="EFW6" s="506"/>
      <c r="EFX6" s="506"/>
      <c r="EFY6" s="506"/>
      <c r="EFZ6" s="506"/>
      <c r="EGA6" s="506"/>
      <c r="EGB6" s="506"/>
      <c r="EGC6" s="506"/>
      <c r="EGD6" s="506"/>
      <c r="EGE6" s="506"/>
      <c r="EGF6" s="506"/>
      <c r="EGG6" s="506"/>
      <c r="EGH6" s="506"/>
      <c r="EGI6" s="506"/>
      <c r="EGJ6" s="506"/>
      <c r="EGK6" s="506"/>
      <c r="EGL6" s="506"/>
      <c r="EGM6" s="506"/>
      <c r="EGN6" s="506"/>
      <c r="EGO6" s="506"/>
      <c r="EGP6" s="506"/>
      <c r="EGQ6" s="506"/>
      <c r="EGR6" s="506"/>
      <c r="EGS6" s="506"/>
      <c r="EGT6" s="506"/>
      <c r="EGU6" s="506"/>
      <c r="EGV6" s="506"/>
      <c r="EGW6" s="506"/>
      <c r="EGX6" s="506"/>
      <c r="EGY6" s="506"/>
      <c r="EGZ6" s="506"/>
      <c r="EHA6" s="506"/>
      <c r="EHB6" s="506"/>
      <c r="EHC6" s="506"/>
      <c r="EHD6" s="506"/>
      <c r="EHE6" s="506"/>
      <c r="EHF6" s="506"/>
      <c r="EHG6" s="506"/>
      <c r="EHH6" s="506"/>
      <c r="EHI6" s="506"/>
      <c r="EHJ6" s="506"/>
      <c r="EHK6" s="506"/>
      <c r="EHL6" s="506"/>
      <c r="EHM6" s="506"/>
      <c r="EHN6" s="506"/>
      <c r="EHO6" s="506"/>
      <c r="EHP6" s="506"/>
      <c r="EHQ6" s="506"/>
      <c r="EHR6" s="506"/>
      <c r="EHS6" s="506"/>
      <c r="EHT6" s="506"/>
      <c r="EHU6" s="506"/>
      <c r="EHV6" s="506"/>
      <c r="EHW6" s="506"/>
      <c r="EHX6" s="506"/>
      <c r="EHY6" s="506"/>
      <c r="EHZ6" s="506"/>
      <c r="EIA6" s="506"/>
      <c r="EIB6" s="506"/>
      <c r="EIC6" s="506"/>
      <c r="EID6" s="506"/>
      <c r="EIE6" s="506"/>
      <c r="EIF6" s="506"/>
      <c r="EIG6" s="506"/>
      <c r="EIH6" s="506"/>
      <c r="EII6" s="506"/>
      <c r="EIJ6" s="506"/>
      <c r="EIK6" s="506"/>
      <c r="EIL6" s="506"/>
      <c r="EIM6" s="506"/>
      <c r="EIN6" s="506"/>
      <c r="EIO6" s="506"/>
      <c r="EIP6" s="506"/>
      <c r="EIQ6" s="506"/>
      <c r="EIR6" s="506"/>
      <c r="EIS6" s="506"/>
      <c r="EIT6" s="506"/>
      <c r="EIU6" s="506"/>
      <c r="EIV6" s="506"/>
      <c r="EIW6" s="506"/>
      <c r="EIX6" s="506"/>
      <c r="EIY6" s="506"/>
      <c r="EIZ6" s="506"/>
      <c r="EJA6" s="506"/>
      <c r="EJB6" s="506"/>
      <c r="EJC6" s="506"/>
      <c r="EJD6" s="506"/>
      <c r="EJE6" s="506"/>
      <c r="EJF6" s="506"/>
      <c r="EJG6" s="506"/>
      <c r="EJH6" s="506"/>
      <c r="EJI6" s="506"/>
      <c r="EJJ6" s="506"/>
      <c r="EJK6" s="506"/>
      <c r="EJL6" s="506"/>
      <c r="EJM6" s="506"/>
      <c r="EJN6" s="506"/>
      <c r="EJO6" s="506"/>
      <c r="EJP6" s="506"/>
      <c r="EJQ6" s="506"/>
      <c r="EJR6" s="506"/>
      <c r="EJS6" s="506"/>
      <c r="EJT6" s="506"/>
      <c r="EJU6" s="506"/>
      <c r="EJV6" s="506"/>
      <c r="EJW6" s="506"/>
      <c r="EJX6" s="506"/>
      <c r="EJY6" s="506"/>
      <c r="EJZ6" s="506"/>
      <c r="EKA6" s="506"/>
      <c r="EKB6" s="506"/>
      <c r="EKC6" s="506"/>
      <c r="EKD6" s="506"/>
      <c r="EKE6" s="506"/>
      <c r="EKF6" s="506"/>
      <c r="EKG6" s="506"/>
      <c r="EKH6" s="506"/>
      <c r="EKI6" s="506"/>
      <c r="EKJ6" s="506"/>
      <c r="EKK6" s="506"/>
      <c r="EKL6" s="506"/>
      <c r="EKM6" s="506"/>
      <c r="EKN6" s="506"/>
      <c r="EKO6" s="506"/>
      <c r="EKP6" s="506"/>
      <c r="EKQ6" s="506"/>
      <c r="EKR6" s="506"/>
      <c r="EKS6" s="506"/>
      <c r="EKT6" s="506"/>
      <c r="EKU6" s="506"/>
      <c r="EKV6" s="506"/>
      <c r="EKW6" s="506"/>
      <c r="EKX6" s="506"/>
      <c r="EKY6" s="506"/>
      <c r="EKZ6" s="506"/>
      <c r="ELA6" s="506"/>
      <c r="ELB6" s="506"/>
      <c r="ELC6" s="506"/>
      <c r="ELD6" s="506"/>
      <c r="ELE6" s="506"/>
      <c r="ELF6" s="506"/>
      <c r="ELG6" s="506"/>
      <c r="ELH6" s="506"/>
      <c r="ELI6" s="506"/>
      <c r="ELJ6" s="506"/>
      <c r="ELK6" s="506"/>
      <c r="ELL6" s="506"/>
      <c r="ELM6" s="506"/>
      <c r="ELN6" s="506"/>
      <c r="ELO6" s="506"/>
      <c r="ELP6" s="506"/>
      <c r="ELQ6" s="506"/>
      <c r="ELR6" s="506"/>
      <c r="ELS6" s="506"/>
      <c r="ELT6" s="506"/>
      <c r="ELU6" s="506"/>
      <c r="ELV6" s="506"/>
      <c r="ELW6" s="506"/>
      <c r="ELX6" s="506"/>
      <c r="ELY6" s="506"/>
      <c r="ELZ6" s="506"/>
      <c r="EMA6" s="506"/>
      <c r="EMB6" s="506"/>
      <c r="EMC6" s="506"/>
      <c r="EMD6" s="506"/>
      <c r="EME6" s="506"/>
      <c r="EMF6" s="506"/>
      <c r="EMG6" s="506"/>
      <c r="EMH6" s="506"/>
      <c r="EMI6" s="506"/>
      <c r="EMJ6" s="506"/>
      <c r="EMK6" s="506"/>
      <c r="EML6" s="506"/>
      <c r="EMM6" s="506"/>
      <c r="EMN6" s="506"/>
      <c r="EMO6" s="506"/>
      <c r="EMP6" s="506"/>
      <c r="EMQ6" s="506"/>
      <c r="EMR6" s="506"/>
      <c r="EMS6" s="506"/>
      <c r="EMT6" s="506"/>
      <c r="EMU6" s="506"/>
      <c r="EMV6" s="506"/>
      <c r="EMW6" s="506"/>
      <c r="EMX6" s="506"/>
      <c r="EMY6" s="506"/>
      <c r="EMZ6" s="506"/>
      <c r="ENA6" s="506"/>
      <c r="ENB6" s="506"/>
      <c r="ENC6" s="506"/>
      <c r="END6" s="506"/>
      <c r="ENE6" s="506"/>
      <c r="ENF6" s="506"/>
      <c r="ENG6" s="506"/>
      <c r="ENH6" s="506"/>
      <c r="ENI6" s="506"/>
      <c r="ENJ6" s="506"/>
      <c r="ENK6" s="506"/>
      <c r="ENL6" s="506"/>
      <c r="ENM6" s="506"/>
      <c r="ENN6" s="506"/>
      <c r="ENO6" s="506"/>
      <c r="ENP6" s="506"/>
      <c r="ENQ6" s="506"/>
      <c r="ENR6" s="506"/>
      <c r="ENS6" s="506"/>
      <c r="ENT6" s="506"/>
      <c r="ENU6" s="506"/>
      <c r="ENV6" s="506"/>
      <c r="ENW6" s="506"/>
      <c r="ENX6" s="506"/>
      <c r="ENY6" s="506"/>
      <c r="ENZ6" s="506"/>
      <c r="EOA6" s="506"/>
      <c r="EOB6" s="506"/>
      <c r="EOC6" s="506"/>
      <c r="EOD6" s="506"/>
      <c r="EOE6" s="506"/>
      <c r="EOF6" s="506"/>
      <c r="EOG6" s="506"/>
      <c r="EOH6" s="506"/>
      <c r="EOI6" s="506"/>
      <c r="EOJ6" s="506"/>
      <c r="EOK6" s="506"/>
      <c r="EOL6" s="506"/>
      <c r="EOM6" s="506"/>
      <c r="EON6" s="506"/>
      <c r="EOO6" s="506"/>
      <c r="EOP6" s="506"/>
      <c r="EOQ6" s="506"/>
      <c r="EOR6" s="506"/>
      <c r="EOS6" s="506"/>
      <c r="EOT6" s="506"/>
      <c r="EOU6" s="506"/>
      <c r="EOV6" s="506"/>
      <c r="EOW6" s="506"/>
      <c r="EOX6" s="506"/>
      <c r="EOY6" s="506"/>
      <c r="EOZ6" s="506"/>
      <c r="EPA6" s="506"/>
      <c r="EPB6" s="506"/>
      <c r="EPC6" s="506"/>
      <c r="EPD6" s="506"/>
      <c r="EPE6" s="506"/>
      <c r="EPF6" s="506"/>
      <c r="EPG6" s="506"/>
      <c r="EPH6" s="506"/>
      <c r="EPI6" s="506"/>
      <c r="EPJ6" s="506"/>
      <c r="EPK6" s="506"/>
      <c r="EPL6" s="506"/>
      <c r="EPM6" s="506"/>
      <c r="EPN6" s="506"/>
      <c r="EPO6" s="506"/>
      <c r="EPP6" s="506"/>
      <c r="EPQ6" s="506"/>
      <c r="EPR6" s="506"/>
      <c r="EPS6" s="506"/>
      <c r="EPT6" s="506"/>
      <c r="EPU6" s="506"/>
      <c r="EPV6" s="506"/>
      <c r="EPW6" s="506"/>
      <c r="EPX6" s="506"/>
      <c r="EPY6" s="506"/>
      <c r="EPZ6" s="506"/>
      <c r="EQA6" s="506"/>
      <c r="EQB6" s="506"/>
      <c r="EQC6" s="506"/>
      <c r="EQD6" s="506"/>
      <c r="EQE6" s="506"/>
      <c r="EQF6" s="506"/>
      <c r="EQG6" s="506"/>
      <c r="EQH6" s="506"/>
      <c r="EQI6" s="506"/>
      <c r="EQJ6" s="506"/>
      <c r="EQK6" s="506"/>
      <c r="EQL6" s="506"/>
      <c r="EQM6" s="506"/>
      <c r="EQN6" s="506"/>
      <c r="EQO6" s="506"/>
      <c r="EQP6" s="506"/>
      <c r="EQQ6" s="506"/>
      <c r="EQR6" s="506"/>
      <c r="EQS6" s="506"/>
      <c r="EQT6" s="506"/>
      <c r="EQU6" s="506"/>
      <c r="EQV6" s="506"/>
      <c r="EQW6" s="506"/>
      <c r="EQX6" s="506"/>
      <c r="EQY6" s="506"/>
      <c r="EQZ6" s="506"/>
      <c r="ERA6" s="506"/>
      <c r="ERB6" s="506"/>
      <c r="ERC6" s="506"/>
      <c r="ERD6" s="506"/>
      <c r="ERE6" s="506"/>
      <c r="ERF6" s="506"/>
      <c r="ERG6" s="506"/>
      <c r="ERH6" s="506"/>
      <c r="ERI6" s="506"/>
      <c r="ERJ6" s="506"/>
      <c r="ERK6" s="506"/>
      <c r="ERL6" s="506"/>
      <c r="ERM6" s="506"/>
      <c r="ERN6" s="506"/>
      <c r="ERO6" s="506"/>
      <c r="ERP6" s="506"/>
      <c r="ERQ6" s="506"/>
      <c r="ERR6" s="506"/>
      <c r="ERS6" s="506"/>
      <c r="ERT6" s="506"/>
      <c r="ERU6" s="506"/>
      <c r="ERV6" s="506"/>
      <c r="ERW6" s="506"/>
      <c r="ERX6" s="506"/>
      <c r="ERY6" s="506"/>
      <c r="ERZ6" s="506"/>
      <c r="ESA6" s="506"/>
      <c r="ESB6" s="506"/>
      <c r="ESC6" s="506"/>
      <c r="ESD6" s="506"/>
      <c r="ESE6" s="506"/>
      <c r="ESF6" s="506"/>
      <c r="ESG6" s="506"/>
      <c r="ESH6" s="506"/>
      <c r="ESI6" s="506"/>
      <c r="ESJ6" s="506"/>
      <c r="ESK6" s="506"/>
      <c r="ESL6" s="506"/>
      <c r="ESM6" s="506"/>
      <c r="ESN6" s="506"/>
      <c r="ESO6" s="506"/>
      <c r="ESP6" s="506"/>
      <c r="ESQ6" s="506"/>
      <c r="ESR6" s="506"/>
      <c r="ESS6" s="506"/>
      <c r="EST6" s="506"/>
      <c r="ESU6" s="506"/>
      <c r="ESV6" s="506"/>
      <c r="ESW6" s="506"/>
      <c r="ESX6" s="506"/>
      <c r="ESY6" s="506"/>
      <c r="ESZ6" s="506"/>
      <c r="ETA6" s="506"/>
      <c r="ETB6" s="506"/>
      <c r="ETC6" s="506"/>
      <c r="ETD6" s="506"/>
      <c r="ETE6" s="506"/>
      <c r="ETF6" s="506"/>
      <c r="ETG6" s="506"/>
      <c r="ETH6" s="506"/>
      <c r="ETI6" s="506"/>
      <c r="ETJ6" s="506"/>
      <c r="ETK6" s="506"/>
      <c r="ETL6" s="506"/>
      <c r="ETM6" s="506"/>
      <c r="ETN6" s="506"/>
      <c r="ETO6" s="506"/>
      <c r="ETP6" s="506"/>
      <c r="ETQ6" s="506"/>
      <c r="ETR6" s="506"/>
      <c r="ETS6" s="506"/>
      <c r="ETT6" s="506"/>
      <c r="ETU6" s="506"/>
      <c r="ETV6" s="506"/>
      <c r="ETW6" s="506"/>
      <c r="ETX6" s="506"/>
      <c r="ETY6" s="506"/>
      <c r="ETZ6" s="506"/>
      <c r="EUA6" s="506"/>
      <c r="EUB6" s="506"/>
      <c r="EUC6" s="506"/>
      <c r="EUD6" s="506"/>
      <c r="EUE6" s="506"/>
      <c r="EUF6" s="506"/>
      <c r="EUG6" s="506"/>
      <c r="EUH6" s="506"/>
      <c r="EUI6" s="506"/>
      <c r="EUJ6" s="506"/>
      <c r="EUK6" s="506"/>
      <c r="EUL6" s="506"/>
      <c r="EUM6" s="506"/>
      <c r="EUN6" s="506"/>
      <c r="EUO6" s="506"/>
      <c r="EUP6" s="506"/>
      <c r="EUQ6" s="506"/>
      <c r="EUR6" s="506"/>
      <c r="EUS6" s="506"/>
      <c r="EUT6" s="506"/>
      <c r="EUU6" s="506"/>
      <c r="EUV6" s="506"/>
      <c r="EUW6" s="506"/>
      <c r="EUX6" s="506"/>
      <c r="EUY6" s="506"/>
      <c r="EUZ6" s="506"/>
      <c r="EVA6" s="506"/>
      <c r="EVB6" s="506"/>
      <c r="EVC6" s="506"/>
      <c r="EVD6" s="506"/>
      <c r="EVE6" s="506"/>
      <c r="EVF6" s="506"/>
      <c r="EVG6" s="506"/>
      <c r="EVH6" s="506"/>
      <c r="EVI6" s="506"/>
      <c r="EVJ6" s="506"/>
      <c r="EVK6" s="506"/>
      <c r="EVL6" s="506"/>
      <c r="EVM6" s="506"/>
      <c r="EVN6" s="506"/>
      <c r="EVO6" s="506"/>
      <c r="EVP6" s="506"/>
      <c r="EVQ6" s="506"/>
      <c r="EVR6" s="506"/>
      <c r="EVS6" s="506"/>
      <c r="EVT6" s="506"/>
      <c r="EVU6" s="506"/>
      <c r="EVV6" s="506"/>
      <c r="EVW6" s="506"/>
      <c r="EVX6" s="506"/>
      <c r="EVY6" s="506"/>
      <c r="EVZ6" s="506"/>
      <c r="EWA6" s="506"/>
      <c r="EWB6" s="506"/>
      <c r="EWC6" s="506"/>
      <c r="EWD6" s="506"/>
      <c r="EWE6" s="506"/>
      <c r="EWF6" s="506"/>
      <c r="EWG6" s="506"/>
      <c r="EWH6" s="506"/>
      <c r="EWI6" s="506"/>
      <c r="EWJ6" s="506"/>
      <c r="EWK6" s="506"/>
      <c r="EWL6" s="506"/>
      <c r="EWM6" s="506"/>
      <c r="EWN6" s="506"/>
      <c r="EWO6" s="506"/>
      <c r="EWP6" s="506"/>
      <c r="EWQ6" s="506"/>
      <c r="EWR6" s="506"/>
      <c r="EWS6" s="506"/>
      <c r="EWT6" s="506"/>
      <c r="EWU6" s="506"/>
      <c r="EWV6" s="506"/>
      <c r="EWW6" s="506"/>
      <c r="EWX6" s="506"/>
      <c r="EWY6" s="506"/>
      <c r="EWZ6" s="506"/>
      <c r="EXA6" s="506"/>
      <c r="EXB6" s="506"/>
      <c r="EXC6" s="506"/>
      <c r="EXD6" s="506"/>
      <c r="EXE6" s="506"/>
      <c r="EXF6" s="506"/>
      <c r="EXG6" s="506"/>
      <c r="EXH6" s="506"/>
      <c r="EXI6" s="506"/>
      <c r="EXJ6" s="506"/>
      <c r="EXK6" s="506"/>
      <c r="EXL6" s="506"/>
      <c r="EXM6" s="506"/>
      <c r="EXN6" s="506"/>
      <c r="EXO6" s="506"/>
      <c r="EXP6" s="506"/>
      <c r="EXQ6" s="506"/>
      <c r="EXR6" s="506"/>
      <c r="EXS6" s="506"/>
      <c r="EXT6" s="506"/>
      <c r="EXU6" s="506"/>
      <c r="EXV6" s="506"/>
      <c r="EXW6" s="506"/>
      <c r="EXX6" s="506"/>
      <c r="EXY6" s="506"/>
      <c r="EXZ6" s="506"/>
      <c r="EYA6" s="506"/>
      <c r="EYB6" s="506"/>
      <c r="EYC6" s="506"/>
      <c r="EYD6" s="506"/>
      <c r="EYE6" s="506"/>
      <c r="EYF6" s="506"/>
      <c r="EYG6" s="506"/>
      <c r="EYH6" s="506"/>
      <c r="EYI6" s="506"/>
      <c r="EYJ6" s="506"/>
      <c r="EYK6" s="506"/>
      <c r="EYL6" s="506"/>
      <c r="EYM6" s="506"/>
      <c r="EYN6" s="506"/>
      <c r="EYO6" s="506"/>
      <c r="EYP6" s="506"/>
      <c r="EYQ6" s="506"/>
      <c r="EYR6" s="506"/>
      <c r="EYS6" s="506"/>
      <c r="EYT6" s="506"/>
      <c r="EYU6" s="506"/>
      <c r="EYV6" s="506"/>
      <c r="EYW6" s="506"/>
      <c r="EYX6" s="506"/>
      <c r="EYY6" s="506"/>
      <c r="EYZ6" s="506"/>
      <c r="EZA6" s="506"/>
      <c r="EZB6" s="506"/>
      <c r="EZC6" s="506"/>
      <c r="EZD6" s="506"/>
      <c r="EZE6" s="506"/>
      <c r="EZF6" s="506"/>
      <c r="EZG6" s="506"/>
      <c r="EZH6" s="506"/>
      <c r="EZI6" s="506"/>
      <c r="EZJ6" s="506"/>
      <c r="EZK6" s="506"/>
      <c r="EZL6" s="506"/>
      <c r="EZM6" s="506"/>
      <c r="EZN6" s="506"/>
      <c r="EZO6" s="506"/>
      <c r="EZP6" s="506"/>
      <c r="EZQ6" s="506"/>
      <c r="EZR6" s="506"/>
      <c r="EZS6" s="506"/>
      <c r="EZT6" s="506"/>
      <c r="EZU6" s="506"/>
      <c r="EZV6" s="506"/>
      <c r="EZW6" s="506"/>
      <c r="EZX6" s="506"/>
      <c r="EZY6" s="506"/>
      <c r="EZZ6" s="506"/>
      <c r="FAA6" s="506"/>
      <c r="FAB6" s="506"/>
      <c r="FAC6" s="506"/>
      <c r="FAD6" s="506"/>
      <c r="FAE6" s="506"/>
      <c r="FAF6" s="506"/>
      <c r="FAG6" s="506"/>
      <c r="FAH6" s="506"/>
      <c r="FAI6" s="506"/>
      <c r="FAJ6" s="506"/>
      <c r="FAK6" s="506"/>
      <c r="FAL6" s="506"/>
      <c r="FAM6" s="506"/>
      <c r="FAN6" s="506"/>
      <c r="FAO6" s="506"/>
      <c r="FAP6" s="506"/>
      <c r="FAQ6" s="506"/>
      <c r="FAR6" s="506"/>
      <c r="FAS6" s="506"/>
      <c r="FAT6" s="506"/>
      <c r="FAU6" s="506"/>
      <c r="FAV6" s="506"/>
      <c r="FAW6" s="506"/>
      <c r="FAX6" s="506"/>
      <c r="FAY6" s="506"/>
      <c r="FAZ6" s="506"/>
      <c r="FBA6" s="506"/>
      <c r="FBB6" s="506"/>
      <c r="FBC6" s="506"/>
      <c r="FBD6" s="506"/>
      <c r="FBE6" s="506"/>
      <c r="FBF6" s="506"/>
      <c r="FBG6" s="506"/>
      <c r="FBH6" s="506"/>
      <c r="FBI6" s="506"/>
      <c r="FBJ6" s="506"/>
      <c r="FBK6" s="506"/>
      <c r="FBL6" s="506"/>
      <c r="FBM6" s="506"/>
      <c r="FBN6" s="506"/>
      <c r="FBO6" s="506"/>
      <c r="FBP6" s="506"/>
      <c r="FBQ6" s="506"/>
      <c r="FBR6" s="506"/>
      <c r="FBS6" s="506"/>
      <c r="FBT6" s="506"/>
      <c r="FBU6" s="506"/>
      <c r="FBV6" s="506"/>
      <c r="FBW6" s="506"/>
      <c r="FBX6" s="506"/>
      <c r="FBY6" s="506"/>
      <c r="FBZ6" s="506"/>
      <c r="FCA6" s="506"/>
      <c r="FCB6" s="506"/>
      <c r="FCC6" s="506"/>
      <c r="FCD6" s="506"/>
      <c r="FCE6" s="506"/>
      <c r="FCF6" s="506"/>
      <c r="FCG6" s="506"/>
      <c r="FCH6" s="506"/>
      <c r="FCI6" s="506"/>
      <c r="FCJ6" s="506"/>
      <c r="FCK6" s="506"/>
      <c r="FCL6" s="506"/>
      <c r="FCM6" s="506"/>
      <c r="FCN6" s="506"/>
      <c r="FCO6" s="506"/>
      <c r="FCP6" s="506"/>
      <c r="FCQ6" s="506"/>
      <c r="FCR6" s="506"/>
      <c r="FCS6" s="506"/>
      <c r="FCT6" s="506"/>
      <c r="FCU6" s="506"/>
      <c r="FCV6" s="506"/>
      <c r="FCW6" s="506"/>
      <c r="FCX6" s="506"/>
      <c r="FCY6" s="506"/>
      <c r="FCZ6" s="506"/>
      <c r="FDA6" s="506"/>
      <c r="FDB6" s="506"/>
      <c r="FDC6" s="506"/>
      <c r="FDD6" s="506"/>
      <c r="FDE6" s="506"/>
      <c r="FDF6" s="506"/>
      <c r="FDG6" s="506"/>
      <c r="FDH6" s="506"/>
      <c r="FDI6" s="506"/>
      <c r="FDJ6" s="506"/>
      <c r="FDK6" s="506"/>
      <c r="FDL6" s="506"/>
      <c r="FDM6" s="506"/>
      <c r="FDN6" s="506"/>
      <c r="FDO6" s="506"/>
      <c r="FDP6" s="506"/>
      <c r="FDQ6" s="506"/>
      <c r="FDR6" s="506"/>
      <c r="FDS6" s="506"/>
      <c r="FDT6" s="506"/>
      <c r="FDU6" s="506"/>
      <c r="FDV6" s="506"/>
      <c r="FDW6" s="506"/>
      <c r="FDX6" s="506"/>
      <c r="FDY6" s="506"/>
      <c r="FDZ6" s="506"/>
      <c r="FEA6" s="506"/>
      <c r="FEB6" s="506"/>
      <c r="FEC6" s="506"/>
      <c r="FED6" s="506"/>
      <c r="FEE6" s="506"/>
      <c r="FEF6" s="506"/>
      <c r="FEG6" s="506"/>
      <c r="FEH6" s="506"/>
      <c r="FEI6" s="506"/>
      <c r="FEJ6" s="506"/>
      <c r="FEK6" s="506"/>
      <c r="FEL6" s="506"/>
      <c r="FEM6" s="506"/>
      <c r="FEN6" s="506"/>
      <c r="FEO6" s="506"/>
      <c r="FEP6" s="506"/>
      <c r="FEQ6" s="506"/>
      <c r="FER6" s="506"/>
      <c r="FES6" s="506"/>
      <c r="FET6" s="506"/>
      <c r="FEU6" s="506"/>
      <c r="FEV6" s="506"/>
      <c r="FEW6" s="506"/>
      <c r="FEX6" s="506"/>
      <c r="FEY6" s="506"/>
    </row>
    <row r="7" spans="1:4211" s="507" customFormat="1" ht="13.5" customHeight="1">
      <c r="A7" s="877"/>
      <c r="B7" s="516" t="s">
        <v>572</v>
      </c>
      <c r="C7" s="511" t="s">
        <v>573</v>
      </c>
      <c r="D7" s="511" t="s">
        <v>574</v>
      </c>
      <c r="E7" s="511" t="s">
        <v>571</v>
      </c>
      <c r="F7" s="517" t="s">
        <v>565</v>
      </c>
      <c r="G7" s="518">
        <v>1.7649999999999999E-2</v>
      </c>
      <c r="H7" s="514">
        <v>1.4999999999999999E-2</v>
      </c>
      <c r="I7" s="887"/>
      <c r="J7" s="506"/>
      <c r="K7" s="506"/>
      <c r="L7" s="506"/>
      <c r="M7" s="506"/>
      <c r="N7" s="506"/>
      <c r="O7" s="506"/>
      <c r="P7" s="506"/>
      <c r="Q7" s="506"/>
      <c r="R7" s="506"/>
      <c r="S7" s="506"/>
      <c r="T7" s="506"/>
      <c r="U7" s="506"/>
      <c r="V7" s="506"/>
      <c r="W7" s="506"/>
      <c r="X7" s="506"/>
      <c r="Y7" s="506"/>
      <c r="Z7" s="506"/>
      <c r="AA7" s="506"/>
      <c r="AB7" s="506"/>
      <c r="AC7" s="506"/>
      <c r="AD7" s="506"/>
      <c r="AE7" s="506"/>
      <c r="AF7" s="506"/>
      <c r="AG7" s="506"/>
      <c r="AH7" s="506"/>
      <c r="AI7" s="506"/>
      <c r="AJ7" s="506"/>
      <c r="AK7" s="506"/>
      <c r="AL7" s="506"/>
      <c r="AM7" s="506"/>
      <c r="AN7" s="506"/>
      <c r="AO7" s="506"/>
      <c r="AP7" s="506"/>
      <c r="AQ7" s="506"/>
      <c r="AR7" s="506"/>
      <c r="AS7" s="506"/>
      <c r="AT7" s="506"/>
      <c r="AU7" s="506"/>
      <c r="AV7" s="506"/>
      <c r="AW7" s="506"/>
      <c r="AX7" s="506"/>
      <c r="AY7" s="506"/>
      <c r="AZ7" s="506"/>
      <c r="BA7" s="506"/>
      <c r="BB7" s="506"/>
      <c r="BC7" s="506"/>
      <c r="BD7" s="506"/>
      <c r="BE7" s="506"/>
      <c r="BF7" s="506"/>
      <c r="BG7" s="506"/>
      <c r="BH7" s="506"/>
      <c r="BI7" s="506"/>
      <c r="BJ7" s="506"/>
      <c r="BK7" s="506"/>
      <c r="BL7" s="506"/>
      <c r="BM7" s="506"/>
      <c r="BN7" s="506"/>
      <c r="BO7" s="506"/>
      <c r="BP7" s="506"/>
      <c r="BQ7" s="506"/>
      <c r="BR7" s="506"/>
      <c r="BS7" s="506"/>
      <c r="BT7" s="506"/>
      <c r="BU7" s="506"/>
      <c r="BV7" s="506"/>
      <c r="BW7" s="506"/>
      <c r="BX7" s="506"/>
      <c r="BY7" s="506"/>
      <c r="BZ7" s="506"/>
      <c r="CA7" s="506"/>
      <c r="CB7" s="506"/>
      <c r="CC7" s="506"/>
      <c r="CD7" s="506"/>
      <c r="CE7" s="506"/>
      <c r="CF7" s="506"/>
      <c r="CG7" s="506"/>
      <c r="CH7" s="506"/>
      <c r="CI7" s="506"/>
      <c r="CJ7" s="506"/>
      <c r="CK7" s="506"/>
      <c r="CL7" s="506"/>
      <c r="CM7" s="506"/>
      <c r="CN7" s="506"/>
      <c r="CO7" s="506"/>
      <c r="CP7" s="506"/>
      <c r="CQ7" s="506"/>
      <c r="CR7" s="506"/>
      <c r="CS7" s="506"/>
      <c r="CT7" s="506"/>
      <c r="CU7" s="506"/>
      <c r="CV7" s="506"/>
      <c r="CW7" s="506"/>
      <c r="CX7" s="506"/>
      <c r="CY7" s="506"/>
      <c r="CZ7" s="506"/>
      <c r="DA7" s="506"/>
      <c r="DB7" s="506"/>
      <c r="DC7" s="506"/>
      <c r="DD7" s="506"/>
      <c r="DE7" s="506"/>
      <c r="DF7" s="506"/>
      <c r="DG7" s="506"/>
      <c r="DH7" s="506"/>
      <c r="DI7" s="506"/>
      <c r="DJ7" s="506"/>
      <c r="DK7" s="506"/>
      <c r="DL7" s="506"/>
      <c r="DM7" s="506"/>
      <c r="DN7" s="506"/>
      <c r="DO7" s="506"/>
      <c r="DP7" s="506"/>
      <c r="DQ7" s="506"/>
      <c r="DR7" s="506"/>
      <c r="DS7" s="506"/>
      <c r="DT7" s="506"/>
      <c r="DU7" s="506"/>
      <c r="DV7" s="506"/>
      <c r="DW7" s="506"/>
      <c r="DX7" s="506"/>
      <c r="DY7" s="506"/>
      <c r="DZ7" s="506"/>
      <c r="EA7" s="506"/>
      <c r="EB7" s="506"/>
      <c r="EC7" s="506"/>
      <c r="ED7" s="506"/>
      <c r="EE7" s="506"/>
      <c r="EF7" s="506"/>
      <c r="EG7" s="506"/>
      <c r="EH7" s="506"/>
      <c r="EI7" s="506"/>
      <c r="EJ7" s="506"/>
      <c r="EK7" s="506"/>
      <c r="EL7" s="506"/>
      <c r="EM7" s="506"/>
      <c r="EN7" s="506"/>
      <c r="EO7" s="506"/>
      <c r="EP7" s="506"/>
      <c r="EQ7" s="506"/>
      <c r="ER7" s="506"/>
      <c r="ES7" s="506"/>
      <c r="ET7" s="506"/>
      <c r="EU7" s="506"/>
      <c r="EV7" s="506"/>
      <c r="EW7" s="506"/>
      <c r="EX7" s="506"/>
      <c r="EY7" s="506"/>
      <c r="EZ7" s="506"/>
      <c r="FA7" s="506"/>
      <c r="FB7" s="506"/>
      <c r="FC7" s="506"/>
      <c r="FD7" s="506"/>
      <c r="FE7" s="506"/>
      <c r="FF7" s="506"/>
      <c r="FG7" s="506"/>
      <c r="FH7" s="506"/>
      <c r="FI7" s="506"/>
      <c r="FJ7" s="506"/>
      <c r="FK7" s="506"/>
      <c r="FL7" s="506"/>
      <c r="FM7" s="506"/>
      <c r="FN7" s="506"/>
      <c r="FO7" s="506"/>
      <c r="FP7" s="506"/>
      <c r="FQ7" s="506"/>
      <c r="FR7" s="506"/>
      <c r="FS7" s="506"/>
      <c r="FT7" s="506"/>
      <c r="FU7" s="506"/>
      <c r="FV7" s="506"/>
      <c r="FW7" s="506"/>
      <c r="FX7" s="506"/>
      <c r="FY7" s="506"/>
      <c r="FZ7" s="506"/>
      <c r="GA7" s="506"/>
      <c r="GB7" s="506"/>
      <c r="GC7" s="506"/>
      <c r="GD7" s="506"/>
      <c r="GE7" s="506"/>
      <c r="GF7" s="506"/>
      <c r="GG7" s="506"/>
      <c r="GH7" s="506"/>
      <c r="GI7" s="506"/>
      <c r="GJ7" s="506"/>
      <c r="GK7" s="506"/>
      <c r="GL7" s="506"/>
      <c r="GM7" s="506"/>
      <c r="GN7" s="506"/>
      <c r="GO7" s="506"/>
      <c r="GP7" s="506"/>
      <c r="GQ7" s="506"/>
      <c r="GR7" s="506"/>
      <c r="GS7" s="506"/>
      <c r="GT7" s="506"/>
      <c r="GU7" s="506"/>
      <c r="GV7" s="506"/>
      <c r="GW7" s="506"/>
      <c r="GX7" s="506"/>
      <c r="GY7" s="506"/>
      <c r="GZ7" s="506"/>
      <c r="HA7" s="506"/>
      <c r="HB7" s="506"/>
      <c r="HC7" s="506"/>
      <c r="HD7" s="506"/>
      <c r="HE7" s="506"/>
      <c r="HF7" s="506"/>
      <c r="HG7" s="506"/>
      <c r="HH7" s="506"/>
      <c r="HI7" s="506"/>
      <c r="HJ7" s="506"/>
      <c r="HK7" s="506"/>
      <c r="HL7" s="506"/>
      <c r="HM7" s="506"/>
      <c r="HN7" s="506"/>
      <c r="HO7" s="506"/>
      <c r="HP7" s="506"/>
      <c r="HQ7" s="506"/>
      <c r="HR7" s="506"/>
      <c r="HS7" s="506"/>
      <c r="HT7" s="506"/>
      <c r="HU7" s="506"/>
      <c r="HV7" s="506"/>
      <c r="HW7" s="506"/>
      <c r="HX7" s="506"/>
      <c r="HY7" s="506"/>
      <c r="HZ7" s="506"/>
      <c r="IA7" s="506"/>
      <c r="IB7" s="506"/>
      <c r="IC7" s="506"/>
      <c r="ID7" s="506"/>
      <c r="IE7" s="506"/>
      <c r="IF7" s="506"/>
      <c r="IG7" s="506"/>
      <c r="IH7" s="506"/>
      <c r="II7" s="506"/>
      <c r="IJ7" s="506"/>
      <c r="IK7" s="506"/>
      <c r="IL7" s="506"/>
      <c r="IM7" s="506"/>
      <c r="IN7" s="506"/>
      <c r="IO7" s="506"/>
      <c r="IP7" s="506"/>
      <c r="IQ7" s="506"/>
      <c r="IR7" s="506"/>
      <c r="IS7" s="506"/>
      <c r="IT7" s="506"/>
      <c r="IU7" s="506"/>
      <c r="IV7" s="506"/>
      <c r="IW7" s="506"/>
      <c r="IX7" s="506"/>
      <c r="IY7" s="506"/>
      <c r="IZ7" s="506"/>
      <c r="JA7" s="506"/>
      <c r="JB7" s="506"/>
      <c r="JC7" s="506"/>
      <c r="JD7" s="506"/>
      <c r="JE7" s="506"/>
      <c r="JF7" s="506"/>
      <c r="JG7" s="506"/>
      <c r="JH7" s="506"/>
      <c r="JI7" s="506"/>
      <c r="JJ7" s="506"/>
      <c r="JK7" s="506"/>
      <c r="JL7" s="506"/>
      <c r="JM7" s="506"/>
      <c r="JN7" s="506"/>
      <c r="JO7" s="506"/>
      <c r="JP7" s="506"/>
      <c r="JQ7" s="506"/>
      <c r="JR7" s="506"/>
      <c r="JS7" s="506"/>
      <c r="JT7" s="506"/>
      <c r="JU7" s="506"/>
      <c r="JV7" s="506"/>
      <c r="JW7" s="506"/>
      <c r="JX7" s="506"/>
      <c r="JY7" s="506"/>
      <c r="JZ7" s="506"/>
      <c r="KA7" s="506"/>
      <c r="KB7" s="506"/>
      <c r="KC7" s="506"/>
      <c r="KD7" s="506"/>
      <c r="KE7" s="506"/>
      <c r="KF7" s="506"/>
      <c r="KG7" s="506"/>
      <c r="KH7" s="506"/>
      <c r="KI7" s="506"/>
      <c r="KJ7" s="506"/>
      <c r="KK7" s="506"/>
      <c r="KL7" s="506"/>
      <c r="KM7" s="506"/>
      <c r="KN7" s="506"/>
      <c r="KO7" s="506"/>
      <c r="KP7" s="506"/>
      <c r="KQ7" s="506"/>
      <c r="KR7" s="506"/>
      <c r="KS7" s="506"/>
      <c r="KT7" s="506"/>
      <c r="KU7" s="506"/>
      <c r="KV7" s="506"/>
      <c r="KW7" s="506"/>
      <c r="KX7" s="506"/>
      <c r="KY7" s="506"/>
      <c r="KZ7" s="506"/>
      <c r="LA7" s="506"/>
      <c r="LB7" s="506"/>
      <c r="LC7" s="506"/>
      <c r="LD7" s="506"/>
      <c r="LE7" s="506"/>
      <c r="LF7" s="506"/>
      <c r="LG7" s="506"/>
      <c r="LH7" s="506"/>
      <c r="LI7" s="506"/>
      <c r="LJ7" s="506"/>
      <c r="LK7" s="506"/>
      <c r="LL7" s="506"/>
      <c r="LM7" s="506"/>
      <c r="LN7" s="506"/>
      <c r="LO7" s="506"/>
      <c r="LP7" s="506"/>
      <c r="LQ7" s="506"/>
      <c r="LR7" s="506"/>
      <c r="LS7" s="506"/>
      <c r="LT7" s="506"/>
      <c r="LU7" s="506"/>
      <c r="LV7" s="506"/>
      <c r="LW7" s="506"/>
      <c r="LX7" s="506"/>
      <c r="LY7" s="506"/>
      <c r="LZ7" s="506"/>
      <c r="MA7" s="506"/>
      <c r="MB7" s="506"/>
      <c r="MC7" s="506"/>
      <c r="MD7" s="506"/>
      <c r="ME7" s="506"/>
      <c r="MF7" s="506"/>
      <c r="MG7" s="506"/>
      <c r="MH7" s="506"/>
      <c r="MI7" s="506"/>
      <c r="MJ7" s="506"/>
      <c r="MK7" s="506"/>
      <c r="ML7" s="506"/>
      <c r="MM7" s="506"/>
      <c r="MN7" s="506"/>
      <c r="MO7" s="506"/>
      <c r="MP7" s="506"/>
      <c r="MQ7" s="506"/>
      <c r="MR7" s="506"/>
      <c r="MS7" s="506"/>
      <c r="MT7" s="506"/>
      <c r="MU7" s="506"/>
      <c r="MV7" s="506"/>
      <c r="MW7" s="506"/>
      <c r="MX7" s="506"/>
      <c r="MY7" s="506"/>
      <c r="MZ7" s="506"/>
      <c r="NA7" s="506"/>
      <c r="NB7" s="506"/>
      <c r="NC7" s="506"/>
      <c r="ND7" s="506"/>
      <c r="NE7" s="506"/>
      <c r="NF7" s="506"/>
      <c r="NG7" s="506"/>
      <c r="NH7" s="506"/>
      <c r="NI7" s="506"/>
      <c r="NJ7" s="506"/>
      <c r="NK7" s="506"/>
      <c r="NL7" s="506"/>
      <c r="NM7" s="506"/>
      <c r="NN7" s="506"/>
      <c r="NO7" s="506"/>
      <c r="NP7" s="506"/>
      <c r="NQ7" s="506"/>
      <c r="NR7" s="506"/>
      <c r="NS7" s="506"/>
      <c r="NT7" s="506"/>
      <c r="NU7" s="506"/>
      <c r="NV7" s="506"/>
      <c r="NW7" s="506"/>
      <c r="NX7" s="506"/>
      <c r="NY7" s="506"/>
      <c r="NZ7" s="506"/>
      <c r="OA7" s="506"/>
      <c r="OB7" s="506"/>
      <c r="OC7" s="506"/>
      <c r="OD7" s="506"/>
      <c r="OE7" s="506"/>
      <c r="OF7" s="506"/>
      <c r="OG7" s="506"/>
      <c r="OH7" s="506"/>
      <c r="OI7" s="506"/>
      <c r="OJ7" s="506"/>
      <c r="OK7" s="506"/>
      <c r="OL7" s="506"/>
      <c r="OM7" s="506"/>
      <c r="ON7" s="506"/>
      <c r="OO7" s="506"/>
      <c r="OP7" s="506"/>
      <c r="OQ7" s="506"/>
      <c r="OR7" s="506"/>
      <c r="OS7" s="506"/>
      <c r="OT7" s="506"/>
      <c r="OU7" s="506"/>
      <c r="OV7" s="506"/>
      <c r="OW7" s="506"/>
      <c r="OX7" s="506"/>
      <c r="OY7" s="506"/>
      <c r="OZ7" s="506"/>
      <c r="PA7" s="506"/>
      <c r="PB7" s="506"/>
      <c r="PC7" s="506"/>
      <c r="PD7" s="506"/>
      <c r="PE7" s="506"/>
      <c r="PF7" s="506"/>
      <c r="PG7" s="506"/>
      <c r="PH7" s="506"/>
      <c r="PI7" s="506"/>
      <c r="PJ7" s="506"/>
      <c r="PK7" s="506"/>
      <c r="PL7" s="506"/>
      <c r="PM7" s="506"/>
      <c r="PN7" s="506"/>
      <c r="PO7" s="506"/>
      <c r="PP7" s="506"/>
      <c r="PQ7" s="506"/>
      <c r="PR7" s="506"/>
      <c r="PS7" s="506"/>
      <c r="PT7" s="506"/>
      <c r="PU7" s="506"/>
      <c r="PV7" s="506"/>
      <c r="PW7" s="506"/>
      <c r="PX7" s="506"/>
      <c r="PY7" s="506"/>
      <c r="PZ7" s="506"/>
      <c r="QA7" s="506"/>
      <c r="QB7" s="506"/>
      <c r="QC7" s="506"/>
      <c r="QD7" s="506"/>
      <c r="QE7" s="506"/>
      <c r="QF7" s="506"/>
      <c r="QG7" s="506"/>
      <c r="QH7" s="506"/>
      <c r="QI7" s="506"/>
      <c r="QJ7" s="506"/>
      <c r="QK7" s="506"/>
      <c r="QL7" s="506"/>
      <c r="QM7" s="506"/>
      <c r="QN7" s="506"/>
      <c r="QO7" s="506"/>
      <c r="QP7" s="506"/>
      <c r="QQ7" s="506"/>
      <c r="QR7" s="506"/>
      <c r="QS7" s="506"/>
      <c r="QT7" s="506"/>
      <c r="QU7" s="506"/>
      <c r="QV7" s="506"/>
      <c r="QW7" s="506"/>
      <c r="QX7" s="506"/>
      <c r="QY7" s="506"/>
      <c r="QZ7" s="506"/>
      <c r="RA7" s="506"/>
      <c r="RB7" s="506"/>
      <c r="RC7" s="506"/>
      <c r="RD7" s="506"/>
      <c r="RE7" s="506"/>
      <c r="RF7" s="506"/>
      <c r="RG7" s="506"/>
      <c r="RH7" s="506"/>
      <c r="RI7" s="506"/>
      <c r="RJ7" s="506"/>
      <c r="RK7" s="506"/>
      <c r="RL7" s="506"/>
      <c r="RM7" s="506"/>
      <c r="RN7" s="506"/>
      <c r="RO7" s="506"/>
      <c r="RP7" s="506"/>
      <c r="RQ7" s="506"/>
      <c r="RR7" s="506"/>
      <c r="RS7" s="506"/>
      <c r="RT7" s="506"/>
      <c r="RU7" s="506"/>
      <c r="RV7" s="506"/>
      <c r="RW7" s="506"/>
      <c r="RX7" s="506"/>
      <c r="RY7" s="506"/>
      <c r="RZ7" s="506"/>
      <c r="SA7" s="506"/>
      <c r="SB7" s="506"/>
      <c r="SC7" s="506"/>
      <c r="SD7" s="506"/>
      <c r="SE7" s="506"/>
      <c r="SF7" s="506"/>
      <c r="SG7" s="506"/>
      <c r="SH7" s="506"/>
      <c r="SI7" s="506"/>
      <c r="SJ7" s="506"/>
      <c r="SK7" s="506"/>
      <c r="SL7" s="506"/>
      <c r="SM7" s="506"/>
      <c r="SN7" s="506"/>
      <c r="SO7" s="506"/>
      <c r="SP7" s="506"/>
      <c r="SQ7" s="506"/>
      <c r="SR7" s="506"/>
      <c r="SS7" s="506"/>
      <c r="ST7" s="506"/>
      <c r="SU7" s="506"/>
      <c r="SV7" s="506"/>
      <c r="SW7" s="506"/>
      <c r="SX7" s="506"/>
      <c r="SY7" s="506"/>
      <c r="SZ7" s="506"/>
      <c r="TA7" s="506"/>
      <c r="TB7" s="506"/>
      <c r="TC7" s="506"/>
      <c r="TD7" s="506"/>
      <c r="TE7" s="506"/>
      <c r="TF7" s="506"/>
      <c r="TG7" s="506"/>
      <c r="TH7" s="506"/>
      <c r="TI7" s="506"/>
      <c r="TJ7" s="506"/>
      <c r="TK7" s="506"/>
      <c r="TL7" s="506"/>
      <c r="TM7" s="506"/>
      <c r="TN7" s="506"/>
      <c r="TO7" s="506"/>
      <c r="TP7" s="506"/>
      <c r="TQ7" s="506"/>
      <c r="TR7" s="506"/>
      <c r="TS7" s="506"/>
      <c r="TT7" s="506"/>
      <c r="TU7" s="506"/>
      <c r="TV7" s="506"/>
      <c r="TW7" s="506"/>
      <c r="TX7" s="506"/>
      <c r="TY7" s="506"/>
      <c r="TZ7" s="506"/>
      <c r="UA7" s="506"/>
      <c r="UB7" s="506"/>
      <c r="UC7" s="506"/>
      <c r="UD7" s="506"/>
      <c r="UE7" s="506"/>
      <c r="UF7" s="506"/>
      <c r="UG7" s="506"/>
      <c r="UH7" s="506"/>
      <c r="UI7" s="506"/>
      <c r="UJ7" s="506"/>
      <c r="UK7" s="506"/>
      <c r="UL7" s="506"/>
      <c r="UM7" s="506"/>
      <c r="UN7" s="506"/>
      <c r="UO7" s="506"/>
      <c r="UP7" s="506"/>
      <c r="UQ7" s="506"/>
      <c r="UR7" s="506"/>
      <c r="US7" s="506"/>
      <c r="UT7" s="506"/>
      <c r="UU7" s="506"/>
      <c r="UV7" s="506"/>
      <c r="UW7" s="506"/>
      <c r="UX7" s="506"/>
      <c r="UY7" s="506"/>
      <c r="UZ7" s="506"/>
      <c r="VA7" s="506"/>
      <c r="VB7" s="506"/>
      <c r="VC7" s="506"/>
      <c r="VD7" s="506"/>
      <c r="VE7" s="506"/>
      <c r="VF7" s="506"/>
      <c r="VG7" s="506"/>
      <c r="VH7" s="506"/>
      <c r="VI7" s="506"/>
      <c r="VJ7" s="506"/>
      <c r="VK7" s="506"/>
      <c r="VL7" s="506"/>
      <c r="VM7" s="506"/>
      <c r="VN7" s="506"/>
      <c r="VO7" s="506"/>
      <c r="VP7" s="506"/>
      <c r="VQ7" s="506"/>
      <c r="VR7" s="506"/>
      <c r="VS7" s="506"/>
      <c r="VT7" s="506"/>
      <c r="VU7" s="506"/>
      <c r="VV7" s="506"/>
      <c r="VW7" s="506"/>
      <c r="VX7" s="506"/>
      <c r="VY7" s="506"/>
      <c r="VZ7" s="506"/>
      <c r="WA7" s="506"/>
      <c r="WB7" s="506"/>
      <c r="WC7" s="506"/>
      <c r="WD7" s="506"/>
      <c r="WE7" s="506"/>
      <c r="WF7" s="506"/>
      <c r="WG7" s="506"/>
      <c r="WH7" s="506"/>
      <c r="WI7" s="506"/>
      <c r="WJ7" s="506"/>
      <c r="WK7" s="506"/>
      <c r="WL7" s="506"/>
      <c r="WM7" s="506"/>
      <c r="WN7" s="506"/>
      <c r="WO7" s="506"/>
      <c r="WP7" s="506"/>
      <c r="WQ7" s="506"/>
      <c r="WR7" s="506"/>
      <c r="WS7" s="506"/>
      <c r="WT7" s="506"/>
      <c r="WU7" s="506"/>
      <c r="WV7" s="506"/>
      <c r="WW7" s="506"/>
      <c r="WX7" s="506"/>
      <c r="WY7" s="506"/>
      <c r="WZ7" s="506"/>
      <c r="XA7" s="506"/>
      <c r="XB7" s="506"/>
      <c r="XC7" s="506"/>
      <c r="XD7" s="506"/>
      <c r="XE7" s="506"/>
      <c r="XF7" s="506"/>
      <c r="XG7" s="506"/>
      <c r="XH7" s="506"/>
      <c r="XI7" s="506"/>
      <c r="XJ7" s="506"/>
      <c r="XK7" s="506"/>
      <c r="XL7" s="506"/>
      <c r="XM7" s="506"/>
      <c r="XN7" s="506"/>
      <c r="XO7" s="506"/>
      <c r="XP7" s="506"/>
      <c r="XQ7" s="506"/>
      <c r="XR7" s="506"/>
      <c r="XS7" s="506"/>
      <c r="XT7" s="506"/>
      <c r="XU7" s="506"/>
      <c r="XV7" s="506"/>
      <c r="XW7" s="506"/>
      <c r="XX7" s="506"/>
      <c r="XY7" s="506"/>
      <c r="XZ7" s="506"/>
      <c r="YA7" s="506"/>
      <c r="YB7" s="506"/>
      <c r="YC7" s="506"/>
      <c r="YD7" s="506"/>
      <c r="YE7" s="506"/>
      <c r="YF7" s="506"/>
      <c r="YG7" s="506"/>
      <c r="YH7" s="506"/>
      <c r="YI7" s="506"/>
      <c r="YJ7" s="506"/>
      <c r="YK7" s="506"/>
      <c r="YL7" s="506"/>
      <c r="YM7" s="506"/>
      <c r="YN7" s="506"/>
      <c r="YO7" s="506"/>
      <c r="YP7" s="506"/>
      <c r="YQ7" s="506"/>
      <c r="YR7" s="506"/>
      <c r="YS7" s="506"/>
      <c r="YT7" s="506"/>
      <c r="YU7" s="506"/>
      <c r="YV7" s="506"/>
      <c r="YW7" s="506"/>
      <c r="YX7" s="506"/>
      <c r="YY7" s="506"/>
      <c r="YZ7" s="506"/>
      <c r="ZA7" s="506"/>
      <c r="ZB7" s="506"/>
      <c r="ZC7" s="506"/>
      <c r="ZD7" s="506"/>
      <c r="ZE7" s="506"/>
      <c r="ZF7" s="506"/>
      <c r="ZG7" s="506"/>
      <c r="ZH7" s="506"/>
      <c r="ZI7" s="506"/>
      <c r="ZJ7" s="506"/>
      <c r="ZK7" s="506"/>
      <c r="ZL7" s="506"/>
      <c r="ZM7" s="506"/>
      <c r="ZN7" s="506"/>
      <c r="ZO7" s="506"/>
      <c r="ZP7" s="506"/>
      <c r="ZQ7" s="506"/>
      <c r="ZR7" s="506"/>
      <c r="ZS7" s="506"/>
      <c r="ZT7" s="506"/>
      <c r="ZU7" s="506"/>
      <c r="ZV7" s="506"/>
      <c r="ZW7" s="506"/>
      <c r="ZX7" s="506"/>
      <c r="ZY7" s="506"/>
      <c r="ZZ7" s="506"/>
      <c r="AAA7" s="506"/>
      <c r="AAB7" s="506"/>
      <c r="AAC7" s="506"/>
      <c r="AAD7" s="506"/>
      <c r="AAE7" s="506"/>
      <c r="AAF7" s="506"/>
      <c r="AAG7" s="506"/>
      <c r="AAH7" s="506"/>
      <c r="AAI7" s="506"/>
      <c r="AAJ7" s="506"/>
      <c r="AAK7" s="506"/>
      <c r="AAL7" s="506"/>
      <c r="AAM7" s="506"/>
      <c r="AAN7" s="506"/>
      <c r="AAO7" s="506"/>
      <c r="AAP7" s="506"/>
      <c r="AAQ7" s="506"/>
      <c r="AAR7" s="506"/>
      <c r="AAS7" s="506"/>
      <c r="AAT7" s="506"/>
      <c r="AAU7" s="506"/>
      <c r="AAV7" s="506"/>
      <c r="AAW7" s="506"/>
      <c r="AAX7" s="506"/>
      <c r="AAY7" s="506"/>
      <c r="AAZ7" s="506"/>
      <c r="ABA7" s="506"/>
      <c r="ABB7" s="506"/>
      <c r="ABC7" s="506"/>
      <c r="ABD7" s="506"/>
      <c r="ABE7" s="506"/>
      <c r="ABF7" s="506"/>
      <c r="ABG7" s="506"/>
      <c r="ABH7" s="506"/>
      <c r="ABI7" s="506"/>
      <c r="ABJ7" s="506"/>
      <c r="ABK7" s="506"/>
      <c r="ABL7" s="506"/>
      <c r="ABM7" s="506"/>
      <c r="ABN7" s="506"/>
      <c r="ABO7" s="506"/>
      <c r="ABP7" s="506"/>
      <c r="ABQ7" s="506"/>
      <c r="ABR7" s="506"/>
      <c r="ABS7" s="506"/>
      <c r="ABT7" s="506"/>
      <c r="ABU7" s="506"/>
      <c r="ABV7" s="506"/>
      <c r="ABW7" s="506"/>
      <c r="ABX7" s="506"/>
      <c r="ABY7" s="506"/>
      <c r="ABZ7" s="506"/>
      <c r="ACA7" s="506"/>
      <c r="ACB7" s="506"/>
      <c r="ACC7" s="506"/>
      <c r="ACD7" s="506"/>
      <c r="ACE7" s="506"/>
      <c r="ACF7" s="506"/>
      <c r="ACG7" s="506"/>
      <c r="ACH7" s="506"/>
      <c r="ACI7" s="506"/>
      <c r="ACJ7" s="506"/>
      <c r="ACK7" s="506"/>
      <c r="ACL7" s="506"/>
      <c r="ACM7" s="506"/>
      <c r="ACN7" s="506"/>
      <c r="ACO7" s="506"/>
      <c r="ACP7" s="506"/>
      <c r="ACQ7" s="506"/>
      <c r="ACR7" s="506"/>
      <c r="ACS7" s="506"/>
      <c r="ACT7" s="506"/>
      <c r="ACU7" s="506"/>
      <c r="ACV7" s="506"/>
      <c r="ACW7" s="506"/>
      <c r="ACX7" s="506"/>
      <c r="ACY7" s="506"/>
      <c r="ACZ7" s="506"/>
      <c r="ADA7" s="506"/>
      <c r="ADB7" s="506"/>
      <c r="ADC7" s="506"/>
      <c r="ADD7" s="506"/>
      <c r="ADE7" s="506"/>
      <c r="ADF7" s="506"/>
      <c r="ADG7" s="506"/>
      <c r="ADH7" s="506"/>
      <c r="ADI7" s="506"/>
      <c r="ADJ7" s="506"/>
      <c r="ADK7" s="506"/>
      <c r="ADL7" s="506"/>
      <c r="ADM7" s="506"/>
      <c r="ADN7" s="506"/>
      <c r="ADO7" s="506"/>
      <c r="ADP7" s="506"/>
      <c r="ADQ7" s="506"/>
      <c r="ADR7" s="506"/>
      <c r="ADS7" s="506"/>
      <c r="ADT7" s="506"/>
      <c r="ADU7" s="506"/>
      <c r="ADV7" s="506"/>
      <c r="ADW7" s="506"/>
      <c r="ADX7" s="506"/>
      <c r="ADY7" s="506"/>
      <c r="ADZ7" s="506"/>
      <c r="AEA7" s="506"/>
      <c r="AEB7" s="506"/>
      <c r="AEC7" s="506"/>
      <c r="AED7" s="506"/>
      <c r="AEE7" s="506"/>
      <c r="AEF7" s="506"/>
      <c r="AEG7" s="506"/>
      <c r="AEH7" s="506"/>
      <c r="AEI7" s="506"/>
      <c r="AEJ7" s="506"/>
      <c r="AEK7" s="506"/>
      <c r="AEL7" s="506"/>
      <c r="AEM7" s="506"/>
      <c r="AEN7" s="506"/>
      <c r="AEO7" s="506"/>
      <c r="AEP7" s="506"/>
      <c r="AEQ7" s="506"/>
      <c r="AER7" s="506"/>
      <c r="AES7" s="506"/>
      <c r="AET7" s="506"/>
      <c r="AEU7" s="506"/>
      <c r="AEV7" s="506"/>
      <c r="AEW7" s="506"/>
      <c r="AEX7" s="506"/>
      <c r="AEY7" s="506"/>
      <c r="AEZ7" s="506"/>
      <c r="AFA7" s="506"/>
      <c r="AFB7" s="506"/>
      <c r="AFC7" s="506"/>
      <c r="AFD7" s="506"/>
      <c r="AFE7" s="506"/>
      <c r="AFF7" s="506"/>
      <c r="AFG7" s="506"/>
      <c r="AFH7" s="506"/>
      <c r="AFI7" s="506"/>
      <c r="AFJ7" s="506"/>
      <c r="AFK7" s="506"/>
      <c r="AFL7" s="506"/>
      <c r="AFM7" s="506"/>
      <c r="AFN7" s="506"/>
      <c r="AFO7" s="506"/>
      <c r="AFP7" s="506"/>
      <c r="AFQ7" s="506"/>
      <c r="AFR7" s="506"/>
      <c r="AFS7" s="506"/>
      <c r="AFT7" s="506"/>
      <c r="AFU7" s="506"/>
      <c r="AFV7" s="506"/>
      <c r="AFW7" s="506"/>
      <c r="AFX7" s="506"/>
      <c r="AFY7" s="506"/>
      <c r="AFZ7" s="506"/>
      <c r="AGA7" s="506"/>
      <c r="AGB7" s="506"/>
      <c r="AGC7" s="506"/>
      <c r="AGD7" s="506"/>
      <c r="AGE7" s="506"/>
      <c r="AGF7" s="506"/>
      <c r="AGG7" s="506"/>
      <c r="AGH7" s="506"/>
      <c r="AGI7" s="506"/>
      <c r="AGJ7" s="506"/>
      <c r="AGK7" s="506"/>
      <c r="AGL7" s="506"/>
      <c r="AGM7" s="506"/>
      <c r="AGN7" s="506"/>
      <c r="AGO7" s="506"/>
      <c r="AGP7" s="506"/>
      <c r="AGQ7" s="506"/>
      <c r="AGR7" s="506"/>
      <c r="AGS7" s="506"/>
      <c r="AGT7" s="506"/>
      <c r="AGU7" s="506"/>
      <c r="AGV7" s="506"/>
      <c r="AGW7" s="506"/>
      <c r="AGX7" s="506"/>
      <c r="AGY7" s="506"/>
      <c r="AGZ7" s="506"/>
      <c r="AHA7" s="506"/>
      <c r="AHB7" s="506"/>
      <c r="AHC7" s="506"/>
      <c r="AHD7" s="506"/>
      <c r="AHE7" s="506"/>
      <c r="AHF7" s="506"/>
      <c r="AHG7" s="506"/>
      <c r="AHH7" s="506"/>
      <c r="AHI7" s="506"/>
      <c r="AHJ7" s="506"/>
      <c r="AHK7" s="506"/>
      <c r="AHL7" s="506"/>
      <c r="AHM7" s="506"/>
      <c r="AHN7" s="506"/>
      <c r="AHO7" s="506"/>
      <c r="AHP7" s="506"/>
      <c r="AHQ7" s="506"/>
      <c r="AHR7" s="506"/>
      <c r="AHS7" s="506"/>
      <c r="AHT7" s="506"/>
      <c r="AHU7" s="506"/>
      <c r="AHV7" s="506"/>
      <c r="AHW7" s="506"/>
      <c r="AHX7" s="506"/>
      <c r="AHY7" s="506"/>
      <c r="AHZ7" s="506"/>
      <c r="AIA7" s="506"/>
      <c r="AIB7" s="506"/>
      <c r="AIC7" s="506"/>
      <c r="AID7" s="506"/>
      <c r="AIE7" s="506"/>
      <c r="AIF7" s="506"/>
      <c r="AIG7" s="506"/>
      <c r="AIH7" s="506"/>
      <c r="AII7" s="506"/>
      <c r="AIJ7" s="506"/>
      <c r="AIK7" s="506"/>
      <c r="AIL7" s="506"/>
      <c r="AIM7" s="506"/>
      <c r="AIN7" s="506"/>
      <c r="AIO7" s="506"/>
      <c r="AIP7" s="506"/>
      <c r="AIQ7" s="506"/>
      <c r="AIR7" s="506"/>
      <c r="AIS7" s="506"/>
      <c r="AIT7" s="506"/>
      <c r="AIU7" s="506"/>
      <c r="AIV7" s="506"/>
      <c r="AIW7" s="506"/>
      <c r="AIX7" s="506"/>
      <c r="AIY7" s="506"/>
      <c r="AIZ7" s="506"/>
      <c r="AJA7" s="506"/>
      <c r="AJB7" s="506"/>
      <c r="AJC7" s="506"/>
      <c r="AJD7" s="506"/>
      <c r="AJE7" s="506"/>
      <c r="AJF7" s="506"/>
      <c r="AJG7" s="506"/>
      <c r="AJH7" s="506"/>
      <c r="AJI7" s="506"/>
      <c r="AJJ7" s="506"/>
      <c r="AJK7" s="506"/>
      <c r="AJL7" s="506"/>
      <c r="AJM7" s="506"/>
      <c r="AJN7" s="506"/>
      <c r="AJO7" s="506"/>
      <c r="AJP7" s="506"/>
      <c r="AJQ7" s="506"/>
      <c r="AJR7" s="506"/>
      <c r="AJS7" s="506"/>
      <c r="AJT7" s="506"/>
      <c r="AJU7" s="506"/>
      <c r="AJV7" s="506"/>
      <c r="AJW7" s="506"/>
      <c r="AJX7" s="506"/>
      <c r="AJY7" s="506"/>
      <c r="AJZ7" s="506"/>
      <c r="AKA7" s="506"/>
      <c r="AKB7" s="506"/>
      <c r="AKC7" s="506"/>
      <c r="AKD7" s="506"/>
      <c r="AKE7" s="506"/>
      <c r="AKF7" s="506"/>
      <c r="AKG7" s="506"/>
      <c r="AKH7" s="506"/>
      <c r="AKI7" s="506"/>
      <c r="AKJ7" s="506"/>
      <c r="AKK7" s="506"/>
      <c r="AKL7" s="506"/>
      <c r="AKM7" s="506"/>
      <c r="AKN7" s="506"/>
      <c r="AKO7" s="506"/>
      <c r="AKP7" s="506"/>
      <c r="AKQ7" s="506"/>
      <c r="AKR7" s="506"/>
      <c r="AKS7" s="506"/>
      <c r="AKT7" s="506"/>
      <c r="AKU7" s="506"/>
      <c r="AKV7" s="506"/>
      <c r="AKW7" s="506"/>
      <c r="AKX7" s="506"/>
      <c r="AKY7" s="506"/>
      <c r="AKZ7" s="506"/>
      <c r="ALA7" s="506"/>
      <c r="ALB7" s="506"/>
      <c r="ALC7" s="506"/>
      <c r="ALD7" s="506"/>
      <c r="ALE7" s="506"/>
      <c r="ALF7" s="506"/>
      <c r="ALG7" s="506"/>
      <c r="ALH7" s="506"/>
      <c r="ALI7" s="506"/>
      <c r="ALJ7" s="506"/>
      <c r="ALK7" s="506"/>
      <c r="ALL7" s="506"/>
      <c r="ALM7" s="506"/>
      <c r="ALN7" s="506"/>
      <c r="ALO7" s="506"/>
      <c r="ALP7" s="506"/>
      <c r="ALQ7" s="506"/>
      <c r="ALR7" s="506"/>
      <c r="ALS7" s="506"/>
      <c r="ALT7" s="506"/>
      <c r="ALU7" s="506"/>
      <c r="ALV7" s="506"/>
      <c r="ALW7" s="506"/>
      <c r="ALX7" s="506"/>
      <c r="ALY7" s="506"/>
      <c r="ALZ7" s="506"/>
      <c r="AMA7" s="506"/>
      <c r="AMB7" s="506"/>
      <c r="AMC7" s="506"/>
      <c r="AMD7" s="506"/>
      <c r="AME7" s="506"/>
      <c r="AMF7" s="506"/>
      <c r="AMG7" s="506"/>
      <c r="AMH7" s="506"/>
      <c r="AMI7" s="506"/>
      <c r="AMJ7" s="506"/>
      <c r="AMK7" s="506"/>
      <c r="AML7" s="506"/>
      <c r="AMM7" s="506"/>
      <c r="AMN7" s="506"/>
      <c r="AMO7" s="506"/>
      <c r="AMP7" s="506"/>
      <c r="AMQ7" s="506"/>
      <c r="AMR7" s="506"/>
      <c r="AMS7" s="506"/>
      <c r="AMT7" s="506"/>
      <c r="AMU7" s="506"/>
      <c r="AMV7" s="506"/>
      <c r="AMW7" s="506"/>
      <c r="AMX7" s="506"/>
      <c r="AMY7" s="506"/>
      <c r="AMZ7" s="506"/>
      <c r="ANA7" s="506"/>
      <c r="ANB7" s="506"/>
      <c r="ANC7" s="506"/>
      <c r="AND7" s="506"/>
      <c r="ANE7" s="506"/>
      <c r="ANF7" s="506"/>
      <c r="ANG7" s="506"/>
      <c r="ANH7" s="506"/>
      <c r="ANI7" s="506"/>
      <c r="ANJ7" s="506"/>
      <c r="ANK7" s="506"/>
      <c r="ANL7" s="506"/>
      <c r="ANM7" s="506"/>
      <c r="ANN7" s="506"/>
      <c r="ANO7" s="506"/>
      <c r="ANP7" s="506"/>
      <c r="ANQ7" s="506"/>
      <c r="ANR7" s="506"/>
      <c r="ANS7" s="506"/>
      <c r="ANT7" s="506"/>
      <c r="ANU7" s="506"/>
      <c r="ANV7" s="506"/>
      <c r="ANW7" s="506"/>
      <c r="ANX7" s="506"/>
      <c r="ANY7" s="506"/>
      <c r="ANZ7" s="506"/>
      <c r="AOA7" s="506"/>
      <c r="AOB7" s="506"/>
      <c r="AOC7" s="506"/>
      <c r="AOD7" s="506"/>
      <c r="AOE7" s="506"/>
      <c r="AOF7" s="506"/>
      <c r="AOG7" s="506"/>
      <c r="AOH7" s="506"/>
      <c r="AOI7" s="506"/>
      <c r="AOJ7" s="506"/>
      <c r="AOK7" s="506"/>
      <c r="AOL7" s="506"/>
      <c r="AOM7" s="506"/>
      <c r="AON7" s="506"/>
      <c r="AOO7" s="506"/>
      <c r="AOP7" s="506"/>
      <c r="AOQ7" s="506"/>
      <c r="AOR7" s="506"/>
      <c r="AOS7" s="506"/>
      <c r="AOT7" s="506"/>
      <c r="AOU7" s="506"/>
      <c r="AOV7" s="506"/>
      <c r="AOW7" s="506"/>
      <c r="AOX7" s="506"/>
      <c r="AOY7" s="506"/>
      <c r="AOZ7" s="506"/>
      <c r="APA7" s="506"/>
      <c r="APB7" s="506"/>
      <c r="APC7" s="506"/>
      <c r="APD7" s="506"/>
      <c r="APE7" s="506"/>
      <c r="APF7" s="506"/>
      <c r="APG7" s="506"/>
      <c r="APH7" s="506"/>
      <c r="API7" s="506"/>
      <c r="APJ7" s="506"/>
      <c r="APK7" s="506"/>
      <c r="APL7" s="506"/>
      <c r="APM7" s="506"/>
      <c r="APN7" s="506"/>
      <c r="APO7" s="506"/>
      <c r="APP7" s="506"/>
      <c r="APQ7" s="506"/>
      <c r="APR7" s="506"/>
      <c r="APS7" s="506"/>
      <c r="APT7" s="506"/>
      <c r="APU7" s="506"/>
      <c r="APV7" s="506"/>
      <c r="APW7" s="506"/>
      <c r="APX7" s="506"/>
      <c r="APY7" s="506"/>
      <c r="APZ7" s="506"/>
      <c r="AQA7" s="506"/>
      <c r="AQB7" s="506"/>
      <c r="AQC7" s="506"/>
      <c r="AQD7" s="506"/>
      <c r="AQE7" s="506"/>
      <c r="AQF7" s="506"/>
      <c r="AQG7" s="506"/>
      <c r="AQH7" s="506"/>
      <c r="AQI7" s="506"/>
      <c r="AQJ7" s="506"/>
      <c r="AQK7" s="506"/>
      <c r="AQL7" s="506"/>
      <c r="AQM7" s="506"/>
      <c r="AQN7" s="506"/>
      <c r="AQO7" s="506"/>
      <c r="AQP7" s="506"/>
      <c r="AQQ7" s="506"/>
      <c r="AQR7" s="506"/>
      <c r="AQS7" s="506"/>
      <c r="AQT7" s="506"/>
      <c r="AQU7" s="506"/>
      <c r="AQV7" s="506"/>
      <c r="AQW7" s="506"/>
      <c r="AQX7" s="506"/>
      <c r="AQY7" s="506"/>
      <c r="AQZ7" s="506"/>
      <c r="ARA7" s="506"/>
      <c r="ARB7" s="506"/>
      <c r="ARC7" s="506"/>
      <c r="ARD7" s="506"/>
      <c r="ARE7" s="506"/>
      <c r="ARF7" s="506"/>
      <c r="ARG7" s="506"/>
      <c r="ARH7" s="506"/>
      <c r="ARI7" s="506"/>
      <c r="ARJ7" s="506"/>
      <c r="ARK7" s="506"/>
      <c r="ARL7" s="506"/>
      <c r="ARM7" s="506"/>
      <c r="ARN7" s="506"/>
      <c r="ARO7" s="506"/>
      <c r="ARP7" s="506"/>
      <c r="ARQ7" s="506"/>
      <c r="ARR7" s="506"/>
      <c r="ARS7" s="506"/>
      <c r="ART7" s="506"/>
      <c r="ARU7" s="506"/>
      <c r="ARV7" s="506"/>
      <c r="ARW7" s="506"/>
      <c r="ARX7" s="506"/>
      <c r="ARY7" s="506"/>
      <c r="ARZ7" s="506"/>
      <c r="ASA7" s="506"/>
      <c r="ASB7" s="506"/>
      <c r="ASC7" s="506"/>
      <c r="ASD7" s="506"/>
      <c r="ASE7" s="506"/>
      <c r="ASF7" s="506"/>
      <c r="ASG7" s="506"/>
      <c r="ASH7" s="506"/>
      <c r="ASI7" s="506"/>
      <c r="ASJ7" s="506"/>
      <c r="ASK7" s="506"/>
      <c r="ASL7" s="506"/>
      <c r="ASM7" s="506"/>
      <c r="ASN7" s="506"/>
      <c r="ASO7" s="506"/>
      <c r="ASP7" s="506"/>
      <c r="ASQ7" s="506"/>
      <c r="ASR7" s="506"/>
      <c r="ASS7" s="506"/>
      <c r="AST7" s="506"/>
      <c r="ASU7" s="506"/>
      <c r="ASV7" s="506"/>
      <c r="ASW7" s="506"/>
      <c r="ASX7" s="506"/>
      <c r="ASY7" s="506"/>
      <c r="ASZ7" s="506"/>
      <c r="ATA7" s="506"/>
      <c r="ATB7" s="506"/>
      <c r="ATC7" s="506"/>
      <c r="ATD7" s="506"/>
      <c r="ATE7" s="506"/>
      <c r="ATF7" s="506"/>
      <c r="ATG7" s="506"/>
      <c r="ATH7" s="506"/>
      <c r="ATI7" s="506"/>
      <c r="ATJ7" s="506"/>
      <c r="ATK7" s="506"/>
      <c r="ATL7" s="506"/>
      <c r="ATM7" s="506"/>
      <c r="ATN7" s="506"/>
      <c r="ATO7" s="506"/>
      <c r="ATP7" s="506"/>
      <c r="ATQ7" s="506"/>
      <c r="ATR7" s="506"/>
      <c r="ATS7" s="506"/>
      <c r="ATT7" s="506"/>
      <c r="ATU7" s="506"/>
      <c r="ATV7" s="506"/>
      <c r="ATW7" s="506"/>
      <c r="ATX7" s="506"/>
      <c r="ATY7" s="506"/>
      <c r="ATZ7" s="506"/>
      <c r="AUA7" s="506"/>
      <c r="AUB7" s="506"/>
      <c r="AUC7" s="506"/>
      <c r="AUD7" s="506"/>
      <c r="AUE7" s="506"/>
      <c r="AUF7" s="506"/>
      <c r="AUG7" s="506"/>
      <c r="AUH7" s="506"/>
      <c r="AUI7" s="506"/>
      <c r="AUJ7" s="506"/>
      <c r="AUK7" s="506"/>
      <c r="AUL7" s="506"/>
      <c r="AUM7" s="506"/>
      <c r="AUN7" s="506"/>
      <c r="AUO7" s="506"/>
      <c r="AUP7" s="506"/>
      <c r="AUQ7" s="506"/>
      <c r="AUR7" s="506"/>
      <c r="AUS7" s="506"/>
      <c r="AUT7" s="506"/>
      <c r="AUU7" s="506"/>
      <c r="AUV7" s="506"/>
      <c r="AUW7" s="506"/>
      <c r="AUX7" s="506"/>
      <c r="AUY7" s="506"/>
      <c r="AUZ7" s="506"/>
      <c r="AVA7" s="506"/>
      <c r="AVB7" s="506"/>
      <c r="AVC7" s="506"/>
      <c r="AVD7" s="506"/>
      <c r="AVE7" s="506"/>
      <c r="AVF7" s="506"/>
      <c r="AVG7" s="506"/>
      <c r="AVH7" s="506"/>
      <c r="AVI7" s="506"/>
      <c r="AVJ7" s="506"/>
      <c r="AVK7" s="506"/>
      <c r="AVL7" s="506"/>
      <c r="AVM7" s="506"/>
      <c r="AVN7" s="506"/>
      <c r="AVO7" s="506"/>
      <c r="AVP7" s="506"/>
      <c r="AVQ7" s="506"/>
      <c r="AVR7" s="506"/>
      <c r="AVS7" s="506"/>
      <c r="AVT7" s="506"/>
      <c r="AVU7" s="506"/>
      <c r="AVV7" s="506"/>
      <c r="AVW7" s="506"/>
      <c r="AVX7" s="506"/>
      <c r="AVY7" s="506"/>
      <c r="AVZ7" s="506"/>
      <c r="AWA7" s="506"/>
      <c r="AWB7" s="506"/>
      <c r="AWC7" s="506"/>
      <c r="AWD7" s="506"/>
      <c r="AWE7" s="506"/>
      <c r="AWF7" s="506"/>
      <c r="AWG7" s="506"/>
      <c r="AWH7" s="506"/>
      <c r="AWI7" s="506"/>
      <c r="AWJ7" s="506"/>
      <c r="AWK7" s="506"/>
      <c r="AWL7" s="506"/>
      <c r="AWM7" s="506"/>
      <c r="AWN7" s="506"/>
      <c r="AWO7" s="506"/>
      <c r="AWP7" s="506"/>
      <c r="AWQ7" s="506"/>
      <c r="AWR7" s="506"/>
      <c r="AWS7" s="506"/>
      <c r="AWT7" s="506"/>
      <c r="AWU7" s="506"/>
      <c r="AWV7" s="506"/>
      <c r="AWW7" s="506"/>
      <c r="AWX7" s="506"/>
      <c r="AWY7" s="506"/>
      <c r="AWZ7" s="506"/>
      <c r="AXA7" s="506"/>
      <c r="AXB7" s="506"/>
      <c r="AXC7" s="506"/>
      <c r="AXD7" s="506"/>
      <c r="AXE7" s="506"/>
      <c r="AXF7" s="506"/>
      <c r="AXG7" s="506"/>
      <c r="AXH7" s="506"/>
      <c r="AXI7" s="506"/>
      <c r="AXJ7" s="506"/>
      <c r="AXK7" s="506"/>
      <c r="AXL7" s="506"/>
      <c r="AXM7" s="506"/>
      <c r="AXN7" s="506"/>
      <c r="AXO7" s="506"/>
      <c r="AXP7" s="506"/>
      <c r="AXQ7" s="506"/>
      <c r="AXR7" s="506"/>
      <c r="AXS7" s="506"/>
      <c r="AXT7" s="506"/>
      <c r="AXU7" s="506"/>
      <c r="AXV7" s="506"/>
      <c r="AXW7" s="506"/>
      <c r="AXX7" s="506"/>
      <c r="AXY7" s="506"/>
      <c r="AXZ7" s="506"/>
      <c r="AYA7" s="506"/>
      <c r="AYB7" s="506"/>
      <c r="AYC7" s="506"/>
      <c r="AYD7" s="506"/>
      <c r="AYE7" s="506"/>
      <c r="AYF7" s="506"/>
      <c r="AYG7" s="506"/>
      <c r="AYH7" s="506"/>
      <c r="AYI7" s="506"/>
      <c r="AYJ7" s="506"/>
      <c r="AYK7" s="506"/>
      <c r="AYL7" s="506"/>
      <c r="AYM7" s="506"/>
      <c r="AYN7" s="506"/>
      <c r="AYO7" s="506"/>
      <c r="AYP7" s="506"/>
      <c r="AYQ7" s="506"/>
      <c r="AYR7" s="506"/>
      <c r="AYS7" s="506"/>
      <c r="AYT7" s="506"/>
      <c r="AYU7" s="506"/>
      <c r="AYV7" s="506"/>
      <c r="AYW7" s="506"/>
      <c r="AYX7" s="506"/>
      <c r="AYY7" s="506"/>
      <c r="AYZ7" s="506"/>
      <c r="AZA7" s="506"/>
      <c r="AZB7" s="506"/>
      <c r="AZC7" s="506"/>
      <c r="AZD7" s="506"/>
      <c r="AZE7" s="506"/>
      <c r="AZF7" s="506"/>
      <c r="AZG7" s="506"/>
      <c r="AZH7" s="506"/>
      <c r="AZI7" s="506"/>
      <c r="AZJ7" s="506"/>
      <c r="AZK7" s="506"/>
      <c r="AZL7" s="506"/>
      <c r="AZM7" s="506"/>
      <c r="AZN7" s="506"/>
      <c r="AZO7" s="506"/>
      <c r="AZP7" s="506"/>
      <c r="AZQ7" s="506"/>
      <c r="AZR7" s="506"/>
      <c r="AZS7" s="506"/>
      <c r="AZT7" s="506"/>
      <c r="AZU7" s="506"/>
      <c r="AZV7" s="506"/>
      <c r="AZW7" s="506"/>
      <c r="AZX7" s="506"/>
      <c r="AZY7" s="506"/>
      <c r="AZZ7" s="506"/>
      <c r="BAA7" s="506"/>
      <c r="BAB7" s="506"/>
      <c r="BAC7" s="506"/>
      <c r="BAD7" s="506"/>
      <c r="BAE7" s="506"/>
      <c r="BAF7" s="506"/>
      <c r="BAG7" s="506"/>
      <c r="BAH7" s="506"/>
      <c r="BAI7" s="506"/>
      <c r="BAJ7" s="506"/>
      <c r="BAK7" s="506"/>
      <c r="BAL7" s="506"/>
      <c r="BAM7" s="506"/>
      <c r="BAN7" s="506"/>
      <c r="BAO7" s="506"/>
      <c r="BAP7" s="506"/>
      <c r="BAQ7" s="506"/>
      <c r="BAR7" s="506"/>
      <c r="BAS7" s="506"/>
      <c r="BAT7" s="506"/>
      <c r="BAU7" s="506"/>
      <c r="BAV7" s="506"/>
      <c r="BAW7" s="506"/>
      <c r="BAX7" s="506"/>
      <c r="BAY7" s="506"/>
      <c r="BAZ7" s="506"/>
      <c r="BBA7" s="506"/>
      <c r="BBB7" s="506"/>
      <c r="BBC7" s="506"/>
      <c r="BBD7" s="506"/>
      <c r="BBE7" s="506"/>
      <c r="BBF7" s="506"/>
      <c r="BBG7" s="506"/>
      <c r="BBH7" s="506"/>
      <c r="BBI7" s="506"/>
      <c r="BBJ7" s="506"/>
      <c r="BBK7" s="506"/>
      <c r="BBL7" s="506"/>
      <c r="BBM7" s="506"/>
      <c r="BBN7" s="506"/>
      <c r="BBO7" s="506"/>
      <c r="BBP7" s="506"/>
      <c r="BBQ7" s="506"/>
      <c r="BBR7" s="506"/>
      <c r="BBS7" s="506"/>
      <c r="BBT7" s="506"/>
      <c r="BBU7" s="506"/>
      <c r="BBV7" s="506"/>
      <c r="BBW7" s="506"/>
      <c r="BBX7" s="506"/>
      <c r="BBY7" s="506"/>
      <c r="BBZ7" s="506"/>
      <c r="BCA7" s="506"/>
      <c r="BCB7" s="506"/>
      <c r="BCC7" s="506"/>
      <c r="BCD7" s="506"/>
      <c r="BCE7" s="506"/>
      <c r="BCF7" s="506"/>
      <c r="BCG7" s="506"/>
      <c r="BCH7" s="506"/>
      <c r="BCI7" s="506"/>
      <c r="BCJ7" s="506"/>
      <c r="BCK7" s="506"/>
      <c r="BCL7" s="506"/>
      <c r="BCM7" s="506"/>
      <c r="BCN7" s="506"/>
      <c r="BCO7" s="506"/>
      <c r="BCP7" s="506"/>
      <c r="BCQ7" s="506"/>
      <c r="BCR7" s="506"/>
      <c r="BCS7" s="506"/>
      <c r="BCT7" s="506"/>
      <c r="BCU7" s="506"/>
      <c r="BCV7" s="506"/>
      <c r="BCW7" s="506"/>
      <c r="BCX7" s="506"/>
      <c r="BCY7" s="506"/>
      <c r="BCZ7" s="506"/>
      <c r="BDA7" s="506"/>
      <c r="BDB7" s="506"/>
      <c r="BDC7" s="506"/>
      <c r="BDD7" s="506"/>
      <c r="BDE7" s="506"/>
      <c r="BDF7" s="506"/>
      <c r="BDG7" s="506"/>
      <c r="BDH7" s="506"/>
      <c r="BDI7" s="506"/>
      <c r="BDJ7" s="506"/>
      <c r="BDK7" s="506"/>
      <c r="BDL7" s="506"/>
      <c r="BDM7" s="506"/>
      <c r="BDN7" s="506"/>
      <c r="BDO7" s="506"/>
      <c r="BDP7" s="506"/>
      <c r="BDQ7" s="506"/>
      <c r="BDR7" s="506"/>
      <c r="BDS7" s="506"/>
      <c r="BDT7" s="506"/>
      <c r="BDU7" s="506"/>
      <c r="BDV7" s="506"/>
      <c r="BDW7" s="506"/>
      <c r="BDX7" s="506"/>
      <c r="BDY7" s="506"/>
      <c r="BDZ7" s="506"/>
      <c r="BEA7" s="506"/>
      <c r="BEB7" s="506"/>
      <c r="BEC7" s="506"/>
      <c r="BED7" s="506"/>
      <c r="BEE7" s="506"/>
      <c r="BEF7" s="506"/>
      <c r="BEG7" s="506"/>
      <c r="BEH7" s="506"/>
      <c r="BEI7" s="506"/>
      <c r="BEJ7" s="506"/>
      <c r="BEK7" s="506"/>
      <c r="BEL7" s="506"/>
      <c r="BEM7" s="506"/>
      <c r="BEN7" s="506"/>
      <c r="BEO7" s="506"/>
      <c r="BEP7" s="506"/>
      <c r="BEQ7" s="506"/>
      <c r="BER7" s="506"/>
      <c r="BES7" s="506"/>
      <c r="BET7" s="506"/>
      <c r="BEU7" s="506"/>
      <c r="BEV7" s="506"/>
      <c r="BEW7" s="506"/>
      <c r="BEX7" s="506"/>
      <c r="BEY7" s="506"/>
      <c r="BEZ7" s="506"/>
      <c r="BFA7" s="506"/>
      <c r="BFB7" s="506"/>
      <c r="BFC7" s="506"/>
      <c r="BFD7" s="506"/>
      <c r="BFE7" s="506"/>
      <c r="BFF7" s="506"/>
      <c r="BFG7" s="506"/>
      <c r="BFH7" s="506"/>
      <c r="BFI7" s="506"/>
      <c r="BFJ7" s="506"/>
      <c r="BFK7" s="506"/>
      <c r="BFL7" s="506"/>
      <c r="BFM7" s="506"/>
      <c r="BFN7" s="506"/>
      <c r="BFO7" s="506"/>
      <c r="BFP7" s="506"/>
      <c r="BFQ7" s="506"/>
      <c r="BFR7" s="506"/>
      <c r="BFS7" s="506"/>
      <c r="BFT7" s="506"/>
      <c r="BFU7" s="506"/>
      <c r="BFV7" s="506"/>
      <c r="BFW7" s="506"/>
      <c r="BFX7" s="506"/>
      <c r="BFY7" s="506"/>
      <c r="BFZ7" s="506"/>
      <c r="BGA7" s="506"/>
      <c r="BGB7" s="506"/>
      <c r="BGC7" s="506"/>
      <c r="BGD7" s="506"/>
      <c r="BGE7" s="506"/>
      <c r="BGF7" s="506"/>
      <c r="BGG7" s="506"/>
      <c r="BGH7" s="506"/>
      <c r="BGI7" s="506"/>
      <c r="BGJ7" s="506"/>
      <c r="BGK7" s="506"/>
      <c r="BGL7" s="506"/>
      <c r="BGM7" s="506"/>
      <c r="BGN7" s="506"/>
      <c r="BGO7" s="506"/>
      <c r="BGP7" s="506"/>
      <c r="BGQ7" s="506"/>
      <c r="BGR7" s="506"/>
      <c r="BGS7" s="506"/>
      <c r="BGT7" s="506"/>
      <c r="BGU7" s="506"/>
      <c r="BGV7" s="506"/>
      <c r="BGW7" s="506"/>
      <c r="BGX7" s="506"/>
      <c r="BGY7" s="506"/>
      <c r="BGZ7" s="506"/>
      <c r="BHA7" s="506"/>
      <c r="BHB7" s="506"/>
      <c r="BHC7" s="506"/>
      <c r="BHD7" s="506"/>
      <c r="BHE7" s="506"/>
      <c r="BHF7" s="506"/>
      <c r="BHG7" s="506"/>
      <c r="BHH7" s="506"/>
      <c r="BHI7" s="506"/>
      <c r="BHJ7" s="506"/>
      <c r="BHK7" s="506"/>
      <c r="BHL7" s="506"/>
      <c r="BHM7" s="506"/>
      <c r="BHN7" s="506"/>
      <c r="BHO7" s="506"/>
      <c r="BHP7" s="506"/>
      <c r="BHQ7" s="506"/>
      <c r="BHR7" s="506"/>
      <c r="BHS7" s="506"/>
      <c r="BHT7" s="506"/>
      <c r="BHU7" s="506"/>
      <c r="BHV7" s="506"/>
      <c r="BHW7" s="506"/>
      <c r="BHX7" s="506"/>
      <c r="BHY7" s="506"/>
      <c r="BHZ7" s="506"/>
      <c r="BIA7" s="506"/>
      <c r="BIB7" s="506"/>
      <c r="BIC7" s="506"/>
      <c r="BID7" s="506"/>
      <c r="BIE7" s="506"/>
      <c r="BIF7" s="506"/>
      <c r="BIG7" s="506"/>
      <c r="BIH7" s="506"/>
      <c r="BII7" s="506"/>
      <c r="BIJ7" s="506"/>
      <c r="BIK7" s="506"/>
      <c r="BIL7" s="506"/>
      <c r="BIM7" s="506"/>
      <c r="BIN7" s="506"/>
      <c r="BIO7" s="506"/>
      <c r="BIP7" s="506"/>
      <c r="BIQ7" s="506"/>
      <c r="BIR7" s="506"/>
      <c r="BIS7" s="506"/>
      <c r="BIT7" s="506"/>
      <c r="BIU7" s="506"/>
      <c r="BIV7" s="506"/>
      <c r="BIW7" s="506"/>
      <c r="BIX7" s="506"/>
      <c r="BIY7" s="506"/>
      <c r="BIZ7" s="506"/>
      <c r="BJA7" s="506"/>
      <c r="BJB7" s="506"/>
      <c r="BJC7" s="506"/>
      <c r="BJD7" s="506"/>
      <c r="BJE7" s="506"/>
      <c r="BJF7" s="506"/>
      <c r="BJG7" s="506"/>
      <c r="BJH7" s="506"/>
      <c r="BJI7" s="506"/>
      <c r="BJJ7" s="506"/>
      <c r="BJK7" s="506"/>
      <c r="BJL7" s="506"/>
      <c r="BJM7" s="506"/>
      <c r="BJN7" s="506"/>
      <c r="BJO7" s="506"/>
      <c r="BJP7" s="506"/>
      <c r="BJQ7" s="506"/>
      <c r="BJR7" s="506"/>
      <c r="BJS7" s="506"/>
      <c r="BJT7" s="506"/>
      <c r="BJU7" s="506"/>
      <c r="BJV7" s="506"/>
      <c r="BJW7" s="506"/>
      <c r="BJX7" s="506"/>
      <c r="BJY7" s="506"/>
      <c r="BJZ7" s="506"/>
      <c r="BKA7" s="506"/>
      <c r="BKB7" s="506"/>
      <c r="BKC7" s="506"/>
      <c r="BKD7" s="506"/>
      <c r="BKE7" s="506"/>
      <c r="BKF7" s="506"/>
      <c r="BKG7" s="506"/>
      <c r="BKH7" s="506"/>
      <c r="BKI7" s="506"/>
      <c r="BKJ7" s="506"/>
      <c r="BKK7" s="506"/>
      <c r="BKL7" s="506"/>
      <c r="BKM7" s="506"/>
      <c r="BKN7" s="506"/>
      <c r="BKO7" s="506"/>
      <c r="BKP7" s="506"/>
      <c r="BKQ7" s="506"/>
      <c r="BKR7" s="506"/>
      <c r="BKS7" s="506"/>
      <c r="BKT7" s="506"/>
      <c r="BKU7" s="506"/>
      <c r="BKV7" s="506"/>
      <c r="BKW7" s="506"/>
      <c r="BKX7" s="506"/>
      <c r="BKY7" s="506"/>
      <c r="BKZ7" s="506"/>
      <c r="BLA7" s="506"/>
      <c r="BLB7" s="506"/>
      <c r="BLC7" s="506"/>
      <c r="BLD7" s="506"/>
      <c r="BLE7" s="506"/>
      <c r="BLF7" s="506"/>
      <c r="BLG7" s="506"/>
      <c r="BLH7" s="506"/>
      <c r="BLI7" s="506"/>
      <c r="BLJ7" s="506"/>
      <c r="BLK7" s="506"/>
      <c r="BLL7" s="506"/>
      <c r="BLM7" s="506"/>
      <c r="BLN7" s="506"/>
      <c r="BLO7" s="506"/>
      <c r="BLP7" s="506"/>
      <c r="BLQ7" s="506"/>
      <c r="BLR7" s="506"/>
      <c r="BLS7" s="506"/>
      <c r="BLT7" s="506"/>
      <c r="BLU7" s="506"/>
      <c r="BLV7" s="506"/>
      <c r="BLW7" s="506"/>
      <c r="BLX7" s="506"/>
      <c r="BLY7" s="506"/>
      <c r="BLZ7" s="506"/>
      <c r="BMA7" s="506"/>
      <c r="BMB7" s="506"/>
      <c r="BMC7" s="506"/>
      <c r="BMD7" s="506"/>
      <c r="BME7" s="506"/>
      <c r="BMF7" s="506"/>
      <c r="BMG7" s="506"/>
      <c r="BMH7" s="506"/>
      <c r="BMI7" s="506"/>
      <c r="BMJ7" s="506"/>
      <c r="BMK7" s="506"/>
      <c r="BML7" s="506"/>
      <c r="BMM7" s="506"/>
      <c r="BMN7" s="506"/>
      <c r="BMO7" s="506"/>
      <c r="BMP7" s="506"/>
      <c r="BMQ7" s="506"/>
      <c r="BMR7" s="506"/>
      <c r="BMS7" s="506"/>
      <c r="BMT7" s="506"/>
      <c r="BMU7" s="506"/>
      <c r="BMV7" s="506"/>
      <c r="BMW7" s="506"/>
      <c r="BMX7" s="506"/>
      <c r="BMY7" s="506"/>
      <c r="BMZ7" s="506"/>
      <c r="BNA7" s="506"/>
      <c r="BNB7" s="506"/>
      <c r="BNC7" s="506"/>
      <c r="BND7" s="506"/>
      <c r="BNE7" s="506"/>
      <c r="BNF7" s="506"/>
      <c r="BNG7" s="506"/>
      <c r="BNH7" s="506"/>
      <c r="BNI7" s="506"/>
      <c r="BNJ7" s="506"/>
      <c r="BNK7" s="506"/>
      <c r="BNL7" s="506"/>
      <c r="BNM7" s="506"/>
      <c r="BNN7" s="506"/>
      <c r="BNO7" s="506"/>
      <c r="BNP7" s="506"/>
      <c r="BNQ7" s="506"/>
      <c r="BNR7" s="506"/>
      <c r="BNS7" s="506"/>
      <c r="BNT7" s="506"/>
      <c r="BNU7" s="506"/>
      <c r="BNV7" s="506"/>
      <c r="BNW7" s="506"/>
      <c r="BNX7" s="506"/>
      <c r="BNY7" s="506"/>
      <c r="BNZ7" s="506"/>
      <c r="BOA7" s="506"/>
      <c r="BOB7" s="506"/>
      <c r="BOC7" s="506"/>
      <c r="BOD7" s="506"/>
      <c r="BOE7" s="506"/>
      <c r="BOF7" s="506"/>
      <c r="BOG7" s="506"/>
      <c r="BOH7" s="506"/>
      <c r="BOI7" s="506"/>
      <c r="BOJ7" s="506"/>
      <c r="BOK7" s="506"/>
      <c r="BOL7" s="506"/>
      <c r="BOM7" s="506"/>
      <c r="BON7" s="506"/>
      <c r="BOO7" s="506"/>
      <c r="BOP7" s="506"/>
      <c r="BOQ7" s="506"/>
      <c r="BOR7" s="506"/>
      <c r="BOS7" s="506"/>
      <c r="BOT7" s="506"/>
      <c r="BOU7" s="506"/>
      <c r="BOV7" s="506"/>
      <c r="BOW7" s="506"/>
      <c r="BOX7" s="506"/>
      <c r="BOY7" s="506"/>
      <c r="BOZ7" s="506"/>
      <c r="BPA7" s="506"/>
      <c r="BPB7" s="506"/>
      <c r="BPC7" s="506"/>
      <c r="BPD7" s="506"/>
      <c r="BPE7" s="506"/>
      <c r="BPF7" s="506"/>
      <c r="BPG7" s="506"/>
      <c r="BPH7" s="506"/>
      <c r="BPI7" s="506"/>
      <c r="BPJ7" s="506"/>
      <c r="BPK7" s="506"/>
      <c r="BPL7" s="506"/>
      <c r="BPM7" s="506"/>
      <c r="BPN7" s="506"/>
      <c r="BPO7" s="506"/>
      <c r="BPP7" s="506"/>
      <c r="BPQ7" s="506"/>
      <c r="BPR7" s="506"/>
      <c r="BPS7" s="506"/>
      <c r="BPT7" s="506"/>
      <c r="BPU7" s="506"/>
      <c r="BPV7" s="506"/>
      <c r="BPW7" s="506"/>
      <c r="BPX7" s="506"/>
      <c r="BPY7" s="506"/>
      <c r="BPZ7" s="506"/>
      <c r="BQA7" s="506"/>
      <c r="BQB7" s="506"/>
      <c r="BQC7" s="506"/>
      <c r="BQD7" s="506"/>
      <c r="BQE7" s="506"/>
      <c r="BQF7" s="506"/>
      <c r="BQG7" s="506"/>
      <c r="BQH7" s="506"/>
      <c r="BQI7" s="506"/>
      <c r="BQJ7" s="506"/>
      <c r="BQK7" s="506"/>
      <c r="BQL7" s="506"/>
      <c r="BQM7" s="506"/>
      <c r="BQN7" s="506"/>
      <c r="BQO7" s="506"/>
      <c r="BQP7" s="506"/>
      <c r="BQQ7" s="506"/>
      <c r="BQR7" s="506"/>
      <c r="BQS7" s="506"/>
      <c r="BQT7" s="506"/>
      <c r="BQU7" s="506"/>
      <c r="BQV7" s="506"/>
      <c r="BQW7" s="506"/>
      <c r="BQX7" s="506"/>
      <c r="BQY7" s="506"/>
      <c r="BQZ7" s="506"/>
      <c r="BRA7" s="506"/>
      <c r="BRB7" s="506"/>
      <c r="BRC7" s="506"/>
      <c r="BRD7" s="506"/>
      <c r="BRE7" s="506"/>
      <c r="BRF7" s="506"/>
      <c r="BRG7" s="506"/>
      <c r="BRH7" s="506"/>
      <c r="BRI7" s="506"/>
      <c r="BRJ7" s="506"/>
      <c r="BRK7" s="506"/>
      <c r="BRL7" s="506"/>
      <c r="BRM7" s="506"/>
      <c r="BRN7" s="506"/>
      <c r="BRO7" s="506"/>
      <c r="BRP7" s="506"/>
      <c r="BRQ7" s="506"/>
      <c r="BRR7" s="506"/>
      <c r="BRS7" s="506"/>
      <c r="BRT7" s="506"/>
      <c r="BRU7" s="506"/>
      <c r="BRV7" s="506"/>
      <c r="BRW7" s="506"/>
      <c r="BRX7" s="506"/>
      <c r="BRY7" s="506"/>
      <c r="BRZ7" s="506"/>
      <c r="BSA7" s="506"/>
      <c r="BSB7" s="506"/>
      <c r="BSC7" s="506"/>
      <c r="BSD7" s="506"/>
      <c r="BSE7" s="506"/>
      <c r="BSF7" s="506"/>
      <c r="BSG7" s="506"/>
      <c r="BSH7" s="506"/>
      <c r="BSI7" s="506"/>
      <c r="BSJ7" s="506"/>
      <c r="BSK7" s="506"/>
      <c r="BSL7" s="506"/>
      <c r="BSM7" s="506"/>
      <c r="BSN7" s="506"/>
      <c r="BSO7" s="506"/>
      <c r="BSP7" s="506"/>
      <c r="BSQ7" s="506"/>
      <c r="BSR7" s="506"/>
      <c r="BSS7" s="506"/>
      <c r="BST7" s="506"/>
      <c r="BSU7" s="506"/>
      <c r="BSV7" s="506"/>
      <c r="BSW7" s="506"/>
      <c r="BSX7" s="506"/>
      <c r="BSY7" s="506"/>
      <c r="BSZ7" s="506"/>
      <c r="BTA7" s="506"/>
      <c r="BTB7" s="506"/>
      <c r="BTC7" s="506"/>
      <c r="BTD7" s="506"/>
      <c r="BTE7" s="506"/>
      <c r="BTF7" s="506"/>
      <c r="BTG7" s="506"/>
      <c r="BTH7" s="506"/>
      <c r="BTI7" s="506"/>
      <c r="BTJ7" s="506"/>
      <c r="BTK7" s="506"/>
      <c r="BTL7" s="506"/>
      <c r="BTM7" s="506"/>
      <c r="BTN7" s="506"/>
      <c r="BTO7" s="506"/>
      <c r="BTP7" s="506"/>
      <c r="BTQ7" s="506"/>
      <c r="BTR7" s="506"/>
      <c r="BTS7" s="506"/>
      <c r="BTT7" s="506"/>
      <c r="BTU7" s="506"/>
      <c r="BTV7" s="506"/>
      <c r="BTW7" s="506"/>
      <c r="BTX7" s="506"/>
      <c r="BTY7" s="506"/>
      <c r="BTZ7" s="506"/>
      <c r="BUA7" s="506"/>
      <c r="BUB7" s="506"/>
      <c r="BUC7" s="506"/>
      <c r="BUD7" s="506"/>
      <c r="BUE7" s="506"/>
      <c r="BUF7" s="506"/>
      <c r="BUG7" s="506"/>
      <c r="BUH7" s="506"/>
      <c r="BUI7" s="506"/>
      <c r="BUJ7" s="506"/>
      <c r="BUK7" s="506"/>
      <c r="BUL7" s="506"/>
      <c r="BUM7" s="506"/>
      <c r="BUN7" s="506"/>
      <c r="BUO7" s="506"/>
      <c r="BUP7" s="506"/>
      <c r="BUQ7" s="506"/>
      <c r="BUR7" s="506"/>
      <c r="BUS7" s="506"/>
      <c r="BUT7" s="506"/>
      <c r="BUU7" s="506"/>
      <c r="BUV7" s="506"/>
      <c r="BUW7" s="506"/>
      <c r="BUX7" s="506"/>
      <c r="BUY7" s="506"/>
      <c r="BUZ7" s="506"/>
      <c r="BVA7" s="506"/>
      <c r="BVB7" s="506"/>
      <c r="BVC7" s="506"/>
      <c r="BVD7" s="506"/>
      <c r="BVE7" s="506"/>
      <c r="BVF7" s="506"/>
      <c r="BVG7" s="506"/>
      <c r="BVH7" s="506"/>
      <c r="BVI7" s="506"/>
      <c r="BVJ7" s="506"/>
      <c r="BVK7" s="506"/>
      <c r="BVL7" s="506"/>
      <c r="BVM7" s="506"/>
      <c r="BVN7" s="506"/>
      <c r="BVO7" s="506"/>
      <c r="BVP7" s="506"/>
      <c r="BVQ7" s="506"/>
      <c r="BVR7" s="506"/>
      <c r="BVS7" s="506"/>
      <c r="BVT7" s="506"/>
      <c r="BVU7" s="506"/>
      <c r="BVV7" s="506"/>
      <c r="BVW7" s="506"/>
      <c r="BVX7" s="506"/>
      <c r="BVY7" s="506"/>
      <c r="BVZ7" s="506"/>
      <c r="BWA7" s="506"/>
      <c r="BWB7" s="506"/>
      <c r="BWC7" s="506"/>
      <c r="BWD7" s="506"/>
      <c r="BWE7" s="506"/>
      <c r="BWF7" s="506"/>
      <c r="BWG7" s="506"/>
      <c r="BWH7" s="506"/>
      <c r="BWI7" s="506"/>
      <c r="BWJ7" s="506"/>
      <c r="BWK7" s="506"/>
      <c r="BWL7" s="506"/>
      <c r="BWM7" s="506"/>
      <c r="BWN7" s="506"/>
      <c r="BWO7" s="506"/>
      <c r="BWP7" s="506"/>
      <c r="BWQ7" s="506"/>
      <c r="BWR7" s="506"/>
      <c r="BWS7" s="506"/>
      <c r="BWT7" s="506"/>
      <c r="BWU7" s="506"/>
      <c r="BWV7" s="506"/>
      <c r="BWW7" s="506"/>
      <c r="BWX7" s="506"/>
      <c r="BWY7" s="506"/>
      <c r="BWZ7" s="506"/>
      <c r="BXA7" s="506"/>
      <c r="BXB7" s="506"/>
      <c r="BXC7" s="506"/>
      <c r="BXD7" s="506"/>
      <c r="BXE7" s="506"/>
      <c r="BXF7" s="506"/>
      <c r="BXG7" s="506"/>
      <c r="BXH7" s="506"/>
      <c r="BXI7" s="506"/>
      <c r="BXJ7" s="506"/>
      <c r="BXK7" s="506"/>
      <c r="BXL7" s="506"/>
      <c r="BXM7" s="506"/>
      <c r="BXN7" s="506"/>
      <c r="BXO7" s="506"/>
      <c r="BXP7" s="506"/>
      <c r="BXQ7" s="506"/>
      <c r="BXR7" s="506"/>
      <c r="BXS7" s="506"/>
      <c r="BXT7" s="506"/>
      <c r="BXU7" s="506"/>
      <c r="BXV7" s="506"/>
      <c r="BXW7" s="506"/>
      <c r="BXX7" s="506"/>
      <c r="BXY7" s="506"/>
      <c r="BXZ7" s="506"/>
      <c r="BYA7" s="506"/>
      <c r="BYB7" s="506"/>
      <c r="BYC7" s="506"/>
      <c r="BYD7" s="506"/>
      <c r="BYE7" s="506"/>
      <c r="BYF7" s="506"/>
      <c r="BYG7" s="506"/>
      <c r="BYH7" s="506"/>
      <c r="BYI7" s="506"/>
      <c r="BYJ7" s="506"/>
      <c r="BYK7" s="506"/>
      <c r="BYL7" s="506"/>
      <c r="BYM7" s="506"/>
      <c r="BYN7" s="506"/>
      <c r="BYO7" s="506"/>
      <c r="BYP7" s="506"/>
      <c r="BYQ7" s="506"/>
      <c r="BYR7" s="506"/>
      <c r="BYS7" s="506"/>
      <c r="BYT7" s="506"/>
      <c r="BYU7" s="506"/>
      <c r="BYV7" s="506"/>
      <c r="BYW7" s="506"/>
      <c r="BYX7" s="506"/>
      <c r="BYY7" s="506"/>
      <c r="BYZ7" s="506"/>
      <c r="BZA7" s="506"/>
      <c r="BZB7" s="506"/>
      <c r="BZC7" s="506"/>
      <c r="BZD7" s="506"/>
      <c r="BZE7" s="506"/>
      <c r="BZF7" s="506"/>
      <c r="BZG7" s="506"/>
      <c r="BZH7" s="506"/>
      <c r="BZI7" s="506"/>
      <c r="BZJ7" s="506"/>
      <c r="BZK7" s="506"/>
      <c r="BZL7" s="506"/>
      <c r="BZM7" s="506"/>
      <c r="BZN7" s="506"/>
      <c r="BZO7" s="506"/>
      <c r="BZP7" s="506"/>
      <c r="BZQ7" s="506"/>
      <c r="BZR7" s="506"/>
      <c r="BZS7" s="506"/>
      <c r="BZT7" s="506"/>
      <c r="BZU7" s="506"/>
      <c r="BZV7" s="506"/>
      <c r="BZW7" s="506"/>
      <c r="BZX7" s="506"/>
      <c r="BZY7" s="506"/>
      <c r="BZZ7" s="506"/>
      <c r="CAA7" s="506"/>
      <c r="CAB7" s="506"/>
      <c r="CAC7" s="506"/>
      <c r="CAD7" s="506"/>
      <c r="CAE7" s="506"/>
      <c r="CAF7" s="506"/>
      <c r="CAG7" s="506"/>
      <c r="CAH7" s="506"/>
      <c r="CAI7" s="506"/>
      <c r="CAJ7" s="506"/>
      <c r="CAK7" s="506"/>
      <c r="CAL7" s="506"/>
      <c r="CAM7" s="506"/>
      <c r="CAN7" s="506"/>
      <c r="CAO7" s="506"/>
      <c r="CAP7" s="506"/>
      <c r="CAQ7" s="506"/>
      <c r="CAR7" s="506"/>
      <c r="CAS7" s="506"/>
      <c r="CAT7" s="506"/>
      <c r="CAU7" s="506"/>
      <c r="CAV7" s="506"/>
      <c r="CAW7" s="506"/>
      <c r="CAX7" s="506"/>
      <c r="CAY7" s="506"/>
      <c r="CAZ7" s="506"/>
      <c r="CBA7" s="506"/>
      <c r="CBB7" s="506"/>
      <c r="CBC7" s="506"/>
      <c r="CBD7" s="506"/>
      <c r="CBE7" s="506"/>
      <c r="CBF7" s="506"/>
      <c r="CBG7" s="506"/>
      <c r="CBH7" s="506"/>
      <c r="CBI7" s="506"/>
      <c r="CBJ7" s="506"/>
      <c r="CBK7" s="506"/>
      <c r="CBL7" s="506"/>
      <c r="CBM7" s="506"/>
      <c r="CBN7" s="506"/>
      <c r="CBO7" s="506"/>
      <c r="CBP7" s="506"/>
      <c r="CBQ7" s="506"/>
      <c r="CBR7" s="506"/>
      <c r="CBS7" s="506"/>
      <c r="CBT7" s="506"/>
      <c r="CBU7" s="506"/>
      <c r="CBV7" s="506"/>
      <c r="CBW7" s="506"/>
      <c r="CBX7" s="506"/>
      <c r="CBY7" s="506"/>
      <c r="CBZ7" s="506"/>
      <c r="CCA7" s="506"/>
      <c r="CCB7" s="506"/>
      <c r="CCC7" s="506"/>
      <c r="CCD7" s="506"/>
      <c r="CCE7" s="506"/>
      <c r="CCF7" s="506"/>
      <c r="CCG7" s="506"/>
      <c r="CCH7" s="506"/>
      <c r="CCI7" s="506"/>
      <c r="CCJ7" s="506"/>
      <c r="CCK7" s="506"/>
      <c r="CCL7" s="506"/>
      <c r="CCM7" s="506"/>
      <c r="CCN7" s="506"/>
      <c r="CCO7" s="506"/>
      <c r="CCP7" s="506"/>
      <c r="CCQ7" s="506"/>
      <c r="CCR7" s="506"/>
      <c r="CCS7" s="506"/>
      <c r="CCT7" s="506"/>
      <c r="CCU7" s="506"/>
      <c r="CCV7" s="506"/>
      <c r="CCW7" s="506"/>
      <c r="CCX7" s="506"/>
      <c r="CCY7" s="506"/>
      <c r="CCZ7" s="506"/>
      <c r="CDA7" s="506"/>
      <c r="CDB7" s="506"/>
      <c r="CDC7" s="506"/>
      <c r="CDD7" s="506"/>
      <c r="CDE7" s="506"/>
      <c r="CDF7" s="506"/>
      <c r="CDG7" s="506"/>
      <c r="CDH7" s="506"/>
      <c r="CDI7" s="506"/>
      <c r="CDJ7" s="506"/>
      <c r="CDK7" s="506"/>
      <c r="CDL7" s="506"/>
      <c r="CDM7" s="506"/>
      <c r="CDN7" s="506"/>
      <c r="CDO7" s="506"/>
      <c r="CDP7" s="506"/>
      <c r="CDQ7" s="506"/>
      <c r="CDR7" s="506"/>
      <c r="CDS7" s="506"/>
      <c r="CDT7" s="506"/>
      <c r="CDU7" s="506"/>
      <c r="CDV7" s="506"/>
      <c r="CDW7" s="506"/>
      <c r="CDX7" s="506"/>
      <c r="CDY7" s="506"/>
      <c r="CDZ7" s="506"/>
      <c r="CEA7" s="506"/>
      <c r="CEB7" s="506"/>
      <c r="CEC7" s="506"/>
      <c r="CED7" s="506"/>
      <c r="CEE7" s="506"/>
      <c r="CEF7" s="506"/>
      <c r="CEG7" s="506"/>
      <c r="CEH7" s="506"/>
      <c r="CEI7" s="506"/>
      <c r="CEJ7" s="506"/>
      <c r="CEK7" s="506"/>
      <c r="CEL7" s="506"/>
      <c r="CEM7" s="506"/>
      <c r="CEN7" s="506"/>
      <c r="CEO7" s="506"/>
      <c r="CEP7" s="506"/>
      <c r="CEQ7" s="506"/>
      <c r="CER7" s="506"/>
      <c r="CES7" s="506"/>
      <c r="CET7" s="506"/>
      <c r="CEU7" s="506"/>
      <c r="CEV7" s="506"/>
      <c r="CEW7" s="506"/>
      <c r="CEX7" s="506"/>
      <c r="CEY7" s="506"/>
      <c r="CEZ7" s="506"/>
      <c r="CFA7" s="506"/>
      <c r="CFB7" s="506"/>
      <c r="CFC7" s="506"/>
      <c r="CFD7" s="506"/>
      <c r="CFE7" s="506"/>
      <c r="CFF7" s="506"/>
      <c r="CFG7" s="506"/>
      <c r="CFH7" s="506"/>
      <c r="CFI7" s="506"/>
      <c r="CFJ7" s="506"/>
      <c r="CFK7" s="506"/>
      <c r="CFL7" s="506"/>
      <c r="CFM7" s="506"/>
      <c r="CFN7" s="506"/>
      <c r="CFO7" s="506"/>
      <c r="CFP7" s="506"/>
      <c r="CFQ7" s="506"/>
      <c r="CFR7" s="506"/>
      <c r="CFS7" s="506"/>
      <c r="CFT7" s="506"/>
      <c r="CFU7" s="506"/>
      <c r="CFV7" s="506"/>
      <c r="CFW7" s="506"/>
      <c r="CFX7" s="506"/>
      <c r="CFY7" s="506"/>
      <c r="CFZ7" s="506"/>
      <c r="CGA7" s="506"/>
      <c r="CGB7" s="506"/>
      <c r="CGC7" s="506"/>
      <c r="CGD7" s="506"/>
      <c r="CGE7" s="506"/>
      <c r="CGF7" s="506"/>
      <c r="CGG7" s="506"/>
      <c r="CGH7" s="506"/>
      <c r="CGI7" s="506"/>
      <c r="CGJ7" s="506"/>
      <c r="CGK7" s="506"/>
      <c r="CGL7" s="506"/>
      <c r="CGM7" s="506"/>
      <c r="CGN7" s="506"/>
      <c r="CGO7" s="506"/>
      <c r="CGP7" s="506"/>
      <c r="CGQ7" s="506"/>
      <c r="CGR7" s="506"/>
      <c r="CGS7" s="506"/>
      <c r="CGT7" s="506"/>
      <c r="CGU7" s="506"/>
      <c r="CGV7" s="506"/>
      <c r="CGW7" s="506"/>
      <c r="CGX7" s="506"/>
      <c r="CGY7" s="506"/>
      <c r="CGZ7" s="506"/>
      <c r="CHA7" s="506"/>
      <c r="CHB7" s="506"/>
      <c r="CHC7" s="506"/>
      <c r="CHD7" s="506"/>
      <c r="CHE7" s="506"/>
      <c r="CHF7" s="506"/>
      <c r="CHG7" s="506"/>
      <c r="CHH7" s="506"/>
      <c r="CHI7" s="506"/>
      <c r="CHJ7" s="506"/>
      <c r="CHK7" s="506"/>
      <c r="CHL7" s="506"/>
      <c r="CHM7" s="506"/>
      <c r="CHN7" s="506"/>
      <c r="CHO7" s="506"/>
      <c r="CHP7" s="506"/>
      <c r="CHQ7" s="506"/>
      <c r="CHR7" s="506"/>
      <c r="CHS7" s="506"/>
      <c r="CHT7" s="506"/>
      <c r="CHU7" s="506"/>
      <c r="CHV7" s="506"/>
      <c r="CHW7" s="506"/>
      <c r="CHX7" s="506"/>
      <c r="CHY7" s="506"/>
      <c r="CHZ7" s="506"/>
      <c r="CIA7" s="506"/>
      <c r="CIB7" s="506"/>
      <c r="CIC7" s="506"/>
      <c r="CID7" s="506"/>
      <c r="CIE7" s="506"/>
      <c r="CIF7" s="506"/>
      <c r="CIG7" s="506"/>
      <c r="CIH7" s="506"/>
      <c r="CII7" s="506"/>
      <c r="CIJ7" s="506"/>
      <c r="CIK7" s="506"/>
      <c r="CIL7" s="506"/>
      <c r="CIM7" s="506"/>
      <c r="CIN7" s="506"/>
      <c r="CIO7" s="506"/>
      <c r="CIP7" s="506"/>
      <c r="CIQ7" s="506"/>
      <c r="CIR7" s="506"/>
      <c r="CIS7" s="506"/>
      <c r="CIT7" s="506"/>
      <c r="CIU7" s="506"/>
      <c r="CIV7" s="506"/>
      <c r="CIW7" s="506"/>
      <c r="CIX7" s="506"/>
      <c r="CIY7" s="506"/>
      <c r="CIZ7" s="506"/>
      <c r="CJA7" s="506"/>
      <c r="CJB7" s="506"/>
      <c r="CJC7" s="506"/>
      <c r="CJD7" s="506"/>
      <c r="CJE7" s="506"/>
      <c r="CJF7" s="506"/>
      <c r="CJG7" s="506"/>
      <c r="CJH7" s="506"/>
      <c r="CJI7" s="506"/>
      <c r="CJJ7" s="506"/>
      <c r="CJK7" s="506"/>
      <c r="CJL7" s="506"/>
      <c r="CJM7" s="506"/>
      <c r="CJN7" s="506"/>
      <c r="CJO7" s="506"/>
      <c r="CJP7" s="506"/>
      <c r="CJQ7" s="506"/>
      <c r="CJR7" s="506"/>
      <c r="CJS7" s="506"/>
      <c r="CJT7" s="506"/>
      <c r="CJU7" s="506"/>
      <c r="CJV7" s="506"/>
      <c r="CJW7" s="506"/>
      <c r="CJX7" s="506"/>
      <c r="CJY7" s="506"/>
      <c r="CJZ7" s="506"/>
      <c r="CKA7" s="506"/>
      <c r="CKB7" s="506"/>
      <c r="CKC7" s="506"/>
      <c r="CKD7" s="506"/>
      <c r="CKE7" s="506"/>
      <c r="CKF7" s="506"/>
      <c r="CKG7" s="506"/>
      <c r="CKH7" s="506"/>
      <c r="CKI7" s="506"/>
      <c r="CKJ7" s="506"/>
      <c r="CKK7" s="506"/>
      <c r="CKL7" s="506"/>
      <c r="CKM7" s="506"/>
      <c r="CKN7" s="506"/>
      <c r="CKO7" s="506"/>
      <c r="CKP7" s="506"/>
      <c r="CKQ7" s="506"/>
      <c r="CKR7" s="506"/>
      <c r="CKS7" s="506"/>
      <c r="CKT7" s="506"/>
      <c r="CKU7" s="506"/>
      <c r="CKV7" s="506"/>
      <c r="CKW7" s="506"/>
      <c r="CKX7" s="506"/>
      <c r="CKY7" s="506"/>
      <c r="CKZ7" s="506"/>
      <c r="CLA7" s="506"/>
      <c r="CLB7" s="506"/>
      <c r="CLC7" s="506"/>
      <c r="CLD7" s="506"/>
      <c r="CLE7" s="506"/>
      <c r="CLF7" s="506"/>
      <c r="CLG7" s="506"/>
      <c r="CLH7" s="506"/>
      <c r="CLI7" s="506"/>
      <c r="CLJ7" s="506"/>
      <c r="CLK7" s="506"/>
      <c r="CLL7" s="506"/>
      <c r="CLM7" s="506"/>
      <c r="CLN7" s="506"/>
      <c r="CLO7" s="506"/>
      <c r="CLP7" s="506"/>
      <c r="CLQ7" s="506"/>
      <c r="CLR7" s="506"/>
      <c r="CLS7" s="506"/>
      <c r="CLT7" s="506"/>
      <c r="CLU7" s="506"/>
      <c r="CLV7" s="506"/>
      <c r="CLW7" s="506"/>
      <c r="CLX7" s="506"/>
      <c r="CLY7" s="506"/>
      <c r="CLZ7" s="506"/>
      <c r="CMA7" s="506"/>
      <c r="CMB7" s="506"/>
      <c r="CMC7" s="506"/>
      <c r="CMD7" s="506"/>
      <c r="CME7" s="506"/>
      <c r="CMF7" s="506"/>
      <c r="CMG7" s="506"/>
      <c r="CMH7" s="506"/>
      <c r="CMI7" s="506"/>
      <c r="CMJ7" s="506"/>
      <c r="CMK7" s="506"/>
      <c r="CML7" s="506"/>
      <c r="CMM7" s="506"/>
      <c r="CMN7" s="506"/>
      <c r="CMO7" s="506"/>
      <c r="CMP7" s="506"/>
      <c r="CMQ7" s="506"/>
      <c r="CMR7" s="506"/>
      <c r="CMS7" s="506"/>
      <c r="CMT7" s="506"/>
      <c r="CMU7" s="506"/>
      <c r="CMV7" s="506"/>
      <c r="CMW7" s="506"/>
      <c r="CMX7" s="506"/>
      <c r="CMY7" s="506"/>
      <c r="CMZ7" s="506"/>
      <c r="CNA7" s="506"/>
      <c r="CNB7" s="506"/>
      <c r="CNC7" s="506"/>
      <c r="CND7" s="506"/>
      <c r="CNE7" s="506"/>
      <c r="CNF7" s="506"/>
      <c r="CNG7" s="506"/>
      <c r="CNH7" s="506"/>
      <c r="CNI7" s="506"/>
      <c r="CNJ7" s="506"/>
      <c r="CNK7" s="506"/>
      <c r="CNL7" s="506"/>
      <c r="CNM7" s="506"/>
      <c r="CNN7" s="506"/>
      <c r="CNO7" s="506"/>
      <c r="CNP7" s="506"/>
      <c r="CNQ7" s="506"/>
      <c r="CNR7" s="506"/>
      <c r="CNS7" s="506"/>
      <c r="CNT7" s="506"/>
      <c r="CNU7" s="506"/>
      <c r="CNV7" s="506"/>
      <c r="CNW7" s="506"/>
      <c r="CNX7" s="506"/>
      <c r="CNY7" s="506"/>
      <c r="CNZ7" s="506"/>
      <c r="COA7" s="506"/>
      <c r="COB7" s="506"/>
      <c r="COC7" s="506"/>
      <c r="COD7" s="506"/>
      <c r="COE7" s="506"/>
      <c r="COF7" s="506"/>
      <c r="COG7" s="506"/>
      <c r="COH7" s="506"/>
      <c r="COI7" s="506"/>
      <c r="COJ7" s="506"/>
      <c r="COK7" s="506"/>
      <c r="COL7" s="506"/>
      <c r="COM7" s="506"/>
      <c r="CON7" s="506"/>
      <c r="COO7" s="506"/>
      <c r="COP7" s="506"/>
      <c r="COQ7" s="506"/>
      <c r="COR7" s="506"/>
      <c r="COS7" s="506"/>
      <c r="COT7" s="506"/>
      <c r="COU7" s="506"/>
      <c r="COV7" s="506"/>
      <c r="COW7" s="506"/>
      <c r="COX7" s="506"/>
      <c r="COY7" s="506"/>
      <c r="COZ7" s="506"/>
      <c r="CPA7" s="506"/>
      <c r="CPB7" s="506"/>
      <c r="CPC7" s="506"/>
      <c r="CPD7" s="506"/>
      <c r="CPE7" s="506"/>
      <c r="CPF7" s="506"/>
      <c r="CPG7" s="506"/>
      <c r="CPH7" s="506"/>
      <c r="CPI7" s="506"/>
      <c r="CPJ7" s="506"/>
      <c r="CPK7" s="506"/>
      <c r="CPL7" s="506"/>
      <c r="CPM7" s="506"/>
      <c r="CPN7" s="506"/>
      <c r="CPO7" s="506"/>
      <c r="CPP7" s="506"/>
      <c r="CPQ7" s="506"/>
      <c r="CPR7" s="506"/>
      <c r="CPS7" s="506"/>
      <c r="CPT7" s="506"/>
      <c r="CPU7" s="506"/>
      <c r="CPV7" s="506"/>
      <c r="CPW7" s="506"/>
      <c r="CPX7" s="506"/>
      <c r="CPY7" s="506"/>
      <c r="CPZ7" s="506"/>
      <c r="CQA7" s="506"/>
      <c r="CQB7" s="506"/>
      <c r="CQC7" s="506"/>
      <c r="CQD7" s="506"/>
      <c r="CQE7" s="506"/>
      <c r="CQF7" s="506"/>
      <c r="CQG7" s="506"/>
      <c r="CQH7" s="506"/>
      <c r="CQI7" s="506"/>
      <c r="CQJ7" s="506"/>
      <c r="CQK7" s="506"/>
      <c r="CQL7" s="506"/>
      <c r="CQM7" s="506"/>
      <c r="CQN7" s="506"/>
      <c r="CQO7" s="506"/>
      <c r="CQP7" s="506"/>
      <c r="CQQ7" s="506"/>
      <c r="CQR7" s="506"/>
      <c r="CQS7" s="506"/>
      <c r="CQT7" s="506"/>
      <c r="CQU7" s="506"/>
      <c r="CQV7" s="506"/>
      <c r="CQW7" s="506"/>
      <c r="CQX7" s="506"/>
      <c r="CQY7" s="506"/>
      <c r="CQZ7" s="506"/>
      <c r="CRA7" s="506"/>
      <c r="CRB7" s="506"/>
      <c r="CRC7" s="506"/>
      <c r="CRD7" s="506"/>
      <c r="CRE7" s="506"/>
      <c r="CRF7" s="506"/>
      <c r="CRG7" s="506"/>
      <c r="CRH7" s="506"/>
      <c r="CRI7" s="506"/>
      <c r="CRJ7" s="506"/>
      <c r="CRK7" s="506"/>
      <c r="CRL7" s="506"/>
      <c r="CRM7" s="506"/>
      <c r="CRN7" s="506"/>
      <c r="CRO7" s="506"/>
      <c r="CRP7" s="506"/>
      <c r="CRQ7" s="506"/>
      <c r="CRR7" s="506"/>
      <c r="CRS7" s="506"/>
      <c r="CRT7" s="506"/>
      <c r="CRU7" s="506"/>
      <c r="CRV7" s="506"/>
      <c r="CRW7" s="506"/>
      <c r="CRX7" s="506"/>
      <c r="CRY7" s="506"/>
      <c r="CRZ7" s="506"/>
      <c r="CSA7" s="506"/>
      <c r="CSB7" s="506"/>
      <c r="CSC7" s="506"/>
      <c r="CSD7" s="506"/>
      <c r="CSE7" s="506"/>
      <c r="CSF7" s="506"/>
      <c r="CSG7" s="506"/>
      <c r="CSH7" s="506"/>
      <c r="CSI7" s="506"/>
      <c r="CSJ7" s="506"/>
      <c r="CSK7" s="506"/>
      <c r="CSL7" s="506"/>
      <c r="CSM7" s="506"/>
      <c r="CSN7" s="506"/>
      <c r="CSO7" s="506"/>
      <c r="CSP7" s="506"/>
      <c r="CSQ7" s="506"/>
      <c r="CSR7" s="506"/>
      <c r="CSS7" s="506"/>
      <c r="CST7" s="506"/>
      <c r="CSU7" s="506"/>
      <c r="CSV7" s="506"/>
      <c r="CSW7" s="506"/>
      <c r="CSX7" s="506"/>
      <c r="CSY7" s="506"/>
      <c r="CSZ7" s="506"/>
      <c r="CTA7" s="506"/>
      <c r="CTB7" s="506"/>
      <c r="CTC7" s="506"/>
      <c r="CTD7" s="506"/>
      <c r="CTE7" s="506"/>
      <c r="CTF7" s="506"/>
      <c r="CTG7" s="506"/>
      <c r="CTH7" s="506"/>
      <c r="CTI7" s="506"/>
      <c r="CTJ7" s="506"/>
      <c r="CTK7" s="506"/>
      <c r="CTL7" s="506"/>
      <c r="CTM7" s="506"/>
      <c r="CTN7" s="506"/>
      <c r="CTO7" s="506"/>
      <c r="CTP7" s="506"/>
      <c r="CTQ7" s="506"/>
      <c r="CTR7" s="506"/>
      <c r="CTS7" s="506"/>
      <c r="CTT7" s="506"/>
      <c r="CTU7" s="506"/>
      <c r="CTV7" s="506"/>
      <c r="CTW7" s="506"/>
      <c r="CTX7" s="506"/>
      <c r="CTY7" s="506"/>
      <c r="CTZ7" s="506"/>
      <c r="CUA7" s="506"/>
      <c r="CUB7" s="506"/>
      <c r="CUC7" s="506"/>
      <c r="CUD7" s="506"/>
      <c r="CUE7" s="506"/>
      <c r="CUF7" s="506"/>
      <c r="CUG7" s="506"/>
      <c r="CUH7" s="506"/>
      <c r="CUI7" s="506"/>
      <c r="CUJ7" s="506"/>
      <c r="CUK7" s="506"/>
      <c r="CUL7" s="506"/>
      <c r="CUM7" s="506"/>
      <c r="CUN7" s="506"/>
      <c r="CUO7" s="506"/>
      <c r="CUP7" s="506"/>
      <c r="CUQ7" s="506"/>
      <c r="CUR7" s="506"/>
      <c r="CUS7" s="506"/>
      <c r="CUT7" s="506"/>
      <c r="CUU7" s="506"/>
      <c r="CUV7" s="506"/>
      <c r="CUW7" s="506"/>
      <c r="CUX7" s="506"/>
      <c r="CUY7" s="506"/>
      <c r="CUZ7" s="506"/>
      <c r="CVA7" s="506"/>
      <c r="CVB7" s="506"/>
      <c r="CVC7" s="506"/>
      <c r="CVD7" s="506"/>
      <c r="CVE7" s="506"/>
      <c r="CVF7" s="506"/>
      <c r="CVG7" s="506"/>
      <c r="CVH7" s="506"/>
      <c r="CVI7" s="506"/>
      <c r="CVJ7" s="506"/>
      <c r="CVK7" s="506"/>
      <c r="CVL7" s="506"/>
      <c r="CVM7" s="506"/>
      <c r="CVN7" s="506"/>
      <c r="CVO7" s="506"/>
      <c r="CVP7" s="506"/>
      <c r="CVQ7" s="506"/>
      <c r="CVR7" s="506"/>
      <c r="CVS7" s="506"/>
      <c r="CVT7" s="506"/>
      <c r="CVU7" s="506"/>
      <c r="CVV7" s="506"/>
      <c r="CVW7" s="506"/>
      <c r="CVX7" s="506"/>
      <c r="CVY7" s="506"/>
      <c r="CVZ7" s="506"/>
      <c r="CWA7" s="506"/>
      <c r="CWB7" s="506"/>
      <c r="CWC7" s="506"/>
      <c r="CWD7" s="506"/>
      <c r="CWE7" s="506"/>
      <c r="CWF7" s="506"/>
      <c r="CWG7" s="506"/>
      <c r="CWH7" s="506"/>
      <c r="CWI7" s="506"/>
      <c r="CWJ7" s="506"/>
      <c r="CWK7" s="506"/>
      <c r="CWL7" s="506"/>
      <c r="CWM7" s="506"/>
      <c r="CWN7" s="506"/>
      <c r="CWO7" s="506"/>
      <c r="CWP7" s="506"/>
      <c r="CWQ7" s="506"/>
      <c r="CWR7" s="506"/>
      <c r="CWS7" s="506"/>
      <c r="CWT7" s="506"/>
      <c r="CWU7" s="506"/>
      <c r="CWV7" s="506"/>
      <c r="CWW7" s="506"/>
      <c r="CWX7" s="506"/>
      <c r="CWY7" s="506"/>
      <c r="CWZ7" s="506"/>
      <c r="CXA7" s="506"/>
      <c r="CXB7" s="506"/>
      <c r="CXC7" s="506"/>
      <c r="CXD7" s="506"/>
      <c r="CXE7" s="506"/>
      <c r="CXF7" s="506"/>
      <c r="CXG7" s="506"/>
      <c r="CXH7" s="506"/>
      <c r="CXI7" s="506"/>
      <c r="CXJ7" s="506"/>
      <c r="CXK7" s="506"/>
      <c r="CXL7" s="506"/>
      <c r="CXM7" s="506"/>
      <c r="CXN7" s="506"/>
      <c r="CXO7" s="506"/>
      <c r="CXP7" s="506"/>
      <c r="CXQ7" s="506"/>
      <c r="CXR7" s="506"/>
      <c r="CXS7" s="506"/>
      <c r="CXT7" s="506"/>
      <c r="CXU7" s="506"/>
      <c r="CXV7" s="506"/>
      <c r="CXW7" s="506"/>
      <c r="CXX7" s="506"/>
      <c r="CXY7" s="506"/>
      <c r="CXZ7" s="506"/>
      <c r="CYA7" s="506"/>
      <c r="CYB7" s="506"/>
      <c r="CYC7" s="506"/>
      <c r="CYD7" s="506"/>
      <c r="CYE7" s="506"/>
      <c r="CYF7" s="506"/>
      <c r="CYG7" s="506"/>
      <c r="CYH7" s="506"/>
      <c r="CYI7" s="506"/>
      <c r="CYJ7" s="506"/>
      <c r="CYK7" s="506"/>
      <c r="CYL7" s="506"/>
      <c r="CYM7" s="506"/>
      <c r="CYN7" s="506"/>
      <c r="CYO7" s="506"/>
      <c r="CYP7" s="506"/>
      <c r="CYQ7" s="506"/>
      <c r="CYR7" s="506"/>
      <c r="CYS7" s="506"/>
      <c r="CYT7" s="506"/>
      <c r="CYU7" s="506"/>
      <c r="CYV7" s="506"/>
      <c r="CYW7" s="506"/>
      <c r="CYX7" s="506"/>
      <c r="CYY7" s="506"/>
      <c r="CYZ7" s="506"/>
      <c r="CZA7" s="506"/>
      <c r="CZB7" s="506"/>
      <c r="CZC7" s="506"/>
      <c r="CZD7" s="506"/>
      <c r="CZE7" s="506"/>
      <c r="CZF7" s="506"/>
      <c r="CZG7" s="506"/>
      <c r="CZH7" s="506"/>
      <c r="CZI7" s="506"/>
      <c r="CZJ7" s="506"/>
      <c r="CZK7" s="506"/>
      <c r="CZL7" s="506"/>
      <c r="CZM7" s="506"/>
      <c r="CZN7" s="506"/>
      <c r="CZO7" s="506"/>
      <c r="CZP7" s="506"/>
      <c r="CZQ7" s="506"/>
      <c r="CZR7" s="506"/>
      <c r="CZS7" s="506"/>
      <c r="CZT7" s="506"/>
      <c r="CZU7" s="506"/>
      <c r="CZV7" s="506"/>
      <c r="CZW7" s="506"/>
      <c r="CZX7" s="506"/>
      <c r="CZY7" s="506"/>
      <c r="CZZ7" s="506"/>
      <c r="DAA7" s="506"/>
      <c r="DAB7" s="506"/>
      <c r="DAC7" s="506"/>
      <c r="DAD7" s="506"/>
      <c r="DAE7" s="506"/>
      <c r="DAF7" s="506"/>
      <c r="DAG7" s="506"/>
      <c r="DAH7" s="506"/>
      <c r="DAI7" s="506"/>
      <c r="DAJ7" s="506"/>
      <c r="DAK7" s="506"/>
      <c r="DAL7" s="506"/>
      <c r="DAM7" s="506"/>
      <c r="DAN7" s="506"/>
      <c r="DAO7" s="506"/>
      <c r="DAP7" s="506"/>
      <c r="DAQ7" s="506"/>
      <c r="DAR7" s="506"/>
      <c r="DAS7" s="506"/>
      <c r="DAT7" s="506"/>
      <c r="DAU7" s="506"/>
      <c r="DAV7" s="506"/>
      <c r="DAW7" s="506"/>
      <c r="DAX7" s="506"/>
      <c r="DAY7" s="506"/>
      <c r="DAZ7" s="506"/>
      <c r="DBA7" s="506"/>
      <c r="DBB7" s="506"/>
      <c r="DBC7" s="506"/>
      <c r="DBD7" s="506"/>
      <c r="DBE7" s="506"/>
      <c r="DBF7" s="506"/>
      <c r="DBG7" s="506"/>
      <c r="DBH7" s="506"/>
      <c r="DBI7" s="506"/>
      <c r="DBJ7" s="506"/>
      <c r="DBK7" s="506"/>
      <c r="DBL7" s="506"/>
      <c r="DBM7" s="506"/>
      <c r="DBN7" s="506"/>
      <c r="DBO7" s="506"/>
      <c r="DBP7" s="506"/>
      <c r="DBQ7" s="506"/>
      <c r="DBR7" s="506"/>
      <c r="DBS7" s="506"/>
      <c r="DBT7" s="506"/>
      <c r="DBU7" s="506"/>
      <c r="DBV7" s="506"/>
      <c r="DBW7" s="506"/>
      <c r="DBX7" s="506"/>
      <c r="DBY7" s="506"/>
      <c r="DBZ7" s="506"/>
      <c r="DCA7" s="506"/>
      <c r="DCB7" s="506"/>
      <c r="DCC7" s="506"/>
      <c r="DCD7" s="506"/>
      <c r="DCE7" s="506"/>
      <c r="DCF7" s="506"/>
      <c r="DCG7" s="506"/>
      <c r="DCH7" s="506"/>
      <c r="DCI7" s="506"/>
      <c r="DCJ7" s="506"/>
      <c r="DCK7" s="506"/>
      <c r="DCL7" s="506"/>
      <c r="DCM7" s="506"/>
      <c r="DCN7" s="506"/>
      <c r="DCO7" s="506"/>
      <c r="DCP7" s="506"/>
      <c r="DCQ7" s="506"/>
      <c r="DCR7" s="506"/>
      <c r="DCS7" s="506"/>
      <c r="DCT7" s="506"/>
      <c r="DCU7" s="506"/>
      <c r="DCV7" s="506"/>
      <c r="DCW7" s="506"/>
      <c r="DCX7" s="506"/>
      <c r="DCY7" s="506"/>
      <c r="DCZ7" s="506"/>
      <c r="DDA7" s="506"/>
      <c r="DDB7" s="506"/>
      <c r="DDC7" s="506"/>
      <c r="DDD7" s="506"/>
      <c r="DDE7" s="506"/>
      <c r="DDF7" s="506"/>
      <c r="DDG7" s="506"/>
      <c r="DDH7" s="506"/>
      <c r="DDI7" s="506"/>
      <c r="DDJ7" s="506"/>
      <c r="DDK7" s="506"/>
      <c r="DDL7" s="506"/>
      <c r="DDM7" s="506"/>
      <c r="DDN7" s="506"/>
      <c r="DDO7" s="506"/>
      <c r="DDP7" s="506"/>
      <c r="DDQ7" s="506"/>
      <c r="DDR7" s="506"/>
      <c r="DDS7" s="506"/>
      <c r="DDT7" s="506"/>
      <c r="DDU7" s="506"/>
      <c r="DDV7" s="506"/>
      <c r="DDW7" s="506"/>
      <c r="DDX7" s="506"/>
      <c r="DDY7" s="506"/>
      <c r="DDZ7" s="506"/>
      <c r="DEA7" s="506"/>
      <c r="DEB7" s="506"/>
      <c r="DEC7" s="506"/>
      <c r="DED7" s="506"/>
      <c r="DEE7" s="506"/>
      <c r="DEF7" s="506"/>
      <c r="DEG7" s="506"/>
      <c r="DEH7" s="506"/>
      <c r="DEI7" s="506"/>
      <c r="DEJ7" s="506"/>
      <c r="DEK7" s="506"/>
      <c r="DEL7" s="506"/>
      <c r="DEM7" s="506"/>
      <c r="DEN7" s="506"/>
      <c r="DEO7" s="506"/>
      <c r="DEP7" s="506"/>
      <c r="DEQ7" s="506"/>
      <c r="DER7" s="506"/>
      <c r="DES7" s="506"/>
      <c r="DET7" s="506"/>
      <c r="DEU7" s="506"/>
      <c r="DEV7" s="506"/>
      <c r="DEW7" s="506"/>
      <c r="DEX7" s="506"/>
      <c r="DEY7" s="506"/>
      <c r="DEZ7" s="506"/>
      <c r="DFA7" s="506"/>
      <c r="DFB7" s="506"/>
      <c r="DFC7" s="506"/>
      <c r="DFD7" s="506"/>
      <c r="DFE7" s="506"/>
      <c r="DFF7" s="506"/>
      <c r="DFG7" s="506"/>
      <c r="DFH7" s="506"/>
      <c r="DFI7" s="506"/>
      <c r="DFJ7" s="506"/>
      <c r="DFK7" s="506"/>
      <c r="DFL7" s="506"/>
      <c r="DFM7" s="506"/>
      <c r="DFN7" s="506"/>
      <c r="DFO7" s="506"/>
      <c r="DFP7" s="506"/>
      <c r="DFQ7" s="506"/>
      <c r="DFR7" s="506"/>
      <c r="DFS7" s="506"/>
      <c r="DFT7" s="506"/>
      <c r="DFU7" s="506"/>
      <c r="DFV7" s="506"/>
      <c r="DFW7" s="506"/>
      <c r="DFX7" s="506"/>
      <c r="DFY7" s="506"/>
      <c r="DFZ7" s="506"/>
      <c r="DGA7" s="506"/>
      <c r="DGB7" s="506"/>
      <c r="DGC7" s="506"/>
      <c r="DGD7" s="506"/>
      <c r="DGE7" s="506"/>
      <c r="DGF7" s="506"/>
      <c r="DGG7" s="506"/>
      <c r="DGH7" s="506"/>
      <c r="DGI7" s="506"/>
      <c r="DGJ7" s="506"/>
      <c r="DGK7" s="506"/>
      <c r="DGL7" s="506"/>
      <c r="DGM7" s="506"/>
      <c r="DGN7" s="506"/>
      <c r="DGO7" s="506"/>
      <c r="DGP7" s="506"/>
      <c r="DGQ7" s="506"/>
      <c r="DGR7" s="506"/>
      <c r="DGS7" s="506"/>
      <c r="DGT7" s="506"/>
      <c r="DGU7" s="506"/>
      <c r="DGV7" s="506"/>
      <c r="DGW7" s="506"/>
      <c r="DGX7" s="506"/>
      <c r="DGY7" s="506"/>
      <c r="DGZ7" s="506"/>
      <c r="DHA7" s="506"/>
      <c r="DHB7" s="506"/>
      <c r="DHC7" s="506"/>
      <c r="DHD7" s="506"/>
      <c r="DHE7" s="506"/>
      <c r="DHF7" s="506"/>
      <c r="DHG7" s="506"/>
      <c r="DHH7" s="506"/>
      <c r="DHI7" s="506"/>
      <c r="DHJ7" s="506"/>
      <c r="DHK7" s="506"/>
      <c r="DHL7" s="506"/>
      <c r="DHM7" s="506"/>
      <c r="DHN7" s="506"/>
      <c r="DHO7" s="506"/>
      <c r="DHP7" s="506"/>
      <c r="DHQ7" s="506"/>
      <c r="DHR7" s="506"/>
      <c r="DHS7" s="506"/>
      <c r="DHT7" s="506"/>
      <c r="DHU7" s="506"/>
      <c r="DHV7" s="506"/>
      <c r="DHW7" s="506"/>
      <c r="DHX7" s="506"/>
      <c r="DHY7" s="506"/>
      <c r="DHZ7" s="506"/>
      <c r="DIA7" s="506"/>
      <c r="DIB7" s="506"/>
      <c r="DIC7" s="506"/>
      <c r="DID7" s="506"/>
      <c r="DIE7" s="506"/>
      <c r="DIF7" s="506"/>
      <c r="DIG7" s="506"/>
      <c r="DIH7" s="506"/>
      <c r="DII7" s="506"/>
      <c r="DIJ7" s="506"/>
      <c r="DIK7" s="506"/>
      <c r="DIL7" s="506"/>
      <c r="DIM7" s="506"/>
      <c r="DIN7" s="506"/>
      <c r="DIO7" s="506"/>
      <c r="DIP7" s="506"/>
      <c r="DIQ7" s="506"/>
      <c r="DIR7" s="506"/>
      <c r="DIS7" s="506"/>
      <c r="DIT7" s="506"/>
      <c r="DIU7" s="506"/>
      <c r="DIV7" s="506"/>
      <c r="DIW7" s="506"/>
      <c r="DIX7" s="506"/>
      <c r="DIY7" s="506"/>
      <c r="DIZ7" s="506"/>
      <c r="DJA7" s="506"/>
      <c r="DJB7" s="506"/>
      <c r="DJC7" s="506"/>
      <c r="DJD7" s="506"/>
      <c r="DJE7" s="506"/>
      <c r="DJF7" s="506"/>
      <c r="DJG7" s="506"/>
      <c r="DJH7" s="506"/>
      <c r="DJI7" s="506"/>
      <c r="DJJ7" s="506"/>
      <c r="DJK7" s="506"/>
      <c r="DJL7" s="506"/>
      <c r="DJM7" s="506"/>
      <c r="DJN7" s="506"/>
      <c r="DJO7" s="506"/>
      <c r="DJP7" s="506"/>
      <c r="DJQ7" s="506"/>
      <c r="DJR7" s="506"/>
      <c r="DJS7" s="506"/>
      <c r="DJT7" s="506"/>
      <c r="DJU7" s="506"/>
      <c r="DJV7" s="506"/>
      <c r="DJW7" s="506"/>
      <c r="DJX7" s="506"/>
      <c r="DJY7" s="506"/>
      <c r="DJZ7" s="506"/>
      <c r="DKA7" s="506"/>
      <c r="DKB7" s="506"/>
      <c r="DKC7" s="506"/>
      <c r="DKD7" s="506"/>
      <c r="DKE7" s="506"/>
      <c r="DKF7" s="506"/>
      <c r="DKG7" s="506"/>
      <c r="DKH7" s="506"/>
      <c r="DKI7" s="506"/>
      <c r="DKJ7" s="506"/>
      <c r="DKK7" s="506"/>
      <c r="DKL7" s="506"/>
      <c r="DKM7" s="506"/>
      <c r="DKN7" s="506"/>
      <c r="DKO7" s="506"/>
      <c r="DKP7" s="506"/>
      <c r="DKQ7" s="506"/>
      <c r="DKR7" s="506"/>
      <c r="DKS7" s="506"/>
      <c r="DKT7" s="506"/>
      <c r="DKU7" s="506"/>
      <c r="DKV7" s="506"/>
      <c r="DKW7" s="506"/>
      <c r="DKX7" s="506"/>
      <c r="DKY7" s="506"/>
      <c r="DKZ7" s="506"/>
      <c r="DLA7" s="506"/>
      <c r="DLB7" s="506"/>
      <c r="DLC7" s="506"/>
      <c r="DLD7" s="506"/>
      <c r="DLE7" s="506"/>
      <c r="DLF7" s="506"/>
      <c r="DLG7" s="506"/>
      <c r="DLH7" s="506"/>
      <c r="DLI7" s="506"/>
      <c r="DLJ7" s="506"/>
      <c r="DLK7" s="506"/>
      <c r="DLL7" s="506"/>
      <c r="DLM7" s="506"/>
      <c r="DLN7" s="506"/>
      <c r="DLO7" s="506"/>
      <c r="DLP7" s="506"/>
      <c r="DLQ7" s="506"/>
      <c r="DLR7" s="506"/>
      <c r="DLS7" s="506"/>
      <c r="DLT7" s="506"/>
      <c r="DLU7" s="506"/>
      <c r="DLV7" s="506"/>
      <c r="DLW7" s="506"/>
      <c r="DLX7" s="506"/>
      <c r="DLY7" s="506"/>
      <c r="DLZ7" s="506"/>
      <c r="DMA7" s="506"/>
      <c r="DMB7" s="506"/>
      <c r="DMC7" s="506"/>
      <c r="DMD7" s="506"/>
      <c r="DME7" s="506"/>
      <c r="DMF7" s="506"/>
      <c r="DMG7" s="506"/>
      <c r="DMH7" s="506"/>
      <c r="DMI7" s="506"/>
      <c r="DMJ7" s="506"/>
      <c r="DMK7" s="506"/>
      <c r="DML7" s="506"/>
      <c r="DMM7" s="506"/>
      <c r="DMN7" s="506"/>
      <c r="DMO7" s="506"/>
      <c r="DMP7" s="506"/>
      <c r="DMQ7" s="506"/>
      <c r="DMR7" s="506"/>
      <c r="DMS7" s="506"/>
      <c r="DMT7" s="506"/>
      <c r="DMU7" s="506"/>
      <c r="DMV7" s="506"/>
      <c r="DMW7" s="506"/>
      <c r="DMX7" s="506"/>
      <c r="DMY7" s="506"/>
      <c r="DMZ7" s="506"/>
      <c r="DNA7" s="506"/>
      <c r="DNB7" s="506"/>
      <c r="DNC7" s="506"/>
      <c r="DND7" s="506"/>
      <c r="DNE7" s="506"/>
      <c r="DNF7" s="506"/>
      <c r="DNG7" s="506"/>
      <c r="DNH7" s="506"/>
      <c r="DNI7" s="506"/>
      <c r="DNJ7" s="506"/>
      <c r="DNK7" s="506"/>
      <c r="DNL7" s="506"/>
      <c r="DNM7" s="506"/>
      <c r="DNN7" s="506"/>
      <c r="DNO7" s="506"/>
      <c r="DNP7" s="506"/>
      <c r="DNQ7" s="506"/>
      <c r="DNR7" s="506"/>
      <c r="DNS7" s="506"/>
      <c r="DNT7" s="506"/>
      <c r="DNU7" s="506"/>
      <c r="DNV7" s="506"/>
      <c r="DNW7" s="506"/>
      <c r="DNX7" s="506"/>
      <c r="DNY7" s="506"/>
      <c r="DNZ7" s="506"/>
      <c r="DOA7" s="506"/>
      <c r="DOB7" s="506"/>
      <c r="DOC7" s="506"/>
      <c r="DOD7" s="506"/>
      <c r="DOE7" s="506"/>
      <c r="DOF7" s="506"/>
      <c r="DOG7" s="506"/>
      <c r="DOH7" s="506"/>
      <c r="DOI7" s="506"/>
      <c r="DOJ7" s="506"/>
      <c r="DOK7" s="506"/>
      <c r="DOL7" s="506"/>
      <c r="DOM7" s="506"/>
      <c r="DON7" s="506"/>
      <c r="DOO7" s="506"/>
      <c r="DOP7" s="506"/>
      <c r="DOQ7" s="506"/>
      <c r="DOR7" s="506"/>
      <c r="DOS7" s="506"/>
      <c r="DOT7" s="506"/>
      <c r="DOU7" s="506"/>
      <c r="DOV7" s="506"/>
      <c r="DOW7" s="506"/>
      <c r="DOX7" s="506"/>
      <c r="DOY7" s="506"/>
      <c r="DOZ7" s="506"/>
      <c r="DPA7" s="506"/>
      <c r="DPB7" s="506"/>
      <c r="DPC7" s="506"/>
      <c r="DPD7" s="506"/>
      <c r="DPE7" s="506"/>
      <c r="DPF7" s="506"/>
      <c r="DPG7" s="506"/>
      <c r="DPH7" s="506"/>
      <c r="DPI7" s="506"/>
      <c r="DPJ7" s="506"/>
      <c r="DPK7" s="506"/>
      <c r="DPL7" s="506"/>
      <c r="DPM7" s="506"/>
      <c r="DPN7" s="506"/>
      <c r="DPO7" s="506"/>
      <c r="DPP7" s="506"/>
      <c r="DPQ7" s="506"/>
      <c r="DPR7" s="506"/>
      <c r="DPS7" s="506"/>
      <c r="DPT7" s="506"/>
      <c r="DPU7" s="506"/>
      <c r="DPV7" s="506"/>
      <c r="DPW7" s="506"/>
      <c r="DPX7" s="506"/>
      <c r="DPY7" s="506"/>
      <c r="DPZ7" s="506"/>
      <c r="DQA7" s="506"/>
      <c r="DQB7" s="506"/>
      <c r="DQC7" s="506"/>
      <c r="DQD7" s="506"/>
      <c r="DQE7" s="506"/>
      <c r="DQF7" s="506"/>
      <c r="DQG7" s="506"/>
      <c r="DQH7" s="506"/>
      <c r="DQI7" s="506"/>
      <c r="DQJ7" s="506"/>
      <c r="DQK7" s="506"/>
      <c r="DQL7" s="506"/>
      <c r="DQM7" s="506"/>
      <c r="DQN7" s="506"/>
      <c r="DQO7" s="506"/>
      <c r="DQP7" s="506"/>
      <c r="DQQ7" s="506"/>
      <c r="DQR7" s="506"/>
      <c r="DQS7" s="506"/>
      <c r="DQT7" s="506"/>
      <c r="DQU7" s="506"/>
      <c r="DQV7" s="506"/>
      <c r="DQW7" s="506"/>
      <c r="DQX7" s="506"/>
      <c r="DQY7" s="506"/>
      <c r="DQZ7" s="506"/>
      <c r="DRA7" s="506"/>
      <c r="DRB7" s="506"/>
      <c r="DRC7" s="506"/>
      <c r="DRD7" s="506"/>
      <c r="DRE7" s="506"/>
      <c r="DRF7" s="506"/>
      <c r="DRG7" s="506"/>
      <c r="DRH7" s="506"/>
      <c r="DRI7" s="506"/>
      <c r="DRJ7" s="506"/>
      <c r="DRK7" s="506"/>
      <c r="DRL7" s="506"/>
      <c r="DRM7" s="506"/>
      <c r="DRN7" s="506"/>
      <c r="DRO7" s="506"/>
      <c r="DRP7" s="506"/>
      <c r="DRQ7" s="506"/>
      <c r="DRR7" s="506"/>
      <c r="DRS7" s="506"/>
      <c r="DRT7" s="506"/>
      <c r="DRU7" s="506"/>
      <c r="DRV7" s="506"/>
      <c r="DRW7" s="506"/>
      <c r="DRX7" s="506"/>
      <c r="DRY7" s="506"/>
      <c r="DRZ7" s="506"/>
      <c r="DSA7" s="506"/>
      <c r="DSB7" s="506"/>
      <c r="DSC7" s="506"/>
      <c r="DSD7" s="506"/>
      <c r="DSE7" s="506"/>
      <c r="DSF7" s="506"/>
      <c r="DSG7" s="506"/>
      <c r="DSH7" s="506"/>
      <c r="DSI7" s="506"/>
      <c r="DSJ7" s="506"/>
      <c r="DSK7" s="506"/>
      <c r="DSL7" s="506"/>
      <c r="DSM7" s="506"/>
      <c r="DSN7" s="506"/>
      <c r="DSO7" s="506"/>
      <c r="DSP7" s="506"/>
      <c r="DSQ7" s="506"/>
      <c r="DSR7" s="506"/>
      <c r="DSS7" s="506"/>
      <c r="DST7" s="506"/>
      <c r="DSU7" s="506"/>
      <c r="DSV7" s="506"/>
      <c r="DSW7" s="506"/>
      <c r="DSX7" s="506"/>
      <c r="DSY7" s="506"/>
      <c r="DSZ7" s="506"/>
      <c r="DTA7" s="506"/>
      <c r="DTB7" s="506"/>
      <c r="DTC7" s="506"/>
      <c r="DTD7" s="506"/>
      <c r="DTE7" s="506"/>
      <c r="DTF7" s="506"/>
      <c r="DTG7" s="506"/>
      <c r="DTH7" s="506"/>
      <c r="DTI7" s="506"/>
      <c r="DTJ7" s="506"/>
      <c r="DTK7" s="506"/>
      <c r="DTL7" s="506"/>
      <c r="DTM7" s="506"/>
      <c r="DTN7" s="506"/>
      <c r="DTO7" s="506"/>
      <c r="DTP7" s="506"/>
      <c r="DTQ7" s="506"/>
      <c r="DTR7" s="506"/>
      <c r="DTS7" s="506"/>
      <c r="DTT7" s="506"/>
      <c r="DTU7" s="506"/>
      <c r="DTV7" s="506"/>
      <c r="DTW7" s="506"/>
      <c r="DTX7" s="506"/>
      <c r="DTY7" s="506"/>
      <c r="DTZ7" s="506"/>
      <c r="DUA7" s="506"/>
      <c r="DUB7" s="506"/>
      <c r="DUC7" s="506"/>
      <c r="DUD7" s="506"/>
      <c r="DUE7" s="506"/>
      <c r="DUF7" s="506"/>
      <c r="DUG7" s="506"/>
      <c r="DUH7" s="506"/>
      <c r="DUI7" s="506"/>
      <c r="DUJ7" s="506"/>
      <c r="DUK7" s="506"/>
      <c r="DUL7" s="506"/>
      <c r="DUM7" s="506"/>
      <c r="DUN7" s="506"/>
      <c r="DUO7" s="506"/>
      <c r="DUP7" s="506"/>
      <c r="DUQ7" s="506"/>
      <c r="DUR7" s="506"/>
      <c r="DUS7" s="506"/>
      <c r="DUT7" s="506"/>
      <c r="DUU7" s="506"/>
      <c r="DUV7" s="506"/>
      <c r="DUW7" s="506"/>
      <c r="DUX7" s="506"/>
      <c r="DUY7" s="506"/>
      <c r="DUZ7" s="506"/>
      <c r="DVA7" s="506"/>
      <c r="DVB7" s="506"/>
      <c r="DVC7" s="506"/>
      <c r="DVD7" s="506"/>
      <c r="DVE7" s="506"/>
      <c r="DVF7" s="506"/>
      <c r="DVG7" s="506"/>
      <c r="DVH7" s="506"/>
      <c r="DVI7" s="506"/>
      <c r="DVJ7" s="506"/>
      <c r="DVK7" s="506"/>
      <c r="DVL7" s="506"/>
      <c r="DVM7" s="506"/>
      <c r="DVN7" s="506"/>
      <c r="DVO7" s="506"/>
      <c r="DVP7" s="506"/>
      <c r="DVQ7" s="506"/>
      <c r="DVR7" s="506"/>
      <c r="DVS7" s="506"/>
      <c r="DVT7" s="506"/>
      <c r="DVU7" s="506"/>
      <c r="DVV7" s="506"/>
      <c r="DVW7" s="506"/>
      <c r="DVX7" s="506"/>
      <c r="DVY7" s="506"/>
      <c r="DVZ7" s="506"/>
      <c r="DWA7" s="506"/>
      <c r="DWB7" s="506"/>
      <c r="DWC7" s="506"/>
      <c r="DWD7" s="506"/>
      <c r="DWE7" s="506"/>
      <c r="DWF7" s="506"/>
      <c r="DWG7" s="506"/>
      <c r="DWH7" s="506"/>
      <c r="DWI7" s="506"/>
      <c r="DWJ7" s="506"/>
      <c r="DWK7" s="506"/>
      <c r="DWL7" s="506"/>
      <c r="DWM7" s="506"/>
      <c r="DWN7" s="506"/>
      <c r="DWO7" s="506"/>
      <c r="DWP7" s="506"/>
      <c r="DWQ7" s="506"/>
      <c r="DWR7" s="506"/>
      <c r="DWS7" s="506"/>
      <c r="DWT7" s="506"/>
      <c r="DWU7" s="506"/>
      <c r="DWV7" s="506"/>
      <c r="DWW7" s="506"/>
      <c r="DWX7" s="506"/>
      <c r="DWY7" s="506"/>
      <c r="DWZ7" s="506"/>
      <c r="DXA7" s="506"/>
      <c r="DXB7" s="506"/>
      <c r="DXC7" s="506"/>
      <c r="DXD7" s="506"/>
      <c r="DXE7" s="506"/>
      <c r="DXF7" s="506"/>
      <c r="DXG7" s="506"/>
      <c r="DXH7" s="506"/>
      <c r="DXI7" s="506"/>
      <c r="DXJ7" s="506"/>
      <c r="DXK7" s="506"/>
      <c r="DXL7" s="506"/>
      <c r="DXM7" s="506"/>
      <c r="DXN7" s="506"/>
      <c r="DXO7" s="506"/>
      <c r="DXP7" s="506"/>
      <c r="DXQ7" s="506"/>
      <c r="DXR7" s="506"/>
      <c r="DXS7" s="506"/>
      <c r="DXT7" s="506"/>
      <c r="DXU7" s="506"/>
      <c r="DXV7" s="506"/>
      <c r="DXW7" s="506"/>
      <c r="DXX7" s="506"/>
      <c r="DXY7" s="506"/>
      <c r="DXZ7" s="506"/>
      <c r="DYA7" s="506"/>
      <c r="DYB7" s="506"/>
      <c r="DYC7" s="506"/>
      <c r="DYD7" s="506"/>
      <c r="DYE7" s="506"/>
      <c r="DYF7" s="506"/>
      <c r="DYG7" s="506"/>
      <c r="DYH7" s="506"/>
      <c r="DYI7" s="506"/>
      <c r="DYJ7" s="506"/>
      <c r="DYK7" s="506"/>
      <c r="DYL7" s="506"/>
      <c r="DYM7" s="506"/>
      <c r="DYN7" s="506"/>
      <c r="DYO7" s="506"/>
      <c r="DYP7" s="506"/>
      <c r="DYQ7" s="506"/>
      <c r="DYR7" s="506"/>
      <c r="DYS7" s="506"/>
      <c r="DYT7" s="506"/>
      <c r="DYU7" s="506"/>
      <c r="DYV7" s="506"/>
      <c r="DYW7" s="506"/>
      <c r="DYX7" s="506"/>
      <c r="DYY7" s="506"/>
      <c r="DYZ7" s="506"/>
      <c r="DZA7" s="506"/>
      <c r="DZB7" s="506"/>
      <c r="DZC7" s="506"/>
      <c r="DZD7" s="506"/>
      <c r="DZE7" s="506"/>
      <c r="DZF7" s="506"/>
      <c r="DZG7" s="506"/>
      <c r="DZH7" s="506"/>
      <c r="DZI7" s="506"/>
      <c r="DZJ7" s="506"/>
      <c r="DZK7" s="506"/>
      <c r="DZL7" s="506"/>
      <c r="DZM7" s="506"/>
      <c r="DZN7" s="506"/>
      <c r="DZO7" s="506"/>
      <c r="DZP7" s="506"/>
      <c r="DZQ7" s="506"/>
      <c r="DZR7" s="506"/>
      <c r="DZS7" s="506"/>
      <c r="DZT7" s="506"/>
      <c r="DZU7" s="506"/>
      <c r="DZV7" s="506"/>
      <c r="DZW7" s="506"/>
      <c r="DZX7" s="506"/>
      <c r="DZY7" s="506"/>
      <c r="DZZ7" s="506"/>
      <c r="EAA7" s="506"/>
      <c r="EAB7" s="506"/>
      <c r="EAC7" s="506"/>
      <c r="EAD7" s="506"/>
      <c r="EAE7" s="506"/>
      <c r="EAF7" s="506"/>
      <c r="EAG7" s="506"/>
      <c r="EAH7" s="506"/>
      <c r="EAI7" s="506"/>
      <c r="EAJ7" s="506"/>
      <c r="EAK7" s="506"/>
      <c r="EAL7" s="506"/>
      <c r="EAM7" s="506"/>
      <c r="EAN7" s="506"/>
      <c r="EAO7" s="506"/>
      <c r="EAP7" s="506"/>
      <c r="EAQ7" s="506"/>
      <c r="EAR7" s="506"/>
      <c r="EAS7" s="506"/>
      <c r="EAT7" s="506"/>
      <c r="EAU7" s="506"/>
      <c r="EAV7" s="506"/>
      <c r="EAW7" s="506"/>
      <c r="EAX7" s="506"/>
      <c r="EAY7" s="506"/>
      <c r="EAZ7" s="506"/>
      <c r="EBA7" s="506"/>
      <c r="EBB7" s="506"/>
      <c r="EBC7" s="506"/>
      <c r="EBD7" s="506"/>
      <c r="EBE7" s="506"/>
      <c r="EBF7" s="506"/>
      <c r="EBG7" s="506"/>
      <c r="EBH7" s="506"/>
      <c r="EBI7" s="506"/>
      <c r="EBJ7" s="506"/>
      <c r="EBK7" s="506"/>
      <c r="EBL7" s="506"/>
      <c r="EBM7" s="506"/>
      <c r="EBN7" s="506"/>
      <c r="EBO7" s="506"/>
      <c r="EBP7" s="506"/>
      <c r="EBQ7" s="506"/>
      <c r="EBR7" s="506"/>
      <c r="EBS7" s="506"/>
      <c r="EBT7" s="506"/>
      <c r="EBU7" s="506"/>
      <c r="EBV7" s="506"/>
      <c r="EBW7" s="506"/>
      <c r="EBX7" s="506"/>
      <c r="EBY7" s="506"/>
      <c r="EBZ7" s="506"/>
      <c r="ECA7" s="506"/>
      <c r="ECB7" s="506"/>
      <c r="ECC7" s="506"/>
      <c r="ECD7" s="506"/>
      <c r="ECE7" s="506"/>
      <c r="ECF7" s="506"/>
      <c r="ECG7" s="506"/>
      <c r="ECH7" s="506"/>
      <c r="ECI7" s="506"/>
      <c r="ECJ7" s="506"/>
      <c r="ECK7" s="506"/>
      <c r="ECL7" s="506"/>
      <c r="ECM7" s="506"/>
      <c r="ECN7" s="506"/>
      <c r="ECO7" s="506"/>
      <c r="ECP7" s="506"/>
      <c r="ECQ7" s="506"/>
      <c r="ECR7" s="506"/>
      <c r="ECS7" s="506"/>
      <c r="ECT7" s="506"/>
      <c r="ECU7" s="506"/>
      <c r="ECV7" s="506"/>
      <c r="ECW7" s="506"/>
      <c r="ECX7" s="506"/>
      <c r="ECY7" s="506"/>
      <c r="ECZ7" s="506"/>
      <c r="EDA7" s="506"/>
      <c r="EDB7" s="506"/>
      <c r="EDC7" s="506"/>
      <c r="EDD7" s="506"/>
      <c r="EDE7" s="506"/>
      <c r="EDF7" s="506"/>
      <c r="EDG7" s="506"/>
      <c r="EDH7" s="506"/>
      <c r="EDI7" s="506"/>
      <c r="EDJ7" s="506"/>
      <c r="EDK7" s="506"/>
      <c r="EDL7" s="506"/>
      <c r="EDM7" s="506"/>
      <c r="EDN7" s="506"/>
      <c r="EDO7" s="506"/>
      <c r="EDP7" s="506"/>
      <c r="EDQ7" s="506"/>
      <c r="EDR7" s="506"/>
      <c r="EDS7" s="506"/>
      <c r="EDT7" s="506"/>
      <c r="EDU7" s="506"/>
      <c r="EDV7" s="506"/>
      <c r="EDW7" s="506"/>
      <c r="EDX7" s="506"/>
      <c r="EDY7" s="506"/>
      <c r="EDZ7" s="506"/>
      <c r="EEA7" s="506"/>
      <c r="EEB7" s="506"/>
      <c r="EEC7" s="506"/>
      <c r="EED7" s="506"/>
      <c r="EEE7" s="506"/>
      <c r="EEF7" s="506"/>
      <c r="EEG7" s="506"/>
      <c r="EEH7" s="506"/>
      <c r="EEI7" s="506"/>
      <c r="EEJ7" s="506"/>
      <c r="EEK7" s="506"/>
      <c r="EEL7" s="506"/>
      <c r="EEM7" s="506"/>
      <c r="EEN7" s="506"/>
      <c r="EEO7" s="506"/>
      <c r="EEP7" s="506"/>
      <c r="EEQ7" s="506"/>
      <c r="EER7" s="506"/>
      <c r="EES7" s="506"/>
      <c r="EET7" s="506"/>
      <c r="EEU7" s="506"/>
      <c r="EEV7" s="506"/>
      <c r="EEW7" s="506"/>
      <c r="EEX7" s="506"/>
      <c r="EEY7" s="506"/>
      <c r="EEZ7" s="506"/>
      <c r="EFA7" s="506"/>
      <c r="EFB7" s="506"/>
      <c r="EFC7" s="506"/>
      <c r="EFD7" s="506"/>
      <c r="EFE7" s="506"/>
      <c r="EFF7" s="506"/>
      <c r="EFG7" s="506"/>
      <c r="EFH7" s="506"/>
      <c r="EFI7" s="506"/>
      <c r="EFJ7" s="506"/>
      <c r="EFK7" s="506"/>
      <c r="EFL7" s="506"/>
      <c r="EFM7" s="506"/>
      <c r="EFN7" s="506"/>
      <c r="EFO7" s="506"/>
      <c r="EFP7" s="506"/>
      <c r="EFQ7" s="506"/>
      <c r="EFR7" s="506"/>
      <c r="EFS7" s="506"/>
      <c r="EFT7" s="506"/>
      <c r="EFU7" s="506"/>
      <c r="EFV7" s="506"/>
      <c r="EFW7" s="506"/>
      <c r="EFX7" s="506"/>
      <c r="EFY7" s="506"/>
      <c r="EFZ7" s="506"/>
      <c r="EGA7" s="506"/>
      <c r="EGB7" s="506"/>
      <c r="EGC7" s="506"/>
      <c r="EGD7" s="506"/>
      <c r="EGE7" s="506"/>
      <c r="EGF7" s="506"/>
      <c r="EGG7" s="506"/>
      <c r="EGH7" s="506"/>
      <c r="EGI7" s="506"/>
      <c r="EGJ7" s="506"/>
      <c r="EGK7" s="506"/>
      <c r="EGL7" s="506"/>
      <c r="EGM7" s="506"/>
      <c r="EGN7" s="506"/>
      <c r="EGO7" s="506"/>
      <c r="EGP7" s="506"/>
      <c r="EGQ7" s="506"/>
      <c r="EGR7" s="506"/>
      <c r="EGS7" s="506"/>
      <c r="EGT7" s="506"/>
      <c r="EGU7" s="506"/>
      <c r="EGV7" s="506"/>
      <c r="EGW7" s="506"/>
      <c r="EGX7" s="506"/>
      <c r="EGY7" s="506"/>
      <c r="EGZ7" s="506"/>
      <c r="EHA7" s="506"/>
      <c r="EHB7" s="506"/>
      <c r="EHC7" s="506"/>
      <c r="EHD7" s="506"/>
      <c r="EHE7" s="506"/>
      <c r="EHF7" s="506"/>
      <c r="EHG7" s="506"/>
      <c r="EHH7" s="506"/>
      <c r="EHI7" s="506"/>
      <c r="EHJ7" s="506"/>
      <c r="EHK7" s="506"/>
      <c r="EHL7" s="506"/>
      <c r="EHM7" s="506"/>
      <c r="EHN7" s="506"/>
      <c r="EHO7" s="506"/>
      <c r="EHP7" s="506"/>
      <c r="EHQ7" s="506"/>
      <c r="EHR7" s="506"/>
      <c r="EHS7" s="506"/>
      <c r="EHT7" s="506"/>
      <c r="EHU7" s="506"/>
      <c r="EHV7" s="506"/>
      <c r="EHW7" s="506"/>
      <c r="EHX7" s="506"/>
      <c r="EHY7" s="506"/>
      <c r="EHZ7" s="506"/>
      <c r="EIA7" s="506"/>
      <c r="EIB7" s="506"/>
      <c r="EIC7" s="506"/>
      <c r="EID7" s="506"/>
      <c r="EIE7" s="506"/>
      <c r="EIF7" s="506"/>
      <c r="EIG7" s="506"/>
      <c r="EIH7" s="506"/>
      <c r="EII7" s="506"/>
      <c r="EIJ7" s="506"/>
      <c r="EIK7" s="506"/>
      <c r="EIL7" s="506"/>
      <c r="EIM7" s="506"/>
      <c r="EIN7" s="506"/>
      <c r="EIO7" s="506"/>
      <c r="EIP7" s="506"/>
      <c r="EIQ7" s="506"/>
      <c r="EIR7" s="506"/>
      <c r="EIS7" s="506"/>
      <c r="EIT7" s="506"/>
      <c r="EIU7" s="506"/>
      <c r="EIV7" s="506"/>
      <c r="EIW7" s="506"/>
      <c r="EIX7" s="506"/>
      <c r="EIY7" s="506"/>
      <c r="EIZ7" s="506"/>
      <c r="EJA7" s="506"/>
      <c r="EJB7" s="506"/>
      <c r="EJC7" s="506"/>
      <c r="EJD7" s="506"/>
      <c r="EJE7" s="506"/>
      <c r="EJF7" s="506"/>
      <c r="EJG7" s="506"/>
      <c r="EJH7" s="506"/>
      <c r="EJI7" s="506"/>
      <c r="EJJ7" s="506"/>
      <c r="EJK7" s="506"/>
      <c r="EJL7" s="506"/>
      <c r="EJM7" s="506"/>
      <c r="EJN7" s="506"/>
      <c r="EJO7" s="506"/>
      <c r="EJP7" s="506"/>
      <c r="EJQ7" s="506"/>
      <c r="EJR7" s="506"/>
      <c r="EJS7" s="506"/>
      <c r="EJT7" s="506"/>
      <c r="EJU7" s="506"/>
      <c r="EJV7" s="506"/>
      <c r="EJW7" s="506"/>
      <c r="EJX7" s="506"/>
      <c r="EJY7" s="506"/>
      <c r="EJZ7" s="506"/>
      <c r="EKA7" s="506"/>
      <c r="EKB7" s="506"/>
      <c r="EKC7" s="506"/>
      <c r="EKD7" s="506"/>
      <c r="EKE7" s="506"/>
      <c r="EKF7" s="506"/>
      <c r="EKG7" s="506"/>
      <c r="EKH7" s="506"/>
      <c r="EKI7" s="506"/>
      <c r="EKJ7" s="506"/>
      <c r="EKK7" s="506"/>
      <c r="EKL7" s="506"/>
      <c r="EKM7" s="506"/>
      <c r="EKN7" s="506"/>
      <c r="EKO7" s="506"/>
      <c r="EKP7" s="506"/>
      <c r="EKQ7" s="506"/>
      <c r="EKR7" s="506"/>
      <c r="EKS7" s="506"/>
      <c r="EKT7" s="506"/>
      <c r="EKU7" s="506"/>
      <c r="EKV7" s="506"/>
      <c r="EKW7" s="506"/>
      <c r="EKX7" s="506"/>
      <c r="EKY7" s="506"/>
      <c r="EKZ7" s="506"/>
      <c r="ELA7" s="506"/>
      <c r="ELB7" s="506"/>
      <c r="ELC7" s="506"/>
      <c r="ELD7" s="506"/>
      <c r="ELE7" s="506"/>
      <c r="ELF7" s="506"/>
      <c r="ELG7" s="506"/>
      <c r="ELH7" s="506"/>
      <c r="ELI7" s="506"/>
      <c r="ELJ7" s="506"/>
      <c r="ELK7" s="506"/>
      <c r="ELL7" s="506"/>
      <c r="ELM7" s="506"/>
      <c r="ELN7" s="506"/>
      <c r="ELO7" s="506"/>
      <c r="ELP7" s="506"/>
      <c r="ELQ7" s="506"/>
      <c r="ELR7" s="506"/>
      <c r="ELS7" s="506"/>
      <c r="ELT7" s="506"/>
      <c r="ELU7" s="506"/>
      <c r="ELV7" s="506"/>
      <c r="ELW7" s="506"/>
      <c r="ELX7" s="506"/>
      <c r="ELY7" s="506"/>
      <c r="ELZ7" s="506"/>
      <c r="EMA7" s="506"/>
      <c r="EMB7" s="506"/>
      <c r="EMC7" s="506"/>
      <c r="EMD7" s="506"/>
      <c r="EME7" s="506"/>
      <c r="EMF7" s="506"/>
      <c r="EMG7" s="506"/>
      <c r="EMH7" s="506"/>
      <c r="EMI7" s="506"/>
      <c r="EMJ7" s="506"/>
      <c r="EMK7" s="506"/>
      <c r="EML7" s="506"/>
      <c r="EMM7" s="506"/>
      <c r="EMN7" s="506"/>
      <c r="EMO7" s="506"/>
      <c r="EMP7" s="506"/>
      <c r="EMQ7" s="506"/>
      <c r="EMR7" s="506"/>
      <c r="EMS7" s="506"/>
      <c r="EMT7" s="506"/>
      <c r="EMU7" s="506"/>
      <c r="EMV7" s="506"/>
      <c r="EMW7" s="506"/>
      <c r="EMX7" s="506"/>
      <c r="EMY7" s="506"/>
      <c r="EMZ7" s="506"/>
      <c r="ENA7" s="506"/>
      <c r="ENB7" s="506"/>
      <c r="ENC7" s="506"/>
      <c r="END7" s="506"/>
      <c r="ENE7" s="506"/>
      <c r="ENF7" s="506"/>
      <c r="ENG7" s="506"/>
      <c r="ENH7" s="506"/>
      <c r="ENI7" s="506"/>
      <c r="ENJ7" s="506"/>
      <c r="ENK7" s="506"/>
      <c r="ENL7" s="506"/>
      <c r="ENM7" s="506"/>
      <c r="ENN7" s="506"/>
      <c r="ENO7" s="506"/>
      <c r="ENP7" s="506"/>
      <c r="ENQ7" s="506"/>
      <c r="ENR7" s="506"/>
      <c r="ENS7" s="506"/>
      <c r="ENT7" s="506"/>
      <c r="ENU7" s="506"/>
      <c r="ENV7" s="506"/>
      <c r="ENW7" s="506"/>
      <c r="ENX7" s="506"/>
      <c r="ENY7" s="506"/>
      <c r="ENZ7" s="506"/>
      <c r="EOA7" s="506"/>
      <c r="EOB7" s="506"/>
      <c r="EOC7" s="506"/>
      <c r="EOD7" s="506"/>
      <c r="EOE7" s="506"/>
      <c r="EOF7" s="506"/>
      <c r="EOG7" s="506"/>
      <c r="EOH7" s="506"/>
      <c r="EOI7" s="506"/>
      <c r="EOJ7" s="506"/>
      <c r="EOK7" s="506"/>
      <c r="EOL7" s="506"/>
      <c r="EOM7" s="506"/>
      <c r="EON7" s="506"/>
      <c r="EOO7" s="506"/>
      <c r="EOP7" s="506"/>
      <c r="EOQ7" s="506"/>
      <c r="EOR7" s="506"/>
      <c r="EOS7" s="506"/>
      <c r="EOT7" s="506"/>
      <c r="EOU7" s="506"/>
      <c r="EOV7" s="506"/>
      <c r="EOW7" s="506"/>
      <c r="EOX7" s="506"/>
      <c r="EOY7" s="506"/>
      <c r="EOZ7" s="506"/>
      <c r="EPA7" s="506"/>
      <c r="EPB7" s="506"/>
      <c r="EPC7" s="506"/>
      <c r="EPD7" s="506"/>
      <c r="EPE7" s="506"/>
      <c r="EPF7" s="506"/>
      <c r="EPG7" s="506"/>
      <c r="EPH7" s="506"/>
      <c r="EPI7" s="506"/>
      <c r="EPJ7" s="506"/>
      <c r="EPK7" s="506"/>
      <c r="EPL7" s="506"/>
      <c r="EPM7" s="506"/>
      <c r="EPN7" s="506"/>
      <c r="EPO7" s="506"/>
      <c r="EPP7" s="506"/>
      <c r="EPQ7" s="506"/>
      <c r="EPR7" s="506"/>
      <c r="EPS7" s="506"/>
      <c r="EPT7" s="506"/>
      <c r="EPU7" s="506"/>
      <c r="EPV7" s="506"/>
      <c r="EPW7" s="506"/>
      <c r="EPX7" s="506"/>
      <c r="EPY7" s="506"/>
      <c r="EPZ7" s="506"/>
      <c r="EQA7" s="506"/>
      <c r="EQB7" s="506"/>
      <c r="EQC7" s="506"/>
      <c r="EQD7" s="506"/>
      <c r="EQE7" s="506"/>
      <c r="EQF7" s="506"/>
      <c r="EQG7" s="506"/>
      <c r="EQH7" s="506"/>
      <c r="EQI7" s="506"/>
      <c r="EQJ7" s="506"/>
      <c r="EQK7" s="506"/>
      <c r="EQL7" s="506"/>
      <c r="EQM7" s="506"/>
      <c r="EQN7" s="506"/>
      <c r="EQO7" s="506"/>
      <c r="EQP7" s="506"/>
      <c r="EQQ7" s="506"/>
      <c r="EQR7" s="506"/>
      <c r="EQS7" s="506"/>
      <c r="EQT7" s="506"/>
      <c r="EQU7" s="506"/>
      <c r="EQV7" s="506"/>
      <c r="EQW7" s="506"/>
      <c r="EQX7" s="506"/>
      <c r="EQY7" s="506"/>
      <c r="EQZ7" s="506"/>
      <c r="ERA7" s="506"/>
      <c r="ERB7" s="506"/>
      <c r="ERC7" s="506"/>
      <c r="ERD7" s="506"/>
      <c r="ERE7" s="506"/>
      <c r="ERF7" s="506"/>
      <c r="ERG7" s="506"/>
      <c r="ERH7" s="506"/>
      <c r="ERI7" s="506"/>
      <c r="ERJ7" s="506"/>
      <c r="ERK7" s="506"/>
      <c r="ERL7" s="506"/>
      <c r="ERM7" s="506"/>
      <c r="ERN7" s="506"/>
      <c r="ERO7" s="506"/>
      <c r="ERP7" s="506"/>
      <c r="ERQ7" s="506"/>
      <c r="ERR7" s="506"/>
      <c r="ERS7" s="506"/>
      <c r="ERT7" s="506"/>
      <c r="ERU7" s="506"/>
      <c r="ERV7" s="506"/>
      <c r="ERW7" s="506"/>
      <c r="ERX7" s="506"/>
      <c r="ERY7" s="506"/>
      <c r="ERZ7" s="506"/>
      <c r="ESA7" s="506"/>
      <c r="ESB7" s="506"/>
      <c r="ESC7" s="506"/>
      <c r="ESD7" s="506"/>
      <c r="ESE7" s="506"/>
      <c r="ESF7" s="506"/>
      <c r="ESG7" s="506"/>
      <c r="ESH7" s="506"/>
      <c r="ESI7" s="506"/>
      <c r="ESJ7" s="506"/>
      <c r="ESK7" s="506"/>
      <c r="ESL7" s="506"/>
      <c r="ESM7" s="506"/>
      <c r="ESN7" s="506"/>
      <c r="ESO7" s="506"/>
      <c r="ESP7" s="506"/>
      <c r="ESQ7" s="506"/>
      <c r="ESR7" s="506"/>
      <c r="ESS7" s="506"/>
      <c r="EST7" s="506"/>
      <c r="ESU7" s="506"/>
      <c r="ESV7" s="506"/>
      <c r="ESW7" s="506"/>
      <c r="ESX7" s="506"/>
      <c r="ESY7" s="506"/>
      <c r="ESZ7" s="506"/>
      <c r="ETA7" s="506"/>
      <c r="ETB7" s="506"/>
      <c r="ETC7" s="506"/>
      <c r="ETD7" s="506"/>
      <c r="ETE7" s="506"/>
      <c r="ETF7" s="506"/>
      <c r="ETG7" s="506"/>
      <c r="ETH7" s="506"/>
      <c r="ETI7" s="506"/>
      <c r="ETJ7" s="506"/>
      <c r="ETK7" s="506"/>
      <c r="ETL7" s="506"/>
      <c r="ETM7" s="506"/>
      <c r="ETN7" s="506"/>
      <c r="ETO7" s="506"/>
      <c r="ETP7" s="506"/>
      <c r="ETQ7" s="506"/>
      <c r="ETR7" s="506"/>
      <c r="ETS7" s="506"/>
      <c r="ETT7" s="506"/>
      <c r="ETU7" s="506"/>
      <c r="ETV7" s="506"/>
      <c r="ETW7" s="506"/>
      <c r="ETX7" s="506"/>
      <c r="ETY7" s="506"/>
      <c r="ETZ7" s="506"/>
      <c r="EUA7" s="506"/>
      <c r="EUB7" s="506"/>
      <c r="EUC7" s="506"/>
      <c r="EUD7" s="506"/>
      <c r="EUE7" s="506"/>
      <c r="EUF7" s="506"/>
      <c r="EUG7" s="506"/>
      <c r="EUH7" s="506"/>
      <c r="EUI7" s="506"/>
      <c r="EUJ7" s="506"/>
      <c r="EUK7" s="506"/>
      <c r="EUL7" s="506"/>
      <c r="EUM7" s="506"/>
      <c r="EUN7" s="506"/>
      <c r="EUO7" s="506"/>
      <c r="EUP7" s="506"/>
      <c r="EUQ7" s="506"/>
      <c r="EUR7" s="506"/>
      <c r="EUS7" s="506"/>
      <c r="EUT7" s="506"/>
      <c r="EUU7" s="506"/>
      <c r="EUV7" s="506"/>
      <c r="EUW7" s="506"/>
      <c r="EUX7" s="506"/>
      <c r="EUY7" s="506"/>
      <c r="EUZ7" s="506"/>
      <c r="EVA7" s="506"/>
      <c r="EVB7" s="506"/>
      <c r="EVC7" s="506"/>
      <c r="EVD7" s="506"/>
      <c r="EVE7" s="506"/>
      <c r="EVF7" s="506"/>
      <c r="EVG7" s="506"/>
      <c r="EVH7" s="506"/>
      <c r="EVI7" s="506"/>
      <c r="EVJ7" s="506"/>
      <c r="EVK7" s="506"/>
      <c r="EVL7" s="506"/>
      <c r="EVM7" s="506"/>
      <c r="EVN7" s="506"/>
      <c r="EVO7" s="506"/>
      <c r="EVP7" s="506"/>
      <c r="EVQ7" s="506"/>
      <c r="EVR7" s="506"/>
      <c r="EVS7" s="506"/>
      <c r="EVT7" s="506"/>
      <c r="EVU7" s="506"/>
      <c r="EVV7" s="506"/>
      <c r="EVW7" s="506"/>
      <c r="EVX7" s="506"/>
      <c r="EVY7" s="506"/>
      <c r="EVZ7" s="506"/>
      <c r="EWA7" s="506"/>
      <c r="EWB7" s="506"/>
      <c r="EWC7" s="506"/>
      <c r="EWD7" s="506"/>
      <c r="EWE7" s="506"/>
      <c r="EWF7" s="506"/>
      <c r="EWG7" s="506"/>
      <c r="EWH7" s="506"/>
      <c r="EWI7" s="506"/>
      <c r="EWJ7" s="506"/>
      <c r="EWK7" s="506"/>
      <c r="EWL7" s="506"/>
      <c r="EWM7" s="506"/>
      <c r="EWN7" s="506"/>
      <c r="EWO7" s="506"/>
      <c r="EWP7" s="506"/>
      <c r="EWQ7" s="506"/>
      <c r="EWR7" s="506"/>
      <c r="EWS7" s="506"/>
      <c r="EWT7" s="506"/>
      <c r="EWU7" s="506"/>
      <c r="EWV7" s="506"/>
      <c r="EWW7" s="506"/>
      <c r="EWX7" s="506"/>
      <c r="EWY7" s="506"/>
      <c r="EWZ7" s="506"/>
      <c r="EXA7" s="506"/>
      <c r="EXB7" s="506"/>
      <c r="EXC7" s="506"/>
      <c r="EXD7" s="506"/>
      <c r="EXE7" s="506"/>
      <c r="EXF7" s="506"/>
      <c r="EXG7" s="506"/>
      <c r="EXH7" s="506"/>
      <c r="EXI7" s="506"/>
      <c r="EXJ7" s="506"/>
      <c r="EXK7" s="506"/>
      <c r="EXL7" s="506"/>
      <c r="EXM7" s="506"/>
      <c r="EXN7" s="506"/>
      <c r="EXO7" s="506"/>
      <c r="EXP7" s="506"/>
      <c r="EXQ7" s="506"/>
      <c r="EXR7" s="506"/>
      <c r="EXS7" s="506"/>
      <c r="EXT7" s="506"/>
      <c r="EXU7" s="506"/>
      <c r="EXV7" s="506"/>
      <c r="EXW7" s="506"/>
      <c r="EXX7" s="506"/>
      <c r="EXY7" s="506"/>
      <c r="EXZ7" s="506"/>
      <c r="EYA7" s="506"/>
      <c r="EYB7" s="506"/>
      <c r="EYC7" s="506"/>
      <c r="EYD7" s="506"/>
      <c r="EYE7" s="506"/>
      <c r="EYF7" s="506"/>
      <c r="EYG7" s="506"/>
      <c r="EYH7" s="506"/>
      <c r="EYI7" s="506"/>
      <c r="EYJ7" s="506"/>
      <c r="EYK7" s="506"/>
      <c r="EYL7" s="506"/>
      <c r="EYM7" s="506"/>
      <c r="EYN7" s="506"/>
      <c r="EYO7" s="506"/>
      <c r="EYP7" s="506"/>
      <c r="EYQ7" s="506"/>
      <c r="EYR7" s="506"/>
      <c r="EYS7" s="506"/>
      <c r="EYT7" s="506"/>
      <c r="EYU7" s="506"/>
      <c r="EYV7" s="506"/>
      <c r="EYW7" s="506"/>
      <c r="EYX7" s="506"/>
      <c r="EYY7" s="506"/>
      <c r="EYZ7" s="506"/>
      <c r="EZA7" s="506"/>
      <c r="EZB7" s="506"/>
      <c r="EZC7" s="506"/>
      <c r="EZD7" s="506"/>
      <c r="EZE7" s="506"/>
      <c r="EZF7" s="506"/>
      <c r="EZG7" s="506"/>
      <c r="EZH7" s="506"/>
      <c r="EZI7" s="506"/>
      <c r="EZJ7" s="506"/>
      <c r="EZK7" s="506"/>
      <c r="EZL7" s="506"/>
      <c r="EZM7" s="506"/>
      <c r="EZN7" s="506"/>
      <c r="EZO7" s="506"/>
      <c r="EZP7" s="506"/>
      <c r="EZQ7" s="506"/>
      <c r="EZR7" s="506"/>
      <c r="EZS7" s="506"/>
      <c r="EZT7" s="506"/>
      <c r="EZU7" s="506"/>
      <c r="EZV7" s="506"/>
      <c r="EZW7" s="506"/>
      <c r="EZX7" s="506"/>
      <c r="EZY7" s="506"/>
      <c r="EZZ7" s="506"/>
      <c r="FAA7" s="506"/>
      <c r="FAB7" s="506"/>
      <c r="FAC7" s="506"/>
      <c r="FAD7" s="506"/>
      <c r="FAE7" s="506"/>
      <c r="FAF7" s="506"/>
      <c r="FAG7" s="506"/>
      <c r="FAH7" s="506"/>
      <c r="FAI7" s="506"/>
      <c r="FAJ7" s="506"/>
      <c r="FAK7" s="506"/>
      <c r="FAL7" s="506"/>
      <c r="FAM7" s="506"/>
      <c r="FAN7" s="506"/>
      <c r="FAO7" s="506"/>
      <c r="FAP7" s="506"/>
      <c r="FAQ7" s="506"/>
      <c r="FAR7" s="506"/>
      <c r="FAS7" s="506"/>
      <c r="FAT7" s="506"/>
      <c r="FAU7" s="506"/>
      <c r="FAV7" s="506"/>
      <c r="FAW7" s="506"/>
      <c r="FAX7" s="506"/>
      <c r="FAY7" s="506"/>
      <c r="FAZ7" s="506"/>
      <c r="FBA7" s="506"/>
      <c r="FBB7" s="506"/>
      <c r="FBC7" s="506"/>
      <c r="FBD7" s="506"/>
      <c r="FBE7" s="506"/>
      <c r="FBF7" s="506"/>
      <c r="FBG7" s="506"/>
      <c r="FBH7" s="506"/>
      <c r="FBI7" s="506"/>
      <c r="FBJ7" s="506"/>
      <c r="FBK7" s="506"/>
      <c r="FBL7" s="506"/>
      <c r="FBM7" s="506"/>
      <c r="FBN7" s="506"/>
      <c r="FBO7" s="506"/>
      <c r="FBP7" s="506"/>
      <c r="FBQ7" s="506"/>
      <c r="FBR7" s="506"/>
      <c r="FBS7" s="506"/>
      <c r="FBT7" s="506"/>
      <c r="FBU7" s="506"/>
      <c r="FBV7" s="506"/>
      <c r="FBW7" s="506"/>
      <c r="FBX7" s="506"/>
      <c r="FBY7" s="506"/>
      <c r="FBZ7" s="506"/>
      <c r="FCA7" s="506"/>
      <c r="FCB7" s="506"/>
      <c r="FCC7" s="506"/>
      <c r="FCD7" s="506"/>
      <c r="FCE7" s="506"/>
      <c r="FCF7" s="506"/>
      <c r="FCG7" s="506"/>
      <c r="FCH7" s="506"/>
      <c r="FCI7" s="506"/>
      <c r="FCJ7" s="506"/>
      <c r="FCK7" s="506"/>
      <c r="FCL7" s="506"/>
      <c r="FCM7" s="506"/>
      <c r="FCN7" s="506"/>
      <c r="FCO7" s="506"/>
      <c r="FCP7" s="506"/>
      <c r="FCQ7" s="506"/>
      <c r="FCR7" s="506"/>
      <c r="FCS7" s="506"/>
      <c r="FCT7" s="506"/>
      <c r="FCU7" s="506"/>
      <c r="FCV7" s="506"/>
      <c r="FCW7" s="506"/>
      <c r="FCX7" s="506"/>
      <c r="FCY7" s="506"/>
      <c r="FCZ7" s="506"/>
      <c r="FDA7" s="506"/>
      <c r="FDB7" s="506"/>
      <c r="FDC7" s="506"/>
      <c r="FDD7" s="506"/>
      <c r="FDE7" s="506"/>
      <c r="FDF7" s="506"/>
      <c r="FDG7" s="506"/>
      <c r="FDH7" s="506"/>
      <c r="FDI7" s="506"/>
      <c r="FDJ7" s="506"/>
      <c r="FDK7" s="506"/>
      <c r="FDL7" s="506"/>
      <c r="FDM7" s="506"/>
      <c r="FDN7" s="506"/>
      <c r="FDO7" s="506"/>
      <c r="FDP7" s="506"/>
      <c r="FDQ7" s="506"/>
      <c r="FDR7" s="506"/>
      <c r="FDS7" s="506"/>
      <c r="FDT7" s="506"/>
      <c r="FDU7" s="506"/>
      <c r="FDV7" s="506"/>
      <c r="FDW7" s="506"/>
      <c r="FDX7" s="506"/>
      <c r="FDY7" s="506"/>
      <c r="FDZ7" s="506"/>
      <c r="FEA7" s="506"/>
      <c r="FEB7" s="506"/>
      <c r="FEC7" s="506"/>
      <c r="FED7" s="506"/>
      <c r="FEE7" s="506"/>
      <c r="FEF7" s="506"/>
      <c r="FEG7" s="506"/>
      <c r="FEH7" s="506"/>
      <c r="FEI7" s="506"/>
      <c r="FEJ7" s="506"/>
      <c r="FEK7" s="506"/>
      <c r="FEL7" s="506"/>
      <c r="FEM7" s="506"/>
      <c r="FEN7" s="506"/>
      <c r="FEO7" s="506"/>
      <c r="FEP7" s="506"/>
      <c r="FEQ7" s="506"/>
      <c r="FER7" s="506"/>
      <c r="FES7" s="506"/>
      <c r="FET7" s="506"/>
      <c r="FEU7" s="506"/>
      <c r="FEV7" s="506"/>
      <c r="FEW7" s="506"/>
      <c r="FEX7" s="506"/>
      <c r="FEY7" s="506"/>
    </row>
    <row r="8" spans="1:4211" s="507" customFormat="1" ht="13.5" customHeight="1">
      <c r="A8" s="877"/>
      <c r="B8" s="516" t="s">
        <v>575</v>
      </c>
      <c r="C8" s="511" t="s">
        <v>576</v>
      </c>
      <c r="D8" s="511" t="s">
        <v>577</v>
      </c>
      <c r="E8" s="511" t="s">
        <v>574</v>
      </c>
      <c r="F8" s="517" t="s">
        <v>565</v>
      </c>
      <c r="G8" s="518">
        <v>1.7649999999999999E-2</v>
      </c>
      <c r="H8" s="514">
        <v>1.4999999999999999E-2</v>
      </c>
      <c r="I8" s="887"/>
      <c r="J8" s="506"/>
      <c r="K8" s="506"/>
      <c r="L8" s="506"/>
      <c r="M8" s="506"/>
      <c r="N8" s="506"/>
      <c r="O8" s="506"/>
      <c r="P8" s="506"/>
      <c r="Q8" s="506"/>
      <c r="R8" s="506"/>
      <c r="S8" s="506"/>
      <c r="T8" s="506"/>
      <c r="U8" s="506"/>
      <c r="V8" s="506"/>
      <c r="W8" s="506"/>
      <c r="X8" s="506"/>
      <c r="Y8" s="506"/>
      <c r="Z8" s="506"/>
      <c r="AA8" s="506"/>
      <c r="AB8" s="506"/>
      <c r="AC8" s="506"/>
      <c r="AD8" s="506"/>
      <c r="AE8" s="506"/>
      <c r="AF8" s="506"/>
      <c r="AG8" s="506"/>
      <c r="AH8" s="506"/>
      <c r="AI8" s="506"/>
      <c r="AJ8" s="506"/>
      <c r="AK8" s="506"/>
      <c r="AL8" s="506"/>
      <c r="AM8" s="506"/>
      <c r="AN8" s="506"/>
      <c r="AO8" s="506"/>
      <c r="AP8" s="506"/>
      <c r="AQ8" s="506"/>
      <c r="AR8" s="506"/>
      <c r="AS8" s="506"/>
      <c r="AT8" s="506"/>
      <c r="AU8" s="506"/>
      <c r="AV8" s="506"/>
      <c r="AW8" s="506"/>
      <c r="AX8" s="506"/>
      <c r="AY8" s="506"/>
      <c r="AZ8" s="506"/>
      <c r="BA8" s="506"/>
      <c r="BB8" s="506"/>
      <c r="BC8" s="506"/>
      <c r="BD8" s="506"/>
      <c r="BE8" s="506"/>
      <c r="BF8" s="506"/>
      <c r="BG8" s="506"/>
      <c r="BH8" s="506"/>
      <c r="BI8" s="506"/>
      <c r="BJ8" s="506"/>
      <c r="BK8" s="506"/>
      <c r="BL8" s="506"/>
      <c r="BM8" s="506"/>
      <c r="BN8" s="506"/>
      <c r="BO8" s="506"/>
      <c r="BP8" s="506"/>
      <c r="BQ8" s="506"/>
      <c r="BR8" s="506"/>
      <c r="BS8" s="506"/>
      <c r="BT8" s="506"/>
      <c r="BU8" s="506"/>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S8" s="506"/>
      <c r="CT8" s="506"/>
      <c r="CU8" s="506"/>
      <c r="CV8" s="506"/>
      <c r="CW8" s="506"/>
      <c r="CX8" s="506"/>
      <c r="CY8" s="506"/>
      <c r="CZ8" s="506"/>
      <c r="DA8" s="506"/>
      <c r="DB8" s="506"/>
      <c r="DC8" s="506"/>
      <c r="DD8" s="506"/>
      <c r="DE8" s="506"/>
      <c r="DF8" s="506"/>
      <c r="DG8" s="506"/>
      <c r="DH8" s="506"/>
      <c r="DI8" s="506"/>
      <c r="DJ8" s="506"/>
      <c r="DK8" s="506"/>
      <c r="DL8" s="506"/>
      <c r="DM8" s="506"/>
      <c r="DN8" s="506"/>
      <c r="DO8" s="506"/>
      <c r="DP8" s="506"/>
      <c r="DQ8" s="506"/>
      <c r="DR8" s="506"/>
      <c r="DS8" s="506"/>
      <c r="DT8" s="506"/>
      <c r="DU8" s="506"/>
      <c r="DV8" s="506"/>
      <c r="DW8" s="506"/>
      <c r="DX8" s="506"/>
      <c r="DY8" s="506"/>
      <c r="DZ8" s="506"/>
      <c r="EA8" s="506"/>
      <c r="EB8" s="506"/>
      <c r="EC8" s="506"/>
      <c r="ED8" s="506"/>
      <c r="EE8" s="506"/>
      <c r="EF8" s="506"/>
      <c r="EG8" s="506"/>
      <c r="EH8" s="506"/>
      <c r="EI8" s="506"/>
      <c r="EJ8" s="506"/>
      <c r="EK8" s="506"/>
      <c r="EL8" s="506"/>
      <c r="EM8" s="506"/>
      <c r="EN8" s="506"/>
      <c r="EO8" s="506"/>
      <c r="EP8" s="506"/>
      <c r="EQ8" s="506"/>
      <c r="ER8" s="506"/>
      <c r="ES8" s="506"/>
      <c r="ET8" s="506"/>
      <c r="EU8" s="506"/>
      <c r="EV8" s="506"/>
      <c r="EW8" s="506"/>
      <c r="EX8" s="506"/>
      <c r="EY8" s="506"/>
      <c r="EZ8" s="506"/>
      <c r="FA8" s="506"/>
      <c r="FB8" s="506"/>
      <c r="FC8" s="506"/>
      <c r="FD8" s="506"/>
      <c r="FE8" s="506"/>
      <c r="FF8" s="506"/>
      <c r="FG8" s="506"/>
      <c r="FH8" s="506"/>
      <c r="FI8" s="506"/>
      <c r="FJ8" s="506"/>
      <c r="FK8" s="506"/>
      <c r="FL8" s="506"/>
      <c r="FM8" s="506"/>
      <c r="FN8" s="506"/>
      <c r="FO8" s="506"/>
      <c r="FP8" s="506"/>
      <c r="FQ8" s="506"/>
      <c r="FR8" s="506"/>
      <c r="FS8" s="506"/>
      <c r="FT8" s="506"/>
      <c r="FU8" s="506"/>
      <c r="FV8" s="506"/>
      <c r="FW8" s="506"/>
      <c r="FX8" s="506"/>
      <c r="FY8" s="506"/>
      <c r="FZ8" s="506"/>
      <c r="GA8" s="506"/>
      <c r="GB8" s="506"/>
      <c r="GC8" s="506"/>
      <c r="GD8" s="506"/>
      <c r="GE8" s="506"/>
      <c r="GF8" s="506"/>
      <c r="GG8" s="506"/>
      <c r="GH8" s="506"/>
      <c r="GI8" s="506"/>
      <c r="GJ8" s="506"/>
      <c r="GK8" s="506"/>
      <c r="GL8" s="506"/>
      <c r="GM8" s="506"/>
      <c r="GN8" s="506"/>
      <c r="GO8" s="506"/>
      <c r="GP8" s="506"/>
      <c r="GQ8" s="506"/>
      <c r="GR8" s="506"/>
      <c r="GS8" s="506"/>
      <c r="GT8" s="506"/>
      <c r="GU8" s="506"/>
      <c r="GV8" s="506"/>
      <c r="GW8" s="506"/>
      <c r="GX8" s="506"/>
      <c r="GY8" s="506"/>
      <c r="GZ8" s="506"/>
      <c r="HA8" s="506"/>
      <c r="HB8" s="506"/>
      <c r="HC8" s="506"/>
      <c r="HD8" s="506"/>
      <c r="HE8" s="506"/>
      <c r="HF8" s="506"/>
      <c r="HG8" s="506"/>
      <c r="HH8" s="506"/>
      <c r="HI8" s="506"/>
      <c r="HJ8" s="506"/>
      <c r="HK8" s="506"/>
      <c r="HL8" s="506"/>
      <c r="HM8" s="506"/>
      <c r="HN8" s="506"/>
      <c r="HO8" s="506"/>
      <c r="HP8" s="506"/>
      <c r="HQ8" s="506"/>
      <c r="HR8" s="506"/>
      <c r="HS8" s="506"/>
      <c r="HT8" s="506"/>
      <c r="HU8" s="506"/>
      <c r="HV8" s="506"/>
      <c r="HW8" s="506"/>
      <c r="HX8" s="506"/>
      <c r="HY8" s="506"/>
      <c r="HZ8" s="506"/>
      <c r="IA8" s="506"/>
      <c r="IB8" s="506"/>
      <c r="IC8" s="506"/>
      <c r="ID8" s="506"/>
      <c r="IE8" s="506"/>
      <c r="IF8" s="506"/>
      <c r="IG8" s="506"/>
      <c r="IH8" s="506"/>
      <c r="II8" s="506"/>
      <c r="IJ8" s="506"/>
      <c r="IK8" s="506"/>
      <c r="IL8" s="506"/>
      <c r="IM8" s="506"/>
      <c r="IN8" s="506"/>
      <c r="IO8" s="506"/>
      <c r="IP8" s="506"/>
      <c r="IQ8" s="506"/>
      <c r="IR8" s="506"/>
      <c r="IS8" s="506"/>
      <c r="IT8" s="506"/>
      <c r="IU8" s="506"/>
      <c r="IV8" s="506"/>
      <c r="IW8" s="506"/>
      <c r="IX8" s="506"/>
      <c r="IY8" s="506"/>
      <c r="IZ8" s="506"/>
      <c r="JA8" s="506"/>
      <c r="JB8" s="506"/>
      <c r="JC8" s="506"/>
      <c r="JD8" s="506"/>
      <c r="JE8" s="506"/>
      <c r="JF8" s="506"/>
      <c r="JG8" s="506"/>
      <c r="JH8" s="506"/>
      <c r="JI8" s="506"/>
      <c r="JJ8" s="506"/>
      <c r="JK8" s="506"/>
      <c r="JL8" s="506"/>
      <c r="JM8" s="506"/>
      <c r="JN8" s="506"/>
      <c r="JO8" s="506"/>
      <c r="JP8" s="506"/>
      <c r="JQ8" s="506"/>
      <c r="JR8" s="506"/>
      <c r="JS8" s="506"/>
      <c r="JT8" s="506"/>
      <c r="JU8" s="506"/>
      <c r="JV8" s="506"/>
      <c r="JW8" s="506"/>
      <c r="JX8" s="506"/>
      <c r="JY8" s="506"/>
      <c r="JZ8" s="506"/>
      <c r="KA8" s="506"/>
      <c r="KB8" s="506"/>
      <c r="KC8" s="506"/>
      <c r="KD8" s="506"/>
      <c r="KE8" s="506"/>
      <c r="KF8" s="506"/>
      <c r="KG8" s="506"/>
      <c r="KH8" s="506"/>
      <c r="KI8" s="506"/>
      <c r="KJ8" s="506"/>
      <c r="KK8" s="506"/>
      <c r="KL8" s="506"/>
      <c r="KM8" s="506"/>
      <c r="KN8" s="506"/>
      <c r="KO8" s="506"/>
      <c r="KP8" s="506"/>
      <c r="KQ8" s="506"/>
      <c r="KR8" s="506"/>
      <c r="KS8" s="506"/>
      <c r="KT8" s="506"/>
      <c r="KU8" s="506"/>
      <c r="KV8" s="506"/>
      <c r="KW8" s="506"/>
      <c r="KX8" s="506"/>
      <c r="KY8" s="506"/>
      <c r="KZ8" s="506"/>
      <c r="LA8" s="506"/>
      <c r="LB8" s="506"/>
      <c r="LC8" s="506"/>
      <c r="LD8" s="506"/>
      <c r="LE8" s="506"/>
      <c r="LF8" s="506"/>
      <c r="LG8" s="506"/>
      <c r="LH8" s="506"/>
      <c r="LI8" s="506"/>
      <c r="LJ8" s="506"/>
      <c r="LK8" s="506"/>
      <c r="LL8" s="506"/>
      <c r="LM8" s="506"/>
      <c r="LN8" s="506"/>
      <c r="LO8" s="506"/>
      <c r="LP8" s="506"/>
      <c r="LQ8" s="506"/>
      <c r="LR8" s="506"/>
      <c r="LS8" s="506"/>
      <c r="LT8" s="506"/>
      <c r="LU8" s="506"/>
      <c r="LV8" s="506"/>
      <c r="LW8" s="506"/>
      <c r="LX8" s="506"/>
      <c r="LY8" s="506"/>
      <c r="LZ8" s="506"/>
      <c r="MA8" s="506"/>
      <c r="MB8" s="506"/>
      <c r="MC8" s="506"/>
      <c r="MD8" s="506"/>
      <c r="ME8" s="506"/>
      <c r="MF8" s="506"/>
      <c r="MG8" s="506"/>
      <c r="MH8" s="506"/>
      <c r="MI8" s="506"/>
      <c r="MJ8" s="506"/>
      <c r="MK8" s="506"/>
      <c r="ML8" s="506"/>
      <c r="MM8" s="506"/>
      <c r="MN8" s="506"/>
      <c r="MO8" s="506"/>
      <c r="MP8" s="506"/>
      <c r="MQ8" s="506"/>
      <c r="MR8" s="506"/>
      <c r="MS8" s="506"/>
      <c r="MT8" s="506"/>
      <c r="MU8" s="506"/>
      <c r="MV8" s="506"/>
      <c r="MW8" s="506"/>
      <c r="MX8" s="506"/>
      <c r="MY8" s="506"/>
      <c r="MZ8" s="506"/>
      <c r="NA8" s="506"/>
      <c r="NB8" s="506"/>
      <c r="NC8" s="506"/>
      <c r="ND8" s="506"/>
      <c r="NE8" s="506"/>
      <c r="NF8" s="506"/>
      <c r="NG8" s="506"/>
      <c r="NH8" s="506"/>
      <c r="NI8" s="506"/>
      <c r="NJ8" s="506"/>
      <c r="NK8" s="506"/>
      <c r="NL8" s="506"/>
      <c r="NM8" s="506"/>
      <c r="NN8" s="506"/>
      <c r="NO8" s="506"/>
      <c r="NP8" s="506"/>
      <c r="NQ8" s="506"/>
      <c r="NR8" s="506"/>
      <c r="NS8" s="506"/>
      <c r="NT8" s="506"/>
      <c r="NU8" s="506"/>
      <c r="NV8" s="506"/>
      <c r="NW8" s="506"/>
      <c r="NX8" s="506"/>
      <c r="NY8" s="506"/>
      <c r="NZ8" s="506"/>
      <c r="OA8" s="506"/>
      <c r="OB8" s="506"/>
      <c r="OC8" s="506"/>
      <c r="OD8" s="506"/>
      <c r="OE8" s="506"/>
      <c r="OF8" s="506"/>
      <c r="OG8" s="506"/>
      <c r="OH8" s="506"/>
      <c r="OI8" s="506"/>
      <c r="OJ8" s="506"/>
      <c r="OK8" s="506"/>
      <c r="OL8" s="506"/>
      <c r="OM8" s="506"/>
      <c r="ON8" s="506"/>
      <c r="OO8" s="506"/>
      <c r="OP8" s="506"/>
      <c r="OQ8" s="506"/>
      <c r="OR8" s="506"/>
      <c r="OS8" s="506"/>
      <c r="OT8" s="506"/>
      <c r="OU8" s="506"/>
      <c r="OV8" s="506"/>
      <c r="OW8" s="506"/>
      <c r="OX8" s="506"/>
      <c r="OY8" s="506"/>
      <c r="OZ8" s="506"/>
      <c r="PA8" s="506"/>
      <c r="PB8" s="506"/>
      <c r="PC8" s="506"/>
      <c r="PD8" s="506"/>
      <c r="PE8" s="506"/>
      <c r="PF8" s="506"/>
      <c r="PG8" s="506"/>
      <c r="PH8" s="506"/>
      <c r="PI8" s="506"/>
      <c r="PJ8" s="506"/>
      <c r="PK8" s="506"/>
      <c r="PL8" s="506"/>
      <c r="PM8" s="506"/>
      <c r="PN8" s="506"/>
      <c r="PO8" s="506"/>
      <c r="PP8" s="506"/>
      <c r="PQ8" s="506"/>
      <c r="PR8" s="506"/>
      <c r="PS8" s="506"/>
      <c r="PT8" s="506"/>
      <c r="PU8" s="506"/>
      <c r="PV8" s="506"/>
      <c r="PW8" s="506"/>
      <c r="PX8" s="506"/>
      <c r="PY8" s="506"/>
      <c r="PZ8" s="506"/>
      <c r="QA8" s="506"/>
      <c r="QB8" s="506"/>
      <c r="QC8" s="506"/>
      <c r="QD8" s="506"/>
      <c r="QE8" s="506"/>
      <c r="QF8" s="506"/>
      <c r="QG8" s="506"/>
      <c r="QH8" s="506"/>
      <c r="QI8" s="506"/>
      <c r="QJ8" s="506"/>
      <c r="QK8" s="506"/>
      <c r="QL8" s="506"/>
      <c r="QM8" s="506"/>
      <c r="QN8" s="506"/>
      <c r="QO8" s="506"/>
      <c r="QP8" s="506"/>
      <c r="QQ8" s="506"/>
      <c r="QR8" s="506"/>
      <c r="QS8" s="506"/>
      <c r="QT8" s="506"/>
      <c r="QU8" s="506"/>
      <c r="QV8" s="506"/>
      <c r="QW8" s="506"/>
      <c r="QX8" s="506"/>
      <c r="QY8" s="506"/>
      <c r="QZ8" s="506"/>
      <c r="RA8" s="506"/>
      <c r="RB8" s="506"/>
      <c r="RC8" s="506"/>
      <c r="RD8" s="506"/>
      <c r="RE8" s="506"/>
      <c r="RF8" s="506"/>
      <c r="RG8" s="506"/>
      <c r="RH8" s="506"/>
      <c r="RI8" s="506"/>
      <c r="RJ8" s="506"/>
      <c r="RK8" s="506"/>
      <c r="RL8" s="506"/>
      <c r="RM8" s="506"/>
      <c r="RN8" s="506"/>
      <c r="RO8" s="506"/>
      <c r="RP8" s="506"/>
      <c r="RQ8" s="506"/>
      <c r="RR8" s="506"/>
      <c r="RS8" s="506"/>
      <c r="RT8" s="506"/>
      <c r="RU8" s="506"/>
      <c r="RV8" s="506"/>
      <c r="RW8" s="506"/>
      <c r="RX8" s="506"/>
      <c r="RY8" s="506"/>
      <c r="RZ8" s="506"/>
      <c r="SA8" s="506"/>
      <c r="SB8" s="506"/>
      <c r="SC8" s="506"/>
      <c r="SD8" s="506"/>
      <c r="SE8" s="506"/>
      <c r="SF8" s="506"/>
      <c r="SG8" s="506"/>
      <c r="SH8" s="506"/>
      <c r="SI8" s="506"/>
      <c r="SJ8" s="506"/>
      <c r="SK8" s="506"/>
      <c r="SL8" s="506"/>
      <c r="SM8" s="506"/>
      <c r="SN8" s="506"/>
      <c r="SO8" s="506"/>
      <c r="SP8" s="506"/>
      <c r="SQ8" s="506"/>
      <c r="SR8" s="506"/>
      <c r="SS8" s="506"/>
      <c r="ST8" s="506"/>
      <c r="SU8" s="506"/>
      <c r="SV8" s="506"/>
      <c r="SW8" s="506"/>
      <c r="SX8" s="506"/>
      <c r="SY8" s="506"/>
      <c r="SZ8" s="506"/>
      <c r="TA8" s="506"/>
      <c r="TB8" s="506"/>
      <c r="TC8" s="506"/>
      <c r="TD8" s="506"/>
      <c r="TE8" s="506"/>
      <c r="TF8" s="506"/>
      <c r="TG8" s="506"/>
      <c r="TH8" s="506"/>
      <c r="TI8" s="506"/>
      <c r="TJ8" s="506"/>
      <c r="TK8" s="506"/>
      <c r="TL8" s="506"/>
      <c r="TM8" s="506"/>
      <c r="TN8" s="506"/>
      <c r="TO8" s="506"/>
      <c r="TP8" s="506"/>
      <c r="TQ8" s="506"/>
      <c r="TR8" s="506"/>
      <c r="TS8" s="506"/>
      <c r="TT8" s="506"/>
      <c r="TU8" s="506"/>
      <c r="TV8" s="506"/>
      <c r="TW8" s="506"/>
      <c r="TX8" s="506"/>
      <c r="TY8" s="506"/>
      <c r="TZ8" s="506"/>
      <c r="UA8" s="506"/>
      <c r="UB8" s="506"/>
      <c r="UC8" s="506"/>
      <c r="UD8" s="506"/>
      <c r="UE8" s="506"/>
      <c r="UF8" s="506"/>
      <c r="UG8" s="506"/>
      <c r="UH8" s="506"/>
      <c r="UI8" s="506"/>
      <c r="UJ8" s="506"/>
      <c r="UK8" s="506"/>
      <c r="UL8" s="506"/>
      <c r="UM8" s="506"/>
      <c r="UN8" s="506"/>
      <c r="UO8" s="506"/>
      <c r="UP8" s="506"/>
      <c r="UQ8" s="506"/>
      <c r="UR8" s="506"/>
      <c r="US8" s="506"/>
      <c r="UT8" s="506"/>
      <c r="UU8" s="506"/>
      <c r="UV8" s="506"/>
      <c r="UW8" s="506"/>
      <c r="UX8" s="506"/>
      <c r="UY8" s="506"/>
      <c r="UZ8" s="506"/>
      <c r="VA8" s="506"/>
      <c r="VB8" s="506"/>
      <c r="VC8" s="506"/>
      <c r="VD8" s="506"/>
      <c r="VE8" s="506"/>
      <c r="VF8" s="506"/>
      <c r="VG8" s="506"/>
      <c r="VH8" s="506"/>
      <c r="VI8" s="506"/>
      <c r="VJ8" s="506"/>
      <c r="VK8" s="506"/>
      <c r="VL8" s="506"/>
      <c r="VM8" s="506"/>
      <c r="VN8" s="506"/>
      <c r="VO8" s="506"/>
      <c r="VP8" s="506"/>
      <c r="VQ8" s="506"/>
      <c r="VR8" s="506"/>
      <c r="VS8" s="506"/>
      <c r="VT8" s="506"/>
      <c r="VU8" s="506"/>
      <c r="VV8" s="506"/>
      <c r="VW8" s="506"/>
      <c r="VX8" s="506"/>
      <c r="VY8" s="506"/>
      <c r="VZ8" s="506"/>
      <c r="WA8" s="506"/>
      <c r="WB8" s="506"/>
      <c r="WC8" s="506"/>
      <c r="WD8" s="506"/>
      <c r="WE8" s="506"/>
      <c r="WF8" s="506"/>
      <c r="WG8" s="506"/>
      <c r="WH8" s="506"/>
      <c r="WI8" s="506"/>
      <c r="WJ8" s="506"/>
      <c r="WK8" s="506"/>
      <c r="WL8" s="506"/>
      <c r="WM8" s="506"/>
      <c r="WN8" s="506"/>
      <c r="WO8" s="506"/>
      <c r="WP8" s="506"/>
      <c r="WQ8" s="506"/>
      <c r="WR8" s="506"/>
      <c r="WS8" s="506"/>
      <c r="WT8" s="506"/>
      <c r="WU8" s="506"/>
      <c r="WV8" s="506"/>
      <c r="WW8" s="506"/>
      <c r="WX8" s="506"/>
      <c r="WY8" s="506"/>
      <c r="WZ8" s="506"/>
      <c r="XA8" s="506"/>
      <c r="XB8" s="506"/>
      <c r="XC8" s="506"/>
      <c r="XD8" s="506"/>
      <c r="XE8" s="506"/>
      <c r="XF8" s="506"/>
      <c r="XG8" s="506"/>
      <c r="XH8" s="506"/>
      <c r="XI8" s="506"/>
      <c r="XJ8" s="506"/>
      <c r="XK8" s="506"/>
      <c r="XL8" s="506"/>
      <c r="XM8" s="506"/>
      <c r="XN8" s="506"/>
      <c r="XO8" s="506"/>
      <c r="XP8" s="506"/>
      <c r="XQ8" s="506"/>
      <c r="XR8" s="506"/>
      <c r="XS8" s="506"/>
      <c r="XT8" s="506"/>
      <c r="XU8" s="506"/>
      <c r="XV8" s="506"/>
      <c r="XW8" s="506"/>
      <c r="XX8" s="506"/>
      <c r="XY8" s="506"/>
      <c r="XZ8" s="506"/>
      <c r="YA8" s="506"/>
      <c r="YB8" s="506"/>
      <c r="YC8" s="506"/>
      <c r="YD8" s="506"/>
      <c r="YE8" s="506"/>
      <c r="YF8" s="506"/>
      <c r="YG8" s="506"/>
      <c r="YH8" s="506"/>
      <c r="YI8" s="506"/>
      <c r="YJ8" s="506"/>
      <c r="YK8" s="506"/>
      <c r="YL8" s="506"/>
      <c r="YM8" s="506"/>
      <c r="YN8" s="506"/>
      <c r="YO8" s="506"/>
      <c r="YP8" s="506"/>
      <c r="YQ8" s="506"/>
      <c r="YR8" s="506"/>
      <c r="YS8" s="506"/>
      <c r="YT8" s="506"/>
      <c r="YU8" s="506"/>
      <c r="YV8" s="506"/>
      <c r="YW8" s="506"/>
      <c r="YX8" s="506"/>
      <c r="YY8" s="506"/>
      <c r="YZ8" s="506"/>
      <c r="ZA8" s="506"/>
      <c r="ZB8" s="506"/>
      <c r="ZC8" s="506"/>
      <c r="ZD8" s="506"/>
      <c r="ZE8" s="506"/>
      <c r="ZF8" s="506"/>
      <c r="ZG8" s="506"/>
      <c r="ZH8" s="506"/>
      <c r="ZI8" s="506"/>
      <c r="ZJ8" s="506"/>
      <c r="ZK8" s="506"/>
      <c r="ZL8" s="506"/>
      <c r="ZM8" s="506"/>
      <c r="ZN8" s="506"/>
      <c r="ZO8" s="506"/>
      <c r="ZP8" s="506"/>
      <c r="ZQ8" s="506"/>
      <c r="ZR8" s="506"/>
      <c r="ZS8" s="506"/>
      <c r="ZT8" s="506"/>
      <c r="ZU8" s="506"/>
      <c r="ZV8" s="506"/>
      <c r="ZW8" s="506"/>
      <c r="ZX8" s="506"/>
      <c r="ZY8" s="506"/>
      <c r="ZZ8" s="506"/>
      <c r="AAA8" s="506"/>
      <c r="AAB8" s="506"/>
      <c r="AAC8" s="506"/>
      <c r="AAD8" s="506"/>
      <c r="AAE8" s="506"/>
      <c r="AAF8" s="506"/>
      <c r="AAG8" s="506"/>
      <c r="AAH8" s="506"/>
      <c r="AAI8" s="506"/>
      <c r="AAJ8" s="506"/>
      <c r="AAK8" s="506"/>
      <c r="AAL8" s="506"/>
      <c r="AAM8" s="506"/>
      <c r="AAN8" s="506"/>
      <c r="AAO8" s="506"/>
      <c r="AAP8" s="506"/>
      <c r="AAQ8" s="506"/>
      <c r="AAR8" s="506"/>
      <c r="AAS8" s="506"/>
      <c r="AAT8" s="506"/>
      <c r="AAU8" s="506"/>
      <c r="AAV8" s="506"/>
      <c r="AAW8" s="506"/>
      <c r="AAX8" s="506"/>
      <c r="AAY8" s="506"/>
      <c r="AAZ8" s="506"/>
      <c r="ABA8" s="506"/>
      <c r="ABB8" s="506"/>
      <c r="ABC8" s="506"/>
      <c r="ABD8" s="506"/>
      <c r="ABE8" s="506"/>
      <c r="ABF8" s="506"/>
      <c r="ABG8" s="506"/>
      <c r="ABH8" s="506"/>
      <c r="ABI8" s="506"/>
      <c r="ABJ8" s="506"/>
      <c r="ABK8" s="506"/>
      <c r="ABL8" s="506"/>
      <c r="ABM8" s="506"/>
      <c r="ABN8" s="506"/>
      <c r="ABO8" s="506"/>
      <c r="ABP8" s="506"/>
      <c r="ABQ8" s="506"/>
      <c r="ABR8" s="506"/>
      <c r="ABS8" s="506"/>
      <c r="ABT8" s="506"/>
      <c r="ABU8" s="506"/>
      <c r="ABV8" s="506"/>
      <c r="ABW8" s="506"/>
      <c r="ABX8" s="506"/>
      <c r="ABY8" s="506"/>
      <c r="ABZ8" s="506"/>
      <c r="ACA8" s="506"/>
      <c r="ACB8" s="506"/>
      <c r="ACC8" s="506"/>
      <c r="ACD8" s="506"/>
      <c r="ACE8" s="506"/>
      <c r="ACF8" s="506"/>
      <c r="ACG8" s="506"/>
      <c r="ACH8" s="506"/>
      <c r="ACI8" s="506"/>
      <c r="ACJ8" s="506"/>
      <c r="ACK8" s="506"/>
      <c r="ACL8" s="506"/>
      <c r="ACM8" s="506"/>
      <c r="ACN8" s="506"/>
      <c r="ACO8" s="506"/>
      <c r="ACP8" s="506"/>
      <c r="ACQ8" s="506"/>
      <c r="ACR8" s="506"/>
      <c r="ACS8" s="506"/>
      <c r="ACT8" s="506"/>
      <c r="ACU8" s="506"/>
      <c r="ACV8" s="506"/>
      <c r="ACW8" s="506"/>
      <c r="ACX8" s="506"/>
      <c r="ACY8" s="506"/>
      <c r="ACZ8" s="506"/>
      <c r="ADA8" s="506"/>
      <c r="ADB8" s="506"/>
      <c r="ADC8" s="506"/>
      <c r="ADD8" s="506"/>
      <c r="ADE8" s="506"/>
      <c r="ADF8" s="506"/>
      <c r="ADG8" s="506"/>
      <c r="ADH8" s="506"/>
      <c r="ADI8" s="506"/>
      <c r="ADJ8" s="506"/>
      <c r="ADK8" s="506"/>
      <c r="ADL8" s="506"/>
      <c r="ADM8" s="506"/>
      <c r="ADN8" s="506"/>
      <c r="ADO8" s="506"/>
      <c r="ADP8" s="506"/>
      <c r="ADQ8" s="506"/>
      <c r="ADR8" s="506"/>
      <c r="ADS8" s="506"/>
      <c r="ADT8" s="506"/>
      <c r="ADU8" s="506"/>
      <c r="ADV8" s="506"/>
      <c r="ADW8" s="506"/>
      <c r="ADX8" s="506"/>
      <c r="ADY8" s="506"/>
      <c r="ADZ8" s="506"/>
      <c r="AEA8" s="506"/>
      <c r="AEB8" s="506"/>
      <c r="AEC8" s="506"/>
      <c r="AED8" s="506"/>
      <c r="AEE8" s="506"/>
      <c r="AEF8" s="506"/>
      <c r="AEG8" s="506"/>
      <c r="AEH8" s="506"/>
      <c r="AEI8" s="506"/>
      <c r="AEJ8" s="506"/>
      <c r="AEK8" s="506"/>
      <c r="AEL8" s="506"/>
      <c r="AEM8" s="506"/>
      <c r="AEN8" s="506"/>
      <c r="AEO8" s="506"/>
      <c r="AEP8" s="506"/>
      <c r="AEQ8" s="506"/>
      <c r="AER8" s="506"/>
      <c r="AES8" s="506"/>
      <c r="AET8" s="506"/>
      <c r="AEU8" s="506"/>
      <c r="AEV8" s="506"/>
      <c r="AEW8" s="506"/>
      <c r="AEX8" s="506"/>
      <c r="AEY8" s="506"/>
      <c r="AEZ8" s="506"/>
      <c r="AFA8" s="506"/>
      <c r="AFB8" s="506"/>
      <c r="AFC8" s="506"/>
      <c r="AFD8" s="506"/>
      <c r="AFE8" s="506"/>
      <c r="AFF8" s="506"/>
      <c r="AFG8" s="506"/>
      <c r="AFH8" s="506"/>
      <c r="AFI8" s="506"/>
      <c r="AFJ8" s="506"/>
      <c r="AFK8" s="506"/>
      <c r="AFL8" s="506"/>
      <c r="AFM8" s="506"/>
      <c r="AFN8" s="506"/>
      <c r="AFO8" s="506"/>
      <c r="AFP8" s="506"/>
      <c r="AFQ8" s="506"/>
      <c r="AFR8" s="506"/>
      <c r="AFS8" s="506"/>
      <c r="AFT8" s="506"/>
      <c r="AFU8" s="506"/>
      <c r="AFV8" s="506"/>
      <c r="AFW8" s="506"/>
      <c r="AFX8" s="506"/>
      <c r="AFY8" s="506"/>
      <c r="AFZ8" s="506"/>
      <c r="AGA8" s="506"/>
      <c r="AGB8" s="506"/>
      <c r="AGC8" s="506"/>
      <c r="AGD8" s="506"/>
      <c r="AGE8" s="506"/>
      <c r="AGF8" s="506"/>
      <c r="AGG8" s="506"/>
      <c r="AGH8" s="506"/>
      <c r="AGI8" s="506"/>
      <c r="AGJ8" s="506"/>
      <c r="AGK8" s="506"/>
      <c r="AGL8" s="506"/>
      <c r="AGM8" s="506"/>
      <c r="AGN8" s="506"/>
      <c r="AGO8" s="506"/>
      <c r="AGP8" s="506"/>
      <c r="AGQ8" s="506"/>
      <c r="AGR8" s="506"/>
      <c r="AGS8" s="506"/>
      <c r="AGT8" s="506"/>
      <c r="AGU8" s="506"/>
      <c r="AGV8" s="506"/>
      <c r="AGW8" s="506"/>
      <c r="AGX8" s="506"/>
      <c r="AGY8" s="506"/>
      <c r="AGZ8" s="506"/>
      <c r="AHA8" s="506"/>
      <c r="AHB8" s="506"/>
      <c r="AHC8" s="506"/>
      <c r="AHD8" s="506"/>
      <c r="AHE8" s="506"/>
      <c r="AHF8" s="506"/>
      <c r="AHG8" s="506"/>
      <c r="AHH8" s="506"/>
      <c r="AHI8" s="506"/>
      <c r="AHJ8" s="506"/>
      <c r="AHK8" s="506"/>
      <c r="AHL8" s="506"/>
      <c r="AHM8" s="506"/>
      <c r="AHN8" s="506"/>
      <c r="AHO8" s="506"/>
      <c r="AHP8" s="506"/>
      <c r="AHQ8" s="506"/>
      <c r="AHR8" s="506"/>
      <c r="AHS8" s="506"/>
      <c r="AHT8" s="506"/>
      <c r="AHU8" s="506"/>
      <c r="AHV8" s="506"/>
      <c r="AHW8" s="506"/>
      <c r="AHX8" s="506"/>
      <c r="AHY8" s="506"/>
      <c r="AHZ8" s="506"/>
      <c r="AIA8" s="506"/>
      <c r="AIB8" s="506"/>
      <c r="AIC8" s="506"/>
      <c r="AID8" s="506"/>
      <c r="AIE8" s="506"/>
      <c r="AIF8" s="506"/>
      <c r="AIG8" s="506"/>
      <c r="AIH8" s="506"/>
      <c r="AII8" s="506"/>
      <c r="AIJ8" s="506"/>
      <c r="AIK8" s="506"/>
      <c r="AIL8" s="506"/>
      <c r="AIM8" s="506"/>
      <c r="AIN8" s="506"/>
      <c r="AIO8" s="506"/>
      <c r="AIP8" s="506"/>
      <c r="AIQ8" s="506"/>
      <c r="AIR8" s="506"/>
      <c r="AIS8" s="506"/>
      <c r="AIT8" s="506"/>
      <c r="AIU8" s="506"/>
      <c r="AIV8" s="506"/>
      <c r="AIW8" s="506"/>
      <c r="AIX8" s="506"/>
      <c r="AIY8" s="506"/>
      <c r="AIZ8" s="506"/>
      <c r="AJA8" s="506"/>
      <c r="AJB8" s="506"/>
      <c r="AJC8" s="506"/>
      <c r="AJD8" s="506"/>
      <c r="AJE8" s="506"/>
      <c r="AJF8" s="506"/>
      <c r="AJG8" s="506"/>
      <c r="AJH8" s="506"/>
      <c r="AJI8" s="506"/>
      <c r="AJJ8" s="506"/>
      <c r="AJK8" s="506"/>
      <c r="AJL8" s="506"/>
      <c r="AJM8" s="506"/>
      <c r="AJN8" s="506"/>
      <c r="AJO8" s="506"/>
      <c r="AJP8" s="506"/>
      <c r="AJQ8" s="506"/>
      <c r="AJR8" s="506"/>
      <c r="AJS8" s="506"/>
      <c r="AJT8" s="506"/>
      <c r="AJU8" s="506"/>
      <c r="AJV8" s="506"/>
      <c r="AJW8" s="506"/>
      <c r="AJX8" s="506"/>
      <c r="AJY8" s="506"/>
      <c r="AJZ8" s="506"/>
      <c r="AKA8" s="506"/>
      <c r="AKB8" s="506"/>
      <c r="AKC8" s="506"/>
      <c r="AKD8" s="506"/>
      <c r="AKE8" s="506"/>
      <c r="AKF8" s="506"/>
      <c r="AKG8" s="506"/>
      <c r="AKH8" s="506"/>
      <c r="AKI8" s="506"/>
      <c r="AKJ8" s="506"/>
      <c r="AKK8" s="506"/>
      <c r="AKL8" s="506"/>
      <c r="AKM8" s="506"/>
      <c r="AKN8" s="506"/>
      <c r="AKO8" s="506"/>
      <c r="AKP8" s="506"/>
      <c r="AKQ8" s="506"/>
      <c r="AKR8" s="506"/>
      <c r="AKS8" s="506"/>
      <c r="AKT8" s="506"/>
      <c r="AKU8" s="506"/>
      <c r="AKV8" s="506"/>
      <c r="AKW8" s="506"/>
      <c r="AKX8" s="506"/>
      <c r="AKY8" s="506"/>
      <c r="AKZ8" s="506"/>
      <c r="ALA8" s="506"/>
      <c r="ALB8" s="506"/>
      <c r="ALC8" s="506"/>
      <c r="ALD8" s="506"/>
      <c r="ALE8" s="506"/>
      <c r="ALF8" s="506"/>
      <c r="ALG8" s="506"/>
      <c r="ALH8" s="506"/>
      <c r="ALI8" s="506"/>
      <c r="ALJ8" s="506"/>
      <c r="ALK8" s="506"/>
      <c r="ALL8" s="506"/>
      <c r="ALM8" s="506"/>
      <c r="ALN8" s="506"/>
      <c r="ALO8" s="506"/>
      <c r="ALP8" s="506"/>
      <c r="ALQ8" s="506"/>
      <c r="ALR8" s="506"/>
      <c r="ALS8" s="506"/>
      <c r="ALT8" s="506"/>
      <c r="ALU8" s="506"/>
      <c r="ALV8" s="506"/>
      <c r="ALW8" s="506"/>
      <c r="ALX8" s="506"/>
      <c r="ALY8" s="506"/>
      <c r="ALZ8" s="506"/>
      <c r="AMA8" s="506"/>
      <c r="AMB8" s="506"/>
      <c r="AMC8" s="506"/>
      <c r="AMD8" s="506"/>
      <c r="AME8" s="506"/>
      <c r="AMF8" s="506"/>
      <c r="AMG8" s="506"/>
      <c r="AMH8" s="506"/>
      <c r="AMI8" s="506"/>
      <c r="AMJ8" s="506"/>
      <c r="AMK8" s="506"/>
      <c r="AML8" s="506"/>
      <c r="AMM8" s="506"/>
      <c r="AMN8" s="506"/>
      <c r="AMO8" s="506"/>
      <c r="AMP8" s="506"/>
      <c r="AMQ8" s="506"/>
      <c r="AMR8" s="506"/>
      <c r="AMS8" s="506"/>
      <c r="AMT8" s="506"/>
      <c r="AMU8" s="506"/>
      <c r="AMV8" s="506"/>
      <c r="AMW8" s="506"/>
      <c r="AMX8" s="506"/>
      <c r="AMY8" s="506"/>
      <c r="AMZ8" s="506"/>
      <c r="ANA8" s="506"/>
      <c r="ANB8" s="506"/>
      <c r="ANC8" s="506"/>
      <c r="AND8" s="506"/>
      <c r="ANE8" s="506"/>
      <c r="ANF8" s="506"/>
      <c r="ANG8" s="506"/>
      <c r="ANH8" s="506"/>
      <c r="ANI8" s="506"/>
      <c r="ANJ8" s="506"/>
      <c r="ANK8" s="506"/>
      <c r="ANL8" s="506"/>
      <c r="ANM8" s="506"/>
      <c r="ANN8" s="506"/>
      <c r="ANO8" s="506"/>
      <c r="ANP8" s="506"/>
      <c r="ANQ8" s="506"/>
      <c r="ANR8" s="506"/>
      <c r="ANS8" s="506"/>
      <c r="ANT8" s="506"/>
      <c r="ANU8" s="506"/>
      <c r="ANV8" s="506"/>
      <c r="ANW8" s="506"/>
      <c r="ANX8" s="506"/>
      <c r="ANY8" s="506"/>
      <c r="ANZ8" s="506"/>
      <c r="AOA8" s="506"/>
      <c r="AOB8" s="506"/>
      <c r="AOC8" s="506"/>
      <c r="AOD8" s="506"/>
      <c r="AOE8" s="506"/>
      <c r="AOF8" s="506"/>
      <c r="AOG8" s="506"/>
      <c r="AOH8" s="506"/>
      <c r="AOI8" s="506"/>
      <c r="AOJ8" s="506"/>
      <c r="AOK8" s="506"/>
      <c r="AOL8" s="506"/>
      <c r="AOM8" s="506"/>
      <c r="AON8" s="506"/>
      <c r="AOO8" s="506"/>
      <c r="AOP8" s="506"/>
      <c r="AOQ8" s="506"/>
      <c r="AOR8" s="506"/>
      <c r="AOS8" s="506"/>
      <c r="AOT8" s="506"/>
      <c r="AOU8" s="506"/>
      <c r="AOV8" s="506"/>
      <c r="AOW8" s="506"/>
      <c r="AOX8" s="506"/>
      <c r="AOY8" s="506"/>
      <c r="AOZ8" s="506"/>
      <c r="APA8" s="506"/>
      <c r="APB8" s="506"/>
      <c r="APC8" s="506"/>
      <c r="APD8" s="506"/>
      <c r="APE8" s="506"/>
      <c r="APF8" s="506"/>
      <c r="APG8" s="506"/>
      <c r="APH8" s="506"/>
      <c r="API8" s="506"/>
      <c r="APJ8" s="506"/>
      <c r="APK8" s="506"/>
      <c r="APL8" s="506"/>
      <c r="APM8" s="506"/>
      <c r="APN8" s="506"/>
      <c r="APO8" s="506"/>
      <c r="APP8" s="506"/>
      <c r="APQ8" s="506"/>
      <c r="APR8" s="506"/>
      <c r="APS8" s="506"/>
      <c r="APT8" s="506"/>
      <c r="APU8" s="506"/>
      <c r="APV8" s="506"/>
      <c r="APW8" s="506"/>
      <c r="APX8" s="506"/>
      <c r="APY8" s="506"/>
      <c r="APZ8" s="506"/>
      <c r="AQA8" s="506"/>
      <c r="AQB8" s="506"/>
      <c r="AQC8" s="506"/>
      <c r="AQD8" s="506"/>
      <c r="AQE8" s="506"/>
      <c r="AQF8" s="506"/>
      <c r="AQG8" s="506"/>
      <c r="AQH8" s="506"/>
      <c r="AQI8" s="506"/>
      <c r="AQJ8" s="506"/>
      <c r="AQK8" s="506"/>
      <c r="AQL8" s="506"/>
      <c r="AQM8" s="506"/>
      <c r="AQN8" s="506"/>
      <c r="AQO8" s="506"/>
      <c r="AQP8" s="506"/>
      <c r="AQQ8" s="506"/>
      <c r="AQR8" s="506"/>
      <c r="AQS8" s="506"/>
      <c r="AQT8" s="506"/>
      <c r="AQU8" s="506"/>
      <c r="AQV8" s="506"/>
      <c r="AQW8" s="506"/>
      <c r="AQX8" s="506"/>
      <c r="AQY8" s="506"/>
      <c r="AQZ8" s="506"/>
      <c r="ARA8" s="506"/>
      <c r="ARB8" s="506"/>
      <c r="ARC8" s="506"/>
      <c r="ARD8" s="506"/>
      <c r="ARE8" s="506"/>
      <c r="ARF8" s="506"/>
      <c r="ARG8" s="506"/>
      <c r="ARH8" s="506"/>
      <c r="ARI8" s="506"/>
      <c r="ARJ8" s="506"/>
      <c r="ARK8" s="506"/>
      <c r="ARL8" s="506"/>
      <c r="ARM8" s="506"/>
      <c r="ARN8" s="506"/>
      <c r="ARO8" s="506"/>
      <c r="ARP8" s="506"/>
      <c r="ARQ8" s="506"/>
      <c r="ARR8" s="506"/>
      <c r="ARS8" s="506"/>
      <c r="ART8" s="506"/>
      <c r="ARU8" s="506"/>
      <c r="ARV8" s="506"/>
      <c r="ARW8" s="506"/>
      <c r="ARX8" s="506"/>
      <c r="ARY8" s="506"/>
      <c r="ARZ8" s="506"/>
      <c r="ASA8" s="506"/>
      <c r="ASB8" s="506"/>
      <c r="ASC8" s="506"/>
      <c r="ASD8" s="506"/>
      <c r="ASE8" s="506"/>
      <c r="ASF8" s="506"/>
      <c r="ASG8" s="506"/>
      <c r="ASH8" s="506"/>
      <c r="ASI8" s="506"/>
      <c r="ASJ8" s="506"/>
      <c r="ASK8" s="506"/>
      <c r="ASL8" s="506"/>
      <c r="ASM8" s="506"/>
      <c r="ASN8" s="506"/>
      <c r="ASO8" s="506"/>
      <c r="ASP8" s="506"/>
      <c r="ASQ8" s="506"/>
      <c r="ASR8" s="506"/>
      <c r="ASS8" s="506"/>
      <c r="AST8" s="506"/>
      <c r="ASU8" s="506"/>
      <c r="ASV8" s="506"/>
      <c r="ASW8" s="506"/>
      <c r="ASX8" s="506"/>
      <c r="ASY8" s="506"/>
      <c r="ASZ8" s="506"/>
      <c r="ATA8" s="506"/>
      <c r="ATB8" s="506"/>
      <c r="ATC8" s="506"/>
      <c r="ATD8" s="506"/>
      <c r="ATE8" s="506"/>
      <c r="ATF8" s="506"/>
      <c r="ATG8" s="506"/>
      <c r="ATH8" s="506"/>
      <c r="ATI8" s="506"/>
      <c r="ATJ8" s="506"/>
      <c r="ATK8" s="506"/>
      <c r="ATL8" s="506"/>
      <c r="ATM8" s="506"/>
      <c r="ATN8" s="506"/>
      <c r="ATO8" s="506"/>
      <c r="ATP8" s="506"/>
      <c r="ATQ8" s="506"/>
      <c r="ATR8" s="506"/>
      <c r="ATS8" s="506"/>
      <c r="ATT8" s="506"/>
      <c r="ATU8" s="506"/>
      <c r="ATV8" s="506"/>
      <c r="ATW8" s="506"/>
      <c r="ATX8" s="506"/>
      <c r="ATY8" s="506"/>
      <c r="ATZ8" s="506"/>
      <c r="AUA8" s="506"/>
      <c r="AUB8" s="506"/>
      <c r="AUC8" s="506"/>
      <c r="AUD8" s="506"/>
      <c r="AUE8" s="506"/>
      <c r="AUF8" s="506"/>
      <c r="AUG8" s="506"/>
      <c r="AUH8" s="506"/>
      <c r="AUI8" s="506"/>
      <c r="AUJ8" s="506"/>
      <c r="AUK8" s="506"/>
      <c r="AUL8" s="506"/>
      <c r="AUM8" s="506"/>
      <c r="AUN8" s="506"/>
      <c r="AUO8" s="506"/>
      <c r="AUP8" s="506"/>
      <c r="AUQ8" s="506"/>
      <c r="AUR8" s="506"/>
      <c r="AUS8" s="506"/>
      <c r="AUT8" s="506"/>
      <c r="AUU8" s="506"/>
      <c r="AUV8" s="506"/>
      <c r="AUW8" s="506"/>
      <c r="AUX8" s="506"/>
      <c r="AUY8" s="506"/>
      <c r="AUZ8" s="506"/>
      <c r="AVA8" s="506"/>
      <c r="AVB8" s="506"/>
      <c r="AVC8" s="506"/>
      <c r="AVD8" s="506"/>
      <c r="AVE8" s="506"/>
      <c r="AVF8" s="506"/>
      <c r="AVG8" s="506"/>
      <c r="AVH8" s="506"/>
      <c r="AVI8" s="506"/>
      <c r="AVJ8" s="506"/>
      <c r="AVK8" s="506"/>
      <c r="AVL8" s="506"/>
      <c r="AVM8" s="506"/>
      <c r="AVN8" s="506"/>
      <c r="AVO8" s="506"/>
      <c r="AVP8" s="506"/>
      <c r="AVQ8" s="506"/>
      <c r="AVR8" s="506"/>
      <c r="AVS8" s="506"/>
      <c r="AVT8" s="506"/>
      <c r="AVU8" s="506"/>
      <c r="AVV8" s="506"/>
      <c r="AVW8" s="506"/>
      <c r="AVX8" s="506"/>
      <c r="AVY8" s="506"/>
      <c r="AVZ8" s="506"/>
      <c r="AWA8" s="506"/>
      <c r="AWB8" s="506"/>
      <c r="AWC8" s="506"/>
      <c r="AWD8" s="506"/>
      <c r="AWE8" s="506"/>
      <c r="AWF8" s="506"/>
      <c r="AWG8" s="506"/>
      <c r="AWH8" s="506"/>
      <c r="AWI8" s="506"/>
      <c r="AWJ8" s="506"/>
      <c r="AWK8" s="506"/>
      <c r="AWL8" s="506"/>
      <c r="AWM8" s="506"/>
      <c r="AWN8" s="506"/>
      <c r="AWO8" s="506"/>
      <c r="AWP8" s="506"/>
      <c r="AWQ8" s="506"/>
      <c r="AWR8" s="506"/>
      <c r="AWS8" s="506"/>
      <c r="AWT8" s="506"/>
      <c r="AWU8" s="506"/>
      <c r="AWV8" s="506"/>
      <c r="AWW8" s="506"/>
      <c r="AWX8" s="506"/>
      <c r="AWY8" s="506"/>
      <c r="AWZ8" s="506"/>
      <c r="AXA8" s="506"/>
      <c r="AXB8" s="506"/>
      <c r="AXC8" s="506"/>
      <c r="AXD8" s="506"/>
      <c r="AXE8" s="506"/>
      <c r="AXF8" s="506"/>
      <c r="AXG8" s="506"/>
      <c r="AXH8" s="506"/>
      <c r="AXI8" s="506"/>
      <c r="AXJ8" s="506"/>
      <c r="AXK8" s="506"/>
      <c r="AXL8" s="506"/>
      <c r="AXM8" s="506"/>
      <c r="AXN8" s="506"/>
      <c r="AXO8" s="506"/>
      <c r="AXP8" s="506"/>
      <c r="AXQ8" s="506"/>
      <c r="AXR8" s="506"/>
      <c r="AXS8" s="506"/>
      <c r="AXT8" s="506"/>
      <c r="AXU8" s="506"/>
      <c r="AXV8" s="506"/>
      <c r="AXW8" s="506"/>
      <c r="AXX8" s="506"/>
      <c r="AXY8" s="506"/>
      <c r="AXZ8" s="506"/>
      <c r="AYA8" s="506"/>
      <c r="AYB8" s="506"/>
      <c r="AYC8" s="506"/>
      <c r="AYD8" s="506"/>
      <c r="AYE8" s="506"/>
      <c r="AYF8" s="506"/>
      <c r="AYG8" s="506"/>
      <c r="AYH8" s="506"/>
      <c r="AYI8" s="506"/>
      <c r="AYJ8" s="506"/>
      <c r="AYK8" s="506"/>
      <c r="AYL8" s="506"/>
      <c r="AYM8" s="506"/>
      <c r="AYN8" s="506"/>
      <c r="AYO8" s="506"/>
      <c r="AYP8" s="506"/>
      <c r="AYQ8" s="506"/>
      <c r="AYR8" s="506"/>
      <c r="AYS8" s="506"/>
      <c r="AYT8" s="506"/>
      <c r="AYU8" s="506"/>
      <c r="AYV8" s="506"/>
      <c r="AYW8" s="506"/>
      <c r="AYX8" s="506"/>
      <c r="AYY8" s="506"/>
      <c r="AYZ8" s="506"/>
      <c r="AZA8" s="506"/>
      <c r="AZB8" s="506"/>
      <c r="AZC8" s="506"/>
      <c r="AZD8" s="506"/>
      <c r="AZE8" s="506"/>
      <c r="AZF8" s="506"/>
      <c r="AZG8" s="506"/>
      <c r="AZH8" s="506"/>
      <c r="AZI8" s="506"/>
      <c r="AZJ8" s="506"/>
      <c r="AZK8" s="506"/>
      <c r="AZL8" s="506"/>
      <c r="AZM8" s="506"/>
      <c r="AZN8" s="506"/>
      <c r="AZO8" s="506"/>
      <c r="AZP8" s="506"/>
      <c r="AZQ8" s="506"/>
      <c r="AZR8" s="506"/>
      <c r="AZS8" s="506"/>
      <c r="AZT8" s="506"/>
      <c r="AZU8" s="506"/>
      <c r="AZV8" s="506"/>
      <c r="AZW8" s="506"/>
      <c r="AZX8" s="506"/>
      <c r="AZY8" s="506"/>
      <c r="AZZ8" s="506"/>
      <c r="BAA8" s="506"/>
      <c r="BAB8" s="506"/>
      <c r="BAC8" s="506"/>
      <c r="BAD8" s="506"/>
      <c r="BAE8" s="506"/>
      <c r="BAF8" s="506"/>
      <c r="BAG8" s="506"/>
      <c r="BAH8" s="506"/>
      <c r="BAI8" s="506"/>
      <c r="BAJ8" s="506"/>
      <c r="BAK8" s="506"/>
      <c r="BAL8" s="506"/>
      <c r="BAM8" s="506"/>
      <c r="BAN8" s="506"/>
      <c r="BAO8" s="506"/>
      <c r="BAP8" s="506"/>
      <c r="BAQ8" s="506"/>
      <c r="BAR8" s="506"/>
      <c r="BAS8" s="506"/>
      <c r="BAT8" s="506"/>
      <c r="BAU8" s="506"/>
      <c r="BAV8" s="506"/>
      <c r="BAW8" s="506"/>
      <c r="BAX8" s="506"/>
      <c r="BAY8" s="506"/>
      <c r="BAZ8" s="506"/>
      <c r="BBA8" s="506"/>
      <c r="BBB8" s="506"/>
      <c r="BBC8" s="506"/>
      <c r="BBD8" s="506"/>
      <c r="BBE8" s="506"/>
      <c r="BBF8" s="506"/>
      <c r="BBG8" s="506"/>
      <c r="BBH8" s="506"/>
      <c r="BBI8" s="506"/>
      <c r="BBJ8" s="506"/>
      <c r="BBK8" s="506"/>
      <c r="BBL8" s="506"/>
      <c r="BBM8" s="506"/>
      <c r="BBN8" s="506"/>
      <c r="BBO8" s="506"/>
      <c r="BBP8" s="506"/>
      <c r="BBQ8" s="506"/>
      <c r="BBR8" s="506"/>
      <c r="BBS8" s="506"/>
      <c r="BBT8" s="506"/>
      <c r="BBU8" s="506"/>
      <c r="BBV8" s="506"/>
      <c r="BBW8" s="506"/>
      <c r="BBX8" s="506"/>
      <c r="BBY8" s="506"/>
      <c r="BBZ8" s="506"/>
      <c r="BCA8" s="506"/>
      <c r="BCB8" s="506"/>
      <c r="BCC8" s="506"/>
      <c r="BCD8" s="506"/>
      <c r="BCE8" s="506"/>
      <c r="BCF8" s="506"/>
      <c r="BCG8" s="506"/>
      <c r="BCH8" s="506"/>
      <c r="BCI8" s="506"/>
      <c r="BCJ8" s="506"/>
      <c r="BCK8" s="506"/>
      <c r="BCL8" s="506"/>
      <c r="BCM8" s="506"/>
      <c r="BCN8" s="506"/>
      <c r="BCO8" s="506"/>
      <c r="BCP8" s="506"/>
      <c r="BCQ8" s="506"/>
      <c r="BCR8" s="506"/>
      <c r="BCS8" s="506"/>
      <c r="BCT8" s="506"/>
      <c r="BCU8" s="506"/>
      <c r="BCV8" s="506"/>
      <c r="BCW8" s="506"/>
      <c r="BCX8" s="506"/>
      <c r="BCY8" s="506"/>
      <c r="BCZ8" s="506"/>
      <c r="BDA8" s="506"/>
      <c r="BDB8" s="506"/>
      <c r="BDC8" s="506"/>
      <c r="BDD8" s="506"/>
      <c r="BDE8" s="506"/>
      <c r="BDF8" s="506"/>
      <c r="BDG8" s="506"/>
      <c r="BDH8" s="506"/>
      <c r="BDI8" s="506"/>
      <c r="BDJ8" s="506"/>
      <c r="BDK8" s="506"/>
      <c r="BDL8" s="506"/>
      <c r="BDM8" s="506"/>
      <c r="BDN8" s="506"/>
      <c r="BDO8" s="506"/>
      <c r="BDP8" s="506"/>
      <c r="BDQ8" s="506"/>
      <c r="BDR8" s="506"/>
      <c r="BDS8" s="506"/>
      <c r="BDT8" s="506"/>
      <c r="BDU8" s="506"/>
      <c r="BDV8" s="506"/>
      <c r="BDW8" s="506"/>
      <c r="BDX8" s="506"/>
      <c r="BDY8" s="506"/>
      <c r="BDZ8" s="506"/>
      <c r="BEA8" s="506"/>
      <c r="BEB8" s="506"/>
      <c r="BEC8" s="506"/>
      <c r="BED8" s="506"/>
      <c r="BEE8" s="506"/>
      <c r="BEF8" s="506"/>
      <c r="BEG8" s="506"/>
      <c r="BEH8" s="506"/>
      <c r="BEI8" s="506"/>
      <c r="BEJ8" s="506"/>
      <c r="BEK8" s="506"/>
      <c r="BEL8" s="506"/>
      <c r="BEM8" s="506"/>
      <c r="BEN8" s="506"/>
      <c r="BEO8" s="506"/>
      <c r="BEP8" s="506"/>
      <c r="BEQ8" s="506"/>
      <c r="BER8" s="506"/>
      <c r="BES8" s="506"/>
      <c r="BET8" s="506"/>
      <c r="BEU8" s="506"/>
      <c r="BEV8" s="506"/>
      <c r="BEW8" s="506"/>
      <c r="BEX8" s="506"/>
      <c r="BEY8" s="506"/>
      <c r="BEZ8" s="506"/>
      <c r="BFA8" s="506"/>
      <c r="BFB8" s="506"/>
      <c r="BFC8" s="506"/>
      <c r="BFD8" s="506"/>
      <c r="BFE8" s="506"/>
      <c r="BFF8" s="506"/>
      <c r="BFG8" s="506"/>
      <c r="BFH8" s="506"/>
      <c r="BFI8" s="506"/>
      <c r="BFJ8" s="506"/>
      <c r="BFK8" s="506"/>
      <c r="BFL8" s="506"/>
      <c r="BFM8" s="506"/>
      <c r="BFN8" s="506"/>
      <c r="BFO8" s="506"/>
      <c r="BFP8" s="506"/>
      <c r="BFQ8" s="506"/>
      <c r="BFR8" s="506"/>
      <c r="BFS8" s="506"/>
      <c r="BFT8" s="506"/>
      <c r="BFU8" s="506"/>
      <c r="BFV8" s="506"/>
      <c r="BFW8" s="506"/>
      <c r="BFX8" s="506"/>
      <c r="BFY8" s="506"/>
      <c r="BFZ8" s="506"/>
      <c r="BGA8" s="506"/>
      <c r="BGB8" s="506"/>
      <c r="BGC8" s="506"/>
      <c r="BGD8" s="506"/>
      <c r="BGE8" s="506"/>
      <c r="BGF8" s="506"/>
      <c r="BGG8" s="506"/>
      <c r="BGH8" s="506"/>
      <c r="BGI8" s="506"/>
      <c r="BGJ8" s="506"/>
      <c r="BGK8" s="506"/>
      <c r="BGL8" s="506"/>
      <c r="BGM8" s="506"/>
      <c r="BGN8" s="506"/>
      <c r="BGO8" s="506"/>
      <c r="BGP8" s="506"/>
      <c r="BGQ8" s="506"/>
      <c r="BGR8" s="506"/>
      <c r="BGS8" s="506"/>
      <c r="BGT8" s="506"/>
      <c r="BGU8" s="506"/>
      <c r="BGV8" s="506"/>
      <c r="BGW8" s="506"/>
      <c r="BGX8" s="506"/>
      <c r="BGY8" s="506"/>
      <c r="BGZ8" s="506"/>
      <c r="BHA8" s="506"/>
      <c r="BHB8" s="506"/>
      <c r="BHC8" s="506"/>
      <c r="BHD8" s="506"/>
      <c r="BHE8" s="506"/>
      <c r="BHF8" s="506"/>
      <c r="BHG8" s="506"/>
      <c r="BHH8" s="506"/>
      <c r="BHI8" s="506"/>
      <c r="BHJ8" s="506"/>
      <c r="BHK8" s="506"/>
      <c r="BHL8" s="506"/>
      <c r="BHM8" s="506"/>
      <c r="BHN8" s="506"/>
      <c r="BHO8" s="506"/>
      <c r="BHP8" s="506"/>
      <c r="BHQ8" s="506"/>
      <c r="BHR8" s="506"/>
      <c r="BHS8" s="506"/>
      <c r="BHT8" s="506"/>
      <c r="BHU8" s="506"/>
      <c r="BHV8" s="506"/>
      <c r="BHW8" s="506"/>
      <c r="BHX8" s="506"/>
      <c r="BHY8" s="506"/>
      <c r="BHZ8" s="506"/>
      <c r="BIA8" s="506"/>
      <c r="BIB8" s="506"/>
      <c r="BIC8" s="506"/>
      <c r="BID8" s="506"/>
      <c r="BIE8" s="506"/>
      <c r="BIF8" s="506"/>
      <c r="BIG8" s="506"/>
      <c r="BIH8" s="506"/>
      <c r="BII8" s="506"/>
      <c r="BIJ8" s="506"/>
      <c r="BIK8" s="506"/>
      <c r="BIL8" s="506"/>
      <c r="BIM8" s="506"/>
      <c r="BIN8" s="506"/>
      <c r="BIO8" s="506"/>
      <c r="BIP8" s="506"/>
      <c r="BIQ8" s="506"/>
      <c r="BIR8" s="506"/>
      <c r="BIS8" s="506"/>
      <c r="BIT8" s="506"/>
      <c r="BIU8" s="506"/>
      <c r="BIV8" s="506"/>
      <c r="BIW8" s="506"/>
      <c r="BIX8" s="506"/>
      <c r="BIY8" s="506"/>
      <c r="BIZ8" s="506"/>
      <c r="BJA8" s="506"/>
      <c r="BJB8" s="506"/>
      <c r="BJC8" s="506"/>
      <c r="BJD8" s="506"/>
      <c r="BJE8" s="506"/>
      <c r="BJF8" s="506"/>
      <c r="BJG8" s="506"/>
      <c r="BJH8" s="506"/>
      <c r="BJI8" s="506"/>
      <c r="BJJ8" s="506"/>
      <c r="BJK8" s="506"/>
      <c r="BJL8" s="506"/>
      <c r="BJM8" s="506"/>
      <c r="BJN8" s="506"/>
      <c r="BJO8" s="506"/>
      <c r="BJP8" s="506"/>
      <c r="BJQ8" s="506"/>
      <c r="BJR8" s="506"/>
      <c r="BJS8" s="506"/>
      <c r="BJT8" s="506"/>
      <c r="BJU8" s="506"/>
      <c r="BJV8" s="506"/>
      <c r="BJW8" s="506"/>
      <c r="BJX8" s="506"/>
      <c r="BJY8" s="506"/>
      <c r="BJZ8" s="506"/>
      <c r="BKA8" s="506"/>
      <c r="BKB8" s="506"/>
      <c r="BKC8" s="506"/>
      <c r="BKD8" s="506"/>
      <c r="BKE8" s="506"/>
      <c r="BKF8" s="506"/>
      <c r="BKG8" s="506"/>
      <c r="BKH8" s="506"/>
      <c r="BKI8" s="506"/>
      <c r="BKJ8" s="506"/>
      <c r="BKK8" s="506"/>
      <c r="BKL8" s="506"/>
      <c r="BKM8" s="506"/>
      <c r="BKN8" s="506"/>
      <c r="BKO8" s="506"/>
      <c r="BKP8" s="506"/>
      <c r="BKQ8" s="506"/>
      <c r="BKR8" s="506"/>
      <c r="BKS8" s="506"/>
      <c r="BKT8" s="506"/>
      <c r="BKU8" s="506"/>
      <c r="BKV8" s="506"/>
      <c r="BKW8" s="506"/>
      <c r="BKX8" s="506"/>
      <c r="BKY8" s="506"/>
      <c r="BKZ8" s="506"/>
      <c r="BLA8" s="506"/>
      <c r="BLB8" s="506"/>
      <c r="BLC8" s="506"/>
      <c r="BLD8" s="506"/>
      <c r="BLE8" s="506"/>
      <c r="BLF8" s="506"/>
      <c r="BLG8" s="506"/>
      <c r="BLH8" s="506"/>
      <c r="BLI8" s="506"/>
      <c r="BLJ8" s="506"/>
      <c r="BLK8" s="506"/>
      <c r="BLL8" s="506"/>
      <c r="BLM8" s="506"/>
      <c r="BLN8" s="506"/>
      <c r="BLO8" s="506"/>
      <c r="BLP8" s="506"/>
      <c r="BLQ8" s="506"/>
      <c r="BLR8" s="506"/>
      <c r="BLS8" s="506"/>
      <c r="BLT8" s="506"/>
      <c r="BLU8" s="506"/>
      <c r="BLV8" s="506"/>
      <c r="BLW8" s="506"/>
      <c r="BLX8" s="506"/>
      <c r="BLY8" s="506"/>
      <c r="BLZ8" s="506"/>
      <c r="BMA8" s="506"/>
      <c r="BMB8" s="506"/>
      <c r="BMC8" s="506"/>
      <c r="BMD8" s="506"/>
      <c r="BME8" s="506"/>
      <c r="BMF8" s="506"/>
      <c r="BMG8" s="506"/>
      <c r="BMH8" s="506"/>
      <c r="BMI8" s="506"/>
      <c r="BMJ8" s="506"/>
      <c r="BMK8" s="506"/>
      <c r="BML8" s="506"/>
      <c r="BMM8" s="506"/>
      <c r="BMN8" s="506"/>
      <c r="BMO8" s="506"/>
      <c r="BMP8" s="506"/>
      <c r="BMQ8" s="506"/>
      <c r="BMR8" s="506"/>
      <c r="BMS8" s="506"/>
      <c r="BMT8" s="506"/>
      <c r="BMU8" s="506"/>
      <c r="BMV8" s="506"/>
      <c r="BMW8" s="506"/>
      <c r="BMX8" s="506"/>
      <c r="BMY8" s="506"/>
      <c r="BMZ8" s="506"/>
      <c r="BNA8" s="506"/>
      <c r="BNB8" s="506"/>
      <c r="BNC8" s="506"/>
      <c r="BND8" s="506"/>
      <c r="BNE8" s="506"/>
      <c r="BNF8" s="506"/>
      <c r="BNG8" s="506"/>
      <c r="BNH8" s="506"/>
      <c r="BNI8" s="506"/>
      <c r="BNJ8" s="506"/>
      <c r="BNK8" s="506"/>
      <c r="BNL8" s="506"/>
      <c r="BNM8" s="506"/>
      <c r="BNN8" s="506"/>
      <c r="BNO8" s="506"/>
      <c r="BNP8" s="506"/>
      <c r="BNQ8" s="506"/>
      <c r="BNR8" s="506"/>
      <c r="BNS8" s="506"/>
      <c r="BNT8" s="506"/>
      <c r="BNU8" s="506"/>
      <c r="BNV8" s="506"/>
      <c r="BNW8" s="506"/>
      <c r="BNX8" s="506"/>
      <c r="BNY8" s="506"/>
      <c r="BNZ8" s="506"/>
      <c r="BOA8" s="506"/>
      <c r="BOB8" s="506"/>
      <c r="BOC8" s="506"/>
      <c r="BOD8" s="506"/>
      <c r="BOE8" s="506"/>
      <c r="BOF8" s="506"/>
      <c r="BOG8" s="506"/>
      <c r="BOH8" s="506"/>
      <c r="BOI8" s="506"/>
      <c r="BOJ8" s="506"/>
      <c r="BOK8" s="506"/>
      <c r="BOL8" s="506"/>
      <c r="BOM8" s="506"/>
      <c r="BON8" s="506"/>
      <c r="BOO8" s="506"/>
      <c r="BOP8" s="506"/>
      <c r="BOQ8" s="506"/>
      <c r="BOR8" s="506"/>
      <c r="BOS8" s="506"/>
      <c r="BOT8" s="506"/>
      <c r="BOU8" s="506"/>
      <c r="BOV8" s="506"/>
      <c r="BOW8" s="506"/>
      <c r="BOX8" s="506"/>
      <c r="BOY8" s="506"/>
      <c r="BOZ8" s="506"/>
      <c r="BPA8" s="506"/>
      <c r="BPB8" s="506"/>
      <c r="BPC8" s="506"/>
      <c r="BPD8" s="506"/>
      <c r="BPE8" s="506"/>
      <c r="BPF8" s="506"/>
      <c r="BPG8" s="506"/>
      <c r="BPH8" s="506"/>
      <c r="BPI8" s="506"/>
      <c r="BPJ8" s="506"/>
      <c r="BPK8" s="506"/>
      <c r="BPL8" s="506"/>
      <c r="BPM8" s="506"/>
      <c r="BPN8" s="506"/>
      <c r="BPO8" s="506"/>
      <c r="BPP8" s="506"/>
      <c r="BPQ8" s="506"/>
      <c r="BPR8" s="506"/>
      <c r="BPS8" s="506"/>
      <c r="BPT8" s="506"/>
      <c r="BPU8" s="506"/>
      <c r="BPV8" s="506"/>
      <c r="BPW8" s="506"/>
      <c r="BPX8" s="506"/>
      <c r="BPY8" s="506"/>
      <c r="BPZ8" s="506"/>
      <c r="BQA8" s="506"/>
      <c r="BQB8" s="506"/>
      <c r="BQC8" s="506"/>
      <c r="BQD8" s="506"/>
      <c r="BQE8" s="506"/>
      <c r="BQF8" s="506"/>
      <c r="BQG8" s="506"/>
      <c r="BQH8" s="506"/>
      <c r="BQI8" s="506"/>
      <c r="BQJ8" s="506"/>
      <c r="BQK8" s="506"/>
      <c r="BQL8" s="506"/>
      <c r="BQM8" s="506"/>
      <c r="BQN8" s="506"/>
      <c r="BQO8" s="506"/>
      <c r="BQP8" s="506"/>
      <c r="BQQ8" s="506"/>
      <c r="BQR8" s="506"/>
      <c r="BQS8" s="506"/>
      <c r="BQT8" s="506"/>
      <c r="BQU8" s="506"/>
      <c r="BQV8" s="506"/>
      <c r="BQW8" s="506"/>
      <c r="BQX8" s="506"/>
      <c r="BQY8" s="506"/>
      <c r="BQZ8" s="506"/>
      <c r="BRA8" s="506"/>
      <c r="BRB8" s="506"/>
      <c r="BRC8" s="506"/>
      <c r="BRD8" s="506"/>
      <c r="BRE8" s="506"/>
      <c r="BRF8" s="506"/>
      <c r="BRG8" s="506"/>
      <c r="BRH8" s="506"/>
      <c r="BRI8" s="506"/>
      <c r="BRJ8" s="506"/>
      <c r="BRK8" s="506"/>
      <c r="BRL8" s="506"/>
      <c r="BRM8" s="506"/>
      <c r="BRN8" s="506"/>
      <c r="BRO8" s="506"/>
      <c r="BRP8" s="506"/>
      <c r="BRQ8" s="506"/>
      <c r="BRR8" s="506"/>
      <c r="BRS8" s="506"/>
      <c r="BRT8" s="506"/>
      <c r="BRU8" s="506"/>
      <c r="BRV8" s="506"/>
      <c r="BRW8" s="506"/>
      <c r="BRX8" s="506"/>
      <c r="BRY8" s="506"/>
      <c r="BRZ8" s="506"/>
      <c r="BSA8" s="506"/>
      <c r="BSB8" s="506"/>
      <c r="BSC8" s="506"/>
      <c r="BSD8" s="506"/>
      <c r="BSE8" s="506"/>
      <c r="BSF8" s="506"/>
      <c r="BSG8" s="506"/>
      <c r="BSH8" s="506"/>
      <c r="BSI8" s="506"/>
      <c r="BSJ8" s="506"/>
      <c r="BSK8" s="506"/>
      <c r="BSL8" s="506"/>
      <c r="BSM8" s="506"/>
      <c r="BSN8" s="506"/>
      <c r="BSO8" s="506"/>
      <c r="BSP8" s="506"/>
      <c r="BSQ8" s="506"/>
      <c r="BSR8" s="506"/>
      <c r="BSS8" s="506"/>
      <c r="BST8" s="506"/>
      <c r="BSU8" s="506"/>
      <c r="BSV8" s="506"/>
      <c r="BSW8" s="506"/>
      <c r="BSX8" s="506"/>
      <c r="BSY8" s="506"/>
      <c r="BSZ8" s="506"/>
      <c r="BTA8" s="506"/>
      <c r="BTB8" s="506"/>
      <c r="BTC8" s="506"/>
      <c r="BTD8" s="506"/>
      <c r="BTE8" s="506"/>
      <c r="BTF8" s="506"/>
      <c r="BTG8" s="506"/>
      <c r="BTH8" s="506"/>
      <c r="BTI8" s="506"/>
      <c r="BTJ8" s="506"/>
      <c r="BTK8" s="506"/>
      <c r="BTL8" s="506"/>
      <c r="BTM8" s="506"/>
      <c r="BTN8" s="506"/>
      <c r="BTO8" s="506"/>
      <c r="BTP8" s="506"/>
      <c r="BTQ8" s="506"/>
      <c r="BTR8" s="506"/>
      <c r="BTS8" s="506"/>
      <c r="BTT8" s="506"/>
      <c r="BTU8" s="506"/>
      <c r="BTV8" s="506"/>
      <c r="BTW8" s="506"/>
      <c r="BTX8" s="506"/>
      <c r="BTY8" s="506"/>
      <c r="BTZ8" s="506"/>
      <c r="BUA8" s="506"/>
      <c r="BUB8" s="506"/>
      <c r="BUC8" s="506"/>
      <c r="BUD8" s="506"/>
      <c r="BUE8" s="506"/>
      <c r="BUF8" s="506"/>
      <c r="BUG8" s="506"/>
      <c r="BUH8" s="506"/>
      <c r="BUI8" s="506"/>
      <c r="BUJ8" s="506"/>
      <c r="BUK8" s="506"/>
      <c r="BUL8" s="506"/>
      <c r="BUM8" s="506"/>
      <c r="BUN8" s="506"/>
      <c r="BUO8" s="506"/>
      <c r="BUP8" s="506"/>
      <c r="BUQ8" s="506"/>
      <c r="BUR8" s="506"/>
      <c r="BUS8" s="506"/>
      <c r="BUT8" s="506"/>
      <c r="BUU8" s="506"/>
      <c r="BUV8" s="506"/>
      <c r="BUW8" s="506"/>
      <c r="BUX8" s="506"/>
      <c r="BUY8" s="506"/>
      <c r="BUZ8" s="506"/>
      <c r="BVA8" s="506"/>
      <c r="BVB8" s="506"/>
      <c r="BVC8" s="506"/>
      <c r="BVD8" s="506"/>
      <c r="BVE8" s="506"/>
      <c r="BVF8" s="506"/>
      <c r="BVG8" s="506"/>
      <c r="BVH8" s="506"/>
      <c r="BVI8" s="506"/>
      <c r="BVJ8" s="506"/>
      <c r="BVK8" s="506"/>
      <c r="BVL8" s="506"/>
      <c r="BVM8" s="506"/>
      <c r="BVN8" s="506"/>
      <c r="BVO8" s="506"/>
      <c r="BVP8" s="506"/>
      <c r="BVQ8" s="506"/>
      <c r="BVR8" s="506"/>
      <c r="BVS8" s="506"/>
      <c r="BVT8" s="506"/>
      <c r="BVU8" s="506"/>
      <c r="BVV8" s="506"/>
      <c r="BVW8" s="506"/>
      <c r="BVX8" s="506"/>
      <c r="BVY8" s="506"/>
      <c r="BVZ8" s="506"/>
      <c r="BWA8" s="506"/>
      <c r="BWB8" s="506"/>
      <c r="BWC8" s="506"/>
      <c r="BWD8" s="506"/>
      <c r="BWE8" s="506"/>
      <c r="BWF8" s="506"/>
      <c r="BWG8" s="506"/>
      <c r="BWH8" s="506"/>
      <c r="BWI8" s="506"/>
      <c r="BWJ8" s="506"/>
      <c r="BWK8" s="506"/>
      <c r="BWL8" s="506"/>
      <c r="BWM8" s="506"/>
      <c r="BWN8" s="506"/>
      <c r="BWO8" s="506"/>
      <c r="BWP8" s="506"/>
      <c r="BWQ8" s="506"/>
      <c r="BWR8" s="506"/>
      <c r="BWS8" s="506"/>
      <c r="BWT8" s="506"/>
      <c r="BWU8" s="506"/>
      <c r="BWV8" s="506"/>
      <c r="BWW8" s="506"/>
      <c r="BWX8" s="506"/>
      <c r="BWY8" s="506"/>
      <c r="BWZ8" s="506"/>
      <c r="BXA8" s="506"/>
      <c r="BXB8" s="506"/>
      <c r="BXC8" s="506"/>
      <c r="BXD8" s="506"/>
      <c r="BXE8" s="506"/>
      <c r="BXF8" s="506"/>
      <c r="BXG8" s="506"/>
      <c r="BXH8" s="506"/>
      <c r="BXI8" s="506"/>
      <c r="BXJ8" s="506"/>
      <c r="BXK8" s="506"/>
      <c r="BXL8" s="506"/>
      <c r="BXM8" s="506"/>
      <c r="BXN8" s="506"/>
      <c r="BXO8" s="506"/>
      <c r="BXP8" s="506"/>
      <c r="BXQ8" s="506"/>
      <c r="BXR8" s="506"/>
      <c r="BXS8" s="506"/>
      <c r="BXT8" s="506"/>
      <c r="BXU8" s="506"/>
      <c r="BXV8" s="506"/>
      <c r="BXW8" s="506"/>
      <c r="BXX8" s="506"/>
      <c r="BXY8" s="506"/>
      <c r="BXZ8" s="506"/>
      <c r="BYA8" s="506"/>
      <c r="BYB8" s="506"/>
      <c r="BYC8" s="506"/>
      <c r="BYD8" s="506"/>
      <c r="BYE8" s="506"/>
      <c r="BYF8" s="506"/>
      <c r="BYG8" s="506"/>
      <c r="BYH8" s="506"/>
      <c r="BYI8" s="506"/>
      <c r="BYJ8" s="506"/>
      <c r="BYK8" s="506"/>
      <c r="BYL8" s="506"/>
      <c r="BYM8" s="506"/>
      <c r="BYN8" s="506"/>
      <c r="BYO8" s="506"/>
      <c r="BYP8" s="506"/>
      <c r="BYQ8" s="506"/>
      <c r="BYR8" s="506"/>
      <c r="BYS8" s="506"/>
      <c r="BYT8" s="506"/>
      <c r="BYU8" s="506"/>
      <c r="BYV8" s="506"/>
      <c r="BYW8" s="506"/>
      <c r="BYX8" s="506"/>
      <c r="BYY8" s="506"/>
      <c r="BYZ8" s="506"/>
      <c r="BZA8" s="506"/>
      <c r="BZB8" s="506"/>
      <c r="BZC8" s="506"/>
      <c r="BZD8" s="506"/>
      <c r="BZE8" s="506"/>
      <c r="BZF8" s="506"/>
      <c r="BZG8" s="506"/>
      <c r="BZH8" s="506"/>
      <c r="BZI8" s="506"/>
      <c r="BZJ8" s="506"/>
      <c r="BZK8" s="506"/>
      <c r="BZL8" s="506"/>
      <c r="BZM8" s="506"/>
      <c r="BZN8" s="506"/>
      <c r="BZO8" s="506"/>
      <c r="BZP8" s="506"/>
      <c r="BZQ8" s="506"/>
      <c r="BZR8" s="506"/>
      <c r="BZS8" s="506"/>
      <c r="BZT8" s="506"/>
      <c r="BZU8" s="506"/>
      <c r="BZV8" s="506"/>
      <c r="BZW8" s="506"/>
      <c r="BZX8" s="506"/>
      <c r="BZY8" s="506"/>
      <c r="BZZ8" s="506"/>
      <c r="CAA8" s="506"/>
      <c r="CAB8" s="506"/>
      <c r="CAC8" s="506"/>
      <c r="CAD8" s="506"/>
      <c r="CAE8" s="506"/>
      <c r="CAF8" s="506"/>
      <c r="CAG8" s="506"/>
      <c r="CAH8" s="506"/>
      <c r="CAI8" s="506"/>
      <c r="CAJ8" s="506"/>
      <c r="CAK8" s="506"/>
      <c r="CAL8" s="506"/>
      <c r="CAM8" s="506"/>
      <c r="CAN8" s="506"/>
      <c r="CAO8" s="506"/>
      <c r="CAP8" s="506"/>
      <c r="CAQ8" s="506"/>
      <c r="CAR8" s="506"/>
      <c r="CAS8" s="506"/>
      <c r="CAT8" s="506"/>
      <c r="CAU8" s="506"/>
      <c r="CAV8" s="506"/>
      <c r="CAW8" s="506"/>
      <c r="CAX8" s="506"/>
      <c r="CAY8" s="506"/>
      <c r="CAZ8" s="506"/>
      <c r="CBA8" s="506"/>
      <c r="CBB8" s="506"/>
      <c r="CBC8" s="506"/>
      <c r="CBD8" s="506"/>
      <c r="CBE8" s="506"/>
      <c r="CBF8" s="506"/>
      <c r="CBG8" s="506"/>
      <c r="CBH8" s="506"/>
      <c r="CBI8" s="506"/>
      <c r="CBJ8" s="506"/>
      <c r="CBK8" s="506"/>
      <c r="CBL8" s="506"/>
      <c r="CBM8" s="506"/>
      <c r="CBN8" s="506"/>
      <c r="CBO8" s="506"/>
      <c r="CBP8" s="506"/>
      <c r="CBQ8" s="506"/>
      <c r="CBR8" s="506"/>
      <c r="CBS8" s="506"/>
      <c r="CBT8" s="506"/>
      <c r="CBU8" s="506"/>
      <c r="CBV8" s="506"/>
      <c r="CBW8" s="506"/>
      <c r="CBX8" s="506"/>
      <c r="CBY8" s="506"/>
      <c r="CBZ8" s="506"/>
      <c r="CCA8" s="506"/>
      <c r="CCB8" s="506"/>
      <c r="CCC8" s="506"/>
      <c r="CCD8" s="506"/>
      <c r="CCE8" s="506"/>
      <c r="CCF8" s="506"/>
      <c r="CCG8" s="506"/>
      <c r="CCH8" s="506"/>
      <c r="CCI8" s="506"/>
      <c r="CCJ8" s="506"/>
      <c r="CCK8" s="506"/>
      <c r="CCL8" s="506"/>
      <c r="CCM8" s="506"/>
      <c r="CCN8" s="506"/>
      <c r="CCO8" s="506"/>
      <c r="CCP8" s="506"/>
      <c r="CCQ8" s="506"/>
      <c r="CCR8" s="506"/>
      <c r="CCS8" s="506"/>
      <c r="CCT8" s="506"/>
      <c r="CCU8" s="506"/>
      <c r="CCV8" s="506"/>
      <c r="CCW8" s="506"/>
      <c r="CCX8" s="506"/>
      <c r="CCY8" s="506"/>
      <c r="CCZ8" s="506"/>
      <c r="CDA8" s="506"/>
      <c r="CDB8" s="506"/>
      <c r="CDC8" s="506"/>
      <c r="CDD8" s="506"/>
      <c r="CDE8" s="506"/>
      <c r="CDF8" s="506"/>
      <c r="CDG8" s="506"/>
      <c r="CDH8" s="506"/>
      <c r="CDI8" s="506"/>
      <c r="CDJ8" s="506"/>
      <c r="CDK8" s="506"/>
      <c r="CDL8" s="506"/>
      <c r="CDM8" s="506"/>
      <c r="CDN8" s="506"/>
      <c r="CDO8" s="506"/>
      <c r="CDP8" s="506"/>
      <c r="CDQ8" s="506"/>
      <c r="CDR8" s="506"/>
      <c r="CDS8" s="506"/>
      <c r="CDT8" s="506"/>
      <c r="CDU8" s="506"/>
      <c r="CDV8" s="506"/>
      <c r="CDW8" s="506"/>
      <c r="CDX8" s="506"/>
      <c r="CDY8" s="506"/>
      <c r="CDZ8" s="506"/>
      <c r="CEA8" s="506"/>
      <c r="CEB8" s="506"/>
      <c r="CEC8" s="506"/>
      <c r="CED8" s="506"/>
      <c r="CEE8" s="506"/>
      <c r="CEF8" s="506"/>
      <c r="CEG8" s="506"/>
      <c r="CEH8" s="506"/>
      <c r="CEI8" s="506"/>
      <c r="CEJ8" s="506"/>
      <c r="CEK8" s="506"/>
      <c r="CEL8" s="506"/>
      <c r="CEM8" s="506"/>
      <c r="CEN8" s="506"/>
      <c r="CEO8" s="506"/>
      <c r="CEP8" s="506"/>
      <c r="CEQ8" s="506"/>
      <c r="CER8" s="506"/>
      <c r="CES8" s="506"/>
      <c r="CET8" s="506"/>
      <c r="CEU8" s="506"/>
      <c r="CEV8" s="506"/>
      <c r="CEW8" s="506"/>
      <c r="CEX8" s="506"/>
      <c r="CEY8" s="506"/>
      <c r="CEZ8" s="506"/>
      <c r="CFA8" s="506"/>
      <c r="CFB8" s="506"/>
      <c r="CFC8" s="506"/>
      <c r="CFD8" s="506"/>
      <c r="CFE8" s="506"/>
      <c r="CFF8" s="506"/>
      <c r="CFG8" s="506"/>
      <c r="CFH8" s="506"/>
      <c r="CFI8" s="506"/>
      <c r="CFJ8" s="506"/>
      <c r="CFK8" s="506"/>
      <c r="CFL8" s="506"/>
      <c r="CFM8" s="506"/>
      <c r="CFN8" s="506"/>
      <c r="CFO8" s="506"/>
      <c r="CFP8" s="506"/>
      <c r="CFQ8" s="506"/>
      <c r="CFR8" s="506"/>
      <c r="CFS8" s="506"/>
      <c r="CFT8" s="506"/>
      <c r="CFU8" s="506"/>
      <c r="CFV8" s="506"/>
      <c r="CFW8" s="506"/>
      <c r="CFX8" s="506"/>
      <c r="CFY8" s="506"/>
      <c r="CFZ8" s="506"/>
      <c r="CGA8" s="506"/>
      <c r="CGB8" s="506"/>
      <c r="CGC8" s="506"/>
      <c r="CGD8" s="506"/>
      <c r="CGE8" s="506"/>
      <c r="CGF8" s="506"/>
      <c r="CGG8" s="506"/>
      <c r="CGH8" s="506"/>
      <c r="CGI8" s="506"/>
      <c r="CGJ8" s="506"/>
      <c r="CGK8" s="506"/>
      <c r="CGL8" s="506"/>
      <c r="CGM8" s="506"/>
      <c r="CGN8" s="506"/>
      <c r="CGO8" s="506"/>
      <c r="CGP8" s="506"/>
      <c r="CGQ8" s="506"/>
      <c r="CGR8" s="506"/>
      <c r="CGS8" s="506"/>
      <c r="CGT8" s="506"/>
      <c r="CGU8" s="506"/>
      <c r="CGV8" s="506"/>
      <c r="CGW8" s="506"/>
      <c r="CGX8" s="506"/>
      <c r="CGY8" s="506"/>
      <c r="CGZ8" s="506"/>
      <c r="CHA8" s="506"/>
      <c r="CHB8" s="506"/>
      <c r="CHC8" s="506"/>
      <c r="CHD8" s="506"/>
      <c r="CHE8" s="506"/>
      <c r="CHF8" s="506"/>
      <c r="CHG8" s="506"/>
      <c r="CHH8" s="506"/>
      <c r="CHI8" s="506"/>
      <c r="CHJ8" s="506"/>
      <c r="CHK8" s="506"/>
      <c r="CHL8" s="506"/>
      <c r="CHM8" s="506"/>
      <c r="CHN8" s="506"/>
      <c r="CHO8" s="506"/>
      <c r="CHP8" s="506"/>
      <c r="CHQ8" s="506"/>
      <c r="CHR8" s="506"/>
      <c r="CHS8" s="506"/>
      <c r="CHT8" s="506"/>
      <c r="CHU8" s="506"/>
      <c r="CHV8" s="506"/>
      <c r="CHW8" s="506"/>
      <c r="CHX8" s="506"/>
      <c r="CHY8" s="506"/>
      <c r="CHZ8" s="506"/>
      <c r="CIA8" s="506"/>
      <c r="CIB8" s="506"/>
      <c r="CIC8" s="506"/>
      <c r="CID8" s="506"/>
      <c r="CIE8" s="506"/>
      <c r="CIF8" s="506"/>
      <c r="CIG8" s="506"/>
      <c r="CIH8" s="506"/>
      <c r="CII8" s="506"/>
      <c r="CIJ8" s="506"/>
      <c r="CIK8" s="506"/>
      <c r="CIL8" s="506"/>
      <c r="CIM8" s="506"/>
      <c r="CIN8" s="506"/>
      <c r="CIO8" s="506"/>
      <c r="CIP8" s="506"/>
      <c r="CIQ8" s="506"/>
      <c r="CIR8" s="506"/>
      <c r="CIS8" s="506"/>
      <c r="CIT8" s="506"/>
      <c r="CIU8" s="506"/>
      <c r="CIV8" s="506"/>
      <c r="CIW8" s="506"/>
      <c r="CIX8" s="506"/>
      <c r="CIY8" s="506"/>
      <c r="CIZ8" s="506"/>
      <c r="CJA8" s="506"/>
      <c r="CJB8" s="506"/>
      <c r="CJC8" s="506"/>
      <c r="CJD8" s="506"/>
      <c r="CJE8" s="506"/>
      <c r="CJF8" s="506"/>
      <c r="CJG8" s="506"/>
      <c r="CJH8" s="506"/>
      <c r="CJI8" s="506"/>
      <c r="CJJ8" s="506"/>
      <c r="CJK8" s="506"/>
      <c r="CJL8" s="506"/>
      <c r="CJM8" s="506"/>
      <c r="CJN8" s="506"/>
      <c r="CJO8" s="506"/>
      <c r="CJP8" s="506"/>
      <c r="CJQ8" s="506"/>
      <c r="CJR8" s="506"/>
      <c r="CJS8" s="506"/>
      <c r="CJT8" s="506"/>
      <c r="CJU8" s="506"/>
      <c r="CJV8" s="506"/>
      <c r="CJW8" s="506"/>
      <c r="CJX8" s="506"/>
      <c r="CJY8" s="506"/>
      <c r="CJZ8" s="506"/>
      <c r="CKA8" s="506"/>
      <c r="CKB8" s="506"/>
      <c r="CKC8" s="506"/>
      <c r="CKD8" s="506"/>
      <c r="CKE8" s="506"/>
      <c r="CKF8" s="506"/>
      <c r="CKG8" s="506"/>
      <c r="CKH8" s="506"/>
      <c r="CKI8" s="506"/>
      <c r="CKJ8" s="506"/>
      <c r="CKK8" s="506"/>
      <c r="CKL8" s="506"/>
      <c r="CKM8" s="506"/>
      <c r="CKN8" s="506"/>
      <c r="CKO8" s="506"/>
      <c r="CKP8" s="506"/>
      <c r="CKQ8" s="506"/>
      <c r="CKR8" s="506"/>
      <c r="CKS8" s="506"/>
      <c r="CKT8" s="506"/>
      <c r="CKU8" s="506"/>
      <c r="CKV8" s="506"/>
      <c r="CKW8" s="506"/>
      <c r="CKX8" s="506"/>
      <c r="CKY8" s="506"/>
      <c r="CKZ8" s="506"/>
      <c r="CLA8" s="506"/>
      <c r="CLB8" s="506"/>
      <c r="CLC8" s="506"/>
      <c r="CLD8" s="506"/>
      <c r="CLE8" s="506"/>
      <c r="CLF8" s="506"/>
      <c r="CLG8" s="506"/>
      <c r="CLH8" s="506"/>
      <c r="CLI8" s="506"/>
      <c r="CLJ8" s="506"/>
      <c r="CLK8" s="506"/>
      <c r="CLL8" s="506"/>
      <c r="CLM8" s="506"/>
      <c r="CLN8" s="506"/>
      <c r="CLO8" s="506"/>
      <c r="CLP8" s="506"/>
      <c r="CLQ8" s="506"/>
      <c r="CLR8" s="506"/>
      <c r="CLS8" s="506"/>
      <c r="CLT8" s="506"/>
      <c r="CLU8" s="506"/>
      <c r="CLV8" s="506"/>
      <c r="CLW8" s="506"/>
      <c r="CLX8" s="506"/>
      <c r="CLY8" s="506"/>
      <c r="CLZ8" s="506"/>
      <c r="CMA8" s="506"/>
      <c r="CMB8" s="506"/>
      <c r="CMC8" s="506"/>
      <c r="CMD8" s="506"/>
      <c r="CME8" s="506"/>
      <c r="CMF8" s="506"/>
      <c r="CMG8" s="506"/>
      <c r="CMH8" s="506"/>
      <c r="CMI8" s="506"/>
      <c r="CMJ8" s="506"/>
      <c r="CMK8" s="506"/>
      <c r="CML8" s="506"/>
      <c r="CMM8" s="506"/>
      <c r="CMN8" s="506"/>
      <c r="CMO8" s="506"/>
      <c r="CMP8" s="506"/>
      <c r="CMQ8" s="506"/>
      <c r="CMR8" s="506"/>
      <c r="CMS8" s="506"/>
      <c r="CMT8" s="506"/>
      <c r="CMU8" s="506"/>
      <c r="CMV8" s="506"/>
      <c r="CMW8" s="506"/>
      <c r="CMX8" s="506"/>
      <c r="CMY8" s="506"/>
      <c r="CMZ8" s="506"/>
      <c r="CNA8" s="506"/>
      <c r="CNB8" s="506"/>
      <c r="CNC8" s="506"/>
      <c r="CND8" s="506"/>
      <c r="CNE8" s="506"/>
      <c r="CNF8" s="506"/>
      <c r="CNG8" s="506"/>
      <c r="CNH8" s="506"/>
      <c r="CNI8" s="506"/>
      <c r="CNJ8" s="506"/>
      <c r="CNK8" s="506"/>
      <c r="CNL8" s="506"/>
      <c r="CNM8" s="506"/>
      <c r="CNN8" s="506"/>
      <c r="CNO8" s="506"/>
      <c r="CNP8" s="506"/>
      <c r="CNQ8" s="506"/>
      <c r="CNR8" s="506"/>
      <c r="CNS8" s="506"/>
      <c r="CNT8" s="506"/>
      <c r="CNU8" s="506"/>
      <c r="CNV8" s="506"/>
      <c r="CNW8" s="506"/>
      <c r="CNX8" s="506"/>
      <c r="CNY8" s="506"/>
      <c r="CNZ8" s="506"/>
      <c r="COA8" s="506"/>
      <c r="COB8" s="506"/>
      <c r="COC8" s="506"/>
      <c r="COD8" s="506"/>
      <c r="COE8" s="506"/>
      <c r="COF8" s="506"/>
      <c r="COG8" s="506"/>
      <c r="COH8" s="506"/>
      <c r="COI8" s="506"/>
      <c r="COJ8" s="506"/>
      <c r="COK8" s="506"/>
      <c r="COL8" s="506"/>
      <c r="COM8" s="506"/>
      <c r="CON8" s="506"/>
      <c r="COO8" s="506"/>
      <c r="COP8" s="506"/>
      <c r="COQ8" s="506"/>
      <c r="COR8" s="506"/>
      <c r="COS8" s="506"/>
      <c r="COT8" s="506"/>
      <c r="COU8" s="506"/>
      <c r="COV8" s="506"/>
      <c r="COW8" s="506"/>
      <c r="COX8" s="506"/>
      <c r="COY8" s="506"/>
      <c r="COZ8" s="506"/>
      <c r="CPA8" s="506"/>
      <c r="CPB8" s="506"/>
      <c r="CPC8" s="506"/>
      <c r="CPD8" s="506"/>
      <c r="CPE8" s="506"/>
      <c r="CPF8" s="506"/>
      <c r="CPG8" s="506"/>
      <c r="CPH8" s="506"/>
      <c r="CPI8" s="506"/>
      <c r="CPJ8" s="506"/>
      <c r="CPK8" s="506"/>
      <c r="CPL8" s="506"/>
      <c r="CPM8" s="506"/>
      <c r="CPN8" s="506"/>
      <c r="CPO8" s="506"/>
      <c r="CPP8" s="506"/>
      <c r="CPQ8" s="506"/>
      <c r="CPR8" s="506"/>
      <c r="CPS8" s="506"/>
      <c r="CPT8" s="506"/>
      <c r="CPU8" s="506"/>
      <c r="CPV8" s="506"/>
      <c r="CPW8" s="506"/>
      <c r="CPX8" s="506"/>
      <c r="CPY8" s="506"/>
      <c r="CPZ8" s="506"/>
      <c r="CQA8" s="506"/>
      <c r="CQB8" s="506"/>
      <c r="CQC8" s="506"/>
      <c r="CQD8" s="506"/>
      <c r="CQE8" s="506"/>
      <c r="CQF8" s="506"/>
      <c r="CQG8" s="506"/>
      <c r="CQH8" s="506"/>
      <c r="CQI8" s="506"/>
      <c r="CQJ8" s="506"/>
      <c r="CQK8" s="506"/>
      <c r="CQL8" s="506"/>
      <c r="CQM8" s="506"/>
      <c r="CQN8" s="506"/>
      <c r="CQO8" s="506"/>
      <c r="CQP8" s="506"/>
      <c r="CQQ8" s="506"/>
      <c r="CQR8" s="506"/>
      <c r="CQS8" s="506"/>
      <c r="CQT8" s="506"/>
      <c r="CQU8" s="506"/>
      <c r="CQV8" s="506"/>
      <c r="CQW8" s="506"/>
      <c r="CQX8" s="506"/>
      <c r="CQY8" s="506"/>
      <c r="CQZ8" s="506"/>
      <c r="CRA8" s="506"/>
      <c r="CRB8" s="506"/>
      <c r="CRC8" s="506"/>
      <c r="CRD8" s="506"/>
      <c r="CRE8" s="506"/>
      <c r="CRF8" s="506"/>
      <c r="CRG8" s="506"/>
      <c r="CRH8" s="506"/>
      <c r="CRI8" s="506"/>
      <c r="CRJ8" s="506"/>
      <c r="CRK8" s="506"/>
      <c r="CRL8" s="506"/>
      <c r="CRM8" s="506"/>
      <c r="CRN8" s="506"/>
      <c r="CRO8" s="506"/>
      <c r="CRP8" s="506"/>
      <c r="CRQ8" s="506"/>
      <c r="CRR8" s="506"/>
      <c r="CRS8" s="506"/>
      <c r="CRT8" s="506"/>
      <c r="CRU8" s="506"/>
      <c r="CRV8" s="506"/>
      <c r="CRW8" s="506"/>
      <c r="CRX8" s="506"/>
      <c r="CRY8" s="506"/>
      <c r="CRZ8" s="506"/>
      <c r="CSA8" s="506"/>
      <c r="CSB8" s="506"/>
      <c r="CSC8" s="506"/>
      <c r="CSD8" s="506"/>
      <c r="CSE8" s="506"/>
      <c r="CSF8" s="506"/>
      <c r="CSG8" s="506"/>
      <c r="CSH8" s="506"/>
      <c r="CSI8" s="506"/>
      <c r="CSJ8" s="506"/>
      <c r="CSK8" s="506"/>
      <c r="CSL8" s="506"/>
      <c r="CSM8" s="506"/>
      <c r="CSN8" s="506"/>
      <c r="CSO8" s="506"/>
      <c r="CSP8" s="506"/>
      <c r="CSQ8" s="506"/>
      <c r="CSR8" s="506"/>
      <c r="CSS8" s="506"/>
      <c r="CST8" s="506"/>
      <c r="CSU8" s="506"/>
      <c r="CSV8" s="506"/>
      <c r="CSW8" s="506"/>
      <c r="CSX8" s="506"/>
      <c r="CSY8" s="506"/>
      <c r="CSZ8" s="506"/>
      <c r="CTA8" s="506"/>
      <c r="CTB8" s="506"/>
      <c r="CTC8" s="506"/>
      <c r="CTD8" s="506"/>
      <c r="CTE8" s="506"/>
      <c r="CTF8" s="506"/>
      <c r="CTG8" s="506"/>
      <c r="CTH8" s="506"/>
      <c r="CTI8" s="506"/>
      <c r="CTJ8" s="506"/>
      <c r="CTK8" s="506"/>
      <c r="CTL8" s="506"/>
      <c r="CTM8" s="506"/>
      <c r="CTN8" s="506"/>
      <c r="CTO8" s="506"/>
      <c r="CTP8" s="506"/>
      <c r="CTQ8" s="506"/>
      <c r="CTR8" s="506"/>
      <c r="CTS8" s="506"/>
      <c r="CTT8" s="506"/>
      <c r="CTU8" s="506"/>
      <c r="CTV8" s="506"/>
      <c r="CTW8" s="506"/>
      <c r="CTX8" s="506"/>
      <c r="CTY8" s="506"/>
      <c r="CTZ8" s="506"/>
      <c r="CUA8" s="506"/>
      <c r="CUB8" s="506"/>
      <c r="CUC8" s="506"/>
      <c r="CUD8" s="506"/>
      <c r="CUE8" s="506"/>
      <c r="CUF8" s="506"/>
      <c r="CUG8" s="506"/>
      <c r="CUH8" s="506"/>
      <c r="CUI8" s="506"/>
      <c r="CUJ8" s="506"/>
      <c r="CUK8" s="506"/>
      <c r="CUL8" s="506"/>
      <c r="CUM8" s="506"/>
      <c r="CUN8" s="506"/>
      <c r="CUO8" s="506"/>
      <c r="CUP8" s="506"/>
      <c r="CUQ8" s="506"/>
      <c r="CUR8" s="506"/>
      <c r="CUS8" s="506"/>
      <c r="CUT8" s="506"/>
      <c r="CUU8" s="506"/>
      <c r="CUV8" s="506"/>
      <c r="CUW8" s="506"/>
      <c r="CUX8" s="506"/>
      <c r="CUY8" s="506"/>
      <c r="CUZ8" s="506"/>
      <c r="CVA8" s="506"/>
      <c r="CVB8" s="506"/>
      <c r="CVC8" s="506"/>
      <c r="CVD8" s="506"/>
      <c r="CVE8" s="506"/>
      <c r="CVF8" s="506"/>
      <c r="CVG8" s="506"/>
      <c r="CVH8" s="506"/>
      <c r="CVI8" s="506"/>
      <c r="CVJ8" s="506"/>
      <c r="CVK8" s="506"/>
      <c r="CVL8" s="506"/>
      <c r="CVM8" s="506"/>
      <c r="CVN8" s="506"/>
      <c r="CVO8" s="506"/>
      <c r="CVP8" s="506"/>
      <c r="CVQ8" s="506"/>
      <c r="CVR8" s="506"/>
      <c r="CVS8" s="506"/>
      <c r="CVT8" s="506"/>
      <c r="CVU8" s="506"/>
      <c r="CVV8" s="506"/>
      <c r="CVW8" s="506"/>
      <c r="CVX8" s="506"/>
      <c r="CVY8" s="506"/>
      <c r="CVZ8" s="506"/>
      <c r="CWA8" s="506"/>
      <c r="CWB8" s="506"/>
      <c r="CWC8" s="506"/>
      <c r="CWD8" s="506"/>
      <c r="CWE8" s="506"/>
      <c r="CWF8" s="506"/>
      <c r="CWG8" s="506"/>
      <c r="CWH8" s="506"/>
      <c r="CWI8" s="506"/>
      <c r="CWJ8" s="506"/>
      <c r="CWK8" s="506"/>
      <c r="CWL8" s="506"/>
      <c r="CWM8" s="506"/>
      <c r="CWN8" s="506"/>
      <c r="CWO8" s="506"/>
      <c r="CWP8" s="506"/>
      <c r="CWQ8" s="506"/>
      <c r="CWR8" s="506"/>
      <c r="CWS8" s="506"/>
      <c r="CWT8" s="506"/>
      <c r="CWU8" s="506"/>
      <c r="CWV8" s="506"/>
      <c r="CWW8" s="506"/>
      <c r="CWX8" s="506"/>
      <c r="CWY8" s="506"/>
      <c r="CWZ8" s="506"/>
      <c r="CXA8" s="506"/>
      <c r="CXB8" s="506"/>
      <c r="CXC8" s="506"/>
      <c r="CXD8" s="506"/>
      <c r="CXE8" s="506"/>
      <c r="CXF8" s="506"/>
      <c r="CXG8" s="506"/>
      <c r="CXH8" s="506"/>
      <c r="CXI8" s="506"/>
      <c r="CXJ8" s="506"/>
      <c r="CXK8" s="506"/>
      <c r="CXL8" s="506"/>
      <c r="CXM8" s="506"/>
      <c r="CXN8" s="506"/>
      <c r="CXO8" s="506"/>
      <c r="CXP8" s="506"/>
      <c r="CXQ8" s="506"/>
      <c r="CXR8" s="506"/>
      <c r="CXS8" s="506"/>
      <c r="CXT8" s="506"/>
      <c r="CXU8" s="506"/>
      <c r="CXV8" s="506"/>
      <c r="CXW8" s="506"/>
      <c r="CXX8" s="506"/>
      <c r="CXY8" s="506"/>
      <c r="CXZ8" s="506"/>
      <c r="CYA8" s="506"/>
      <c r="CYB8" s="506"/>
      <c r="CYC8" s="506"/>
      <c r="CYD8" s="506"/>
      <c r="CYE8" s="506"/>
      <c r="CYF8" s="506"/>
      <c r="CYG8" s="506"/>
      <c r="CYH8" s="506"/>
      <c r="CYI8" s="506"/>
      <c r="CYJ8" s="506"/>
      <c r="CYK8" s="506"/>
      <c r="CYL8" s="506"/>
      <c r="CYM8" s="506"/>
      <c r="CYN8" s="506"/>
      <c r="CYO8" s="506"/>
      <c r="CYP8" s="506"/>
      <c r="CYQ8" s="506"/>
      <c r="CYR8" s="506"/>
      <c r="CYS8" s="506"/>
      <c r="CYT8" s="506"/>
      <c r="CYU8" s="506"/>
      <c r="CYV8" s="506"/>
      <c r="CYW8" s="506"/>
      <c r="CYX8" s="506"/>
      <c r="CYY8" s="506"/>
      <c r="CYZ8" s="506"/>
      <c r="CZA8" s="506"/>
      <c r="CZB8" s="506"/>
      <c r="CZC8" s="506"/>
      <c r="CZD8" s="506"/>
      <c r="CZE8" s="506"/>
      <c r="CZF8" s="506"/>
      <c r="CZG8" s="506"/>
      <c r="CZH8" s="506"/>
      <c r="CZI8" s="506"/>
      <c r="CZJ8" s="506"/>
      <c r="CZK8" s="506"/>
      <c r="CZL8" s="506"/>
      <c r="CZM8" s="506"/>
      <c r="CZN8" s="506"/>
      <c r="CZO8" s="506"/>
      <c r="CZP8" s="506"/>
      <c r="CZQ8" s="506"/>
      <c r="CZR8" s="506"/>
      <c r="CZS8" s="506"/>
      <c r="CZT8" s="506"/>
      <c r="CZU8" s="506"/>
      <c r="CZV8" s="506"/>
      <c r="CZW8" s="506"/>
      <c r="CZX8" s="506"/>
      <c r="CZY8" s="506"/>
      <c r="CZZ8" s="506"/>
      <c r="DAA8" s="506"/>
      <c r="DAB8" s="506"/>
      <c r="DAC8" s="506"/>
      <c r="DAD8" s="506"/>
      <c r="DAE8" s="506"/>
      <c r="DAF8" s="506"/>
      <c r="DAG8" s="506"/>
      <c r="DAH8" s="506"/>
      <c r="DAI8" s="506"/>
      <c r="DAJ8" s="506"/>
      <c r="DAK8" s="506"/>
      <c r="DAL8" s="506"/>
      <c r="DAM8" s="506"/>
      <c r="DAN8" s="506"/>
      <c r="DAO8" s="506"/>
      <c r="DAP8" s="506"/>
      <c r="DAQ8" s="506"/>
      <c r="DAR8" s="506"/>
      <c r="DAS8" s="506"/>
      <c r="DAT8" s="506"/>
      <c r="DAU8" s="506"/>
      <c r="DAV8" s="506"/>
      <c r="DAW8" s="506"/>
      <c r="DAX8" s="506"/>
      <c r="DAY8" s="506"/>
      <c r="DAZ8" s="506"/>
      <c r="DBA8" s="506"/>
      <c r="DBB8" s="506"/>
      <c r="DBC8" s="506"/>
      <c r="DBD8" s="506"/>
      <c r="DBE8" s="506"/>
      <c r="DBF8" s="506"/>
      <c r="DBG8" s="506"/>
      <c r="DBH8" s="506"/>
      <c r="DBI8" s="506"/>
      <c r="DBJ8" s="506"/>
      <c r="DBK8" s="506"/>
      <c r="DBL8" s="506"/>
      <c r="DBM8" s="506"/>
      <c r="DBN8" s="506"/>
      <c r="DBO8" s="506"/>
      <c r="DBP8" s="506"/>
      <c r="DBQ8" s="506"/>
      <c r="DBR8" s="506"/>
      <c r="DBS8" s="506"/>
      <c r="DBT8" s="506"/>
      <c r="DBU8" s="506"/>
      <c r="DBV8" s="506"/>
      <c r="DBW8" s="506"/>
      <c r="DBX8" s="506"/>
      <c r="DBY8" s="506"/>
      <c r="DBZ8" s="506"/>
      <c r="DCA8" s="506"/>
      <c r="DCB8" s="506"/>
      <c r="DCC8" s="506"/>
      <c r="DCD8" s="506"/>
      <c r="DCE8" s="506"/>
      <c r="DCF8" s="506"/>
      <c r="DCG8" s="506"/>
      <c r="DCH8" s="506"/>
      <c r="DCI8" s="506"/>
      <c r="DCJ8" s="506"/>
      <c r="DCK8" s="506"/>
      <c r="DCL8" s="506"/>
      <c r="DCM8" s="506"/>
      <c r="DCN8" s="506"/>
      <c r="DCO8" s="506"/>
      <c r="DCP8" s="506"/>
      <c r="DCQ8" s="506"/>
      <c r="DCR8" s="506"/>
      <c r="DCS8" s="506"/>
      <c r="DCT8" s="506"/>
      <c r="DCU8" s="506"/>
      <c r="DCV8" s="506"/>
      <c r="DCW8" s="506"/>
      <c r="DCX8" s="506"/>
      <c r="DCY8" s="506"/>
      <c r="DCZ8" s="506"/>
      <c r="DDA8" s="506"/>
      <c r="DDB8" s="506"/>
      <c r="DDC8" s="506"/>
      <c r="DDD8" s="506"/>
      <c r="DDE8" s="506"/>
      <c r="DDF8" s="506"/>
      <c r="DDG8" s="506"/>
      <c r="DDH8" s="506"/>
      <c r="DDI8" s="506"/>
      <c r="DDJ8" s="506"/>
      <c r="DDK8" s="506"/>
      <c r="DDL8" s="506"/>
      <c r="DDM8" s="506"/>
      <c r="DDN8" s="506"/>
      <c r="DDO8" s="506"/>
      <c r="DDP8" s="506"/>
      <c r="DDQ8" s="506"/>
      <c r="DDR8" s="506"/>
      <c r="DDS8" s="506"/>
      <c r="DDT8" s="506"/>
      <c r="DDU8" s="506"/>
      <c r="DDV8" s="506"/>
      <c r="DDW8" s="506"/>
      <c r="DDX8" s="506"/>
      <c r="DDY8" s="506"/>
      <c r="DDZ8" s="506"/>
      <c r="DEA8" s="506"/>
      <c r="DEB8" s="506"/>
      <c r="DEC8" s="506"/>
      <c r="DED8" s="506"/>
      <c r="DEE8" s="506"/>
      <c r="DEF8" s="506"/>
      <c r="DEG8" s="506"/>
      <c r="DEH8" s="506"/>
      <c r="DEI8" s="506"/>
      <c r="DEJ8" s="506"/>
      <c r="DEK8" s="506"/>
      <c r="DEL8" s="506"/>
      <c r="DEM8" s="506"/>
      <c r="DEN8" s="506"/>
      <c r="DEO8" s="506"/>
      <c r="DEP8" s="506"/>
      <c r="DEQ8" s="506"/>
      <c r="DER8" s="506"/>
      <c r="DES8" s="506"/>
      <c r="DET8" s="506"/>
      <c r="DEU8" s="506"/>
      <c r="DEV8" s="506"/>
      <c r="DEW8" s="506"/>
      <c r="DEX8" s="506"/>
      <c r="DEY8" s="506"/>
      <c r="DEZ8" s="506"/>
      <c r="DFA8" s="506"/>
      <c r="DFB8" s="506"/>
      <c r="DFC8" s="506"/>
      <c r="DFD8" s="506"/>
      <c r="DFE8" s="506"/>
      <c r="DFF8" s="506"/>
      <c r="DFG8" s="506"/>
      <c r="DFH8" s="506"/>
      <c r="DFI8" s="506"/>
      <c r="DFJ8" s="506"/>
      <c r="DFK8" s="506"/>
      <c r="DFL8" s="506"/>
      <c r="DFM8" s="506"/>
      <c r="DFN8" s="506"/>
      <c r="DFO8" s="506"/>
      <c r="DFP8" s="506"/>
      <c r="DFQ8" s="506"/>
      <c r="DFR8" s="506"/>
      <c r="DFS8" s="506"/>
      <c r="DFT8" s="506"/>
      <c r="DFU8" s="506"/>
      <c r="DFV8" s="506"/>
      <c r="DFW8" s="506"/>
      <c r="DFX8" s="506"/>
      <c r="DFY8" s="506"/>
      <c r="DFZ8" s="506"/>
      <c r="DGA8" s="506"/>
      <c r="DGB8" s="506"/>
      <c r="DGC8" s="506"/>
      <c r="DGD8" s="506"/>
      <c r="DGE8" s="506"/>
      <c r="DGF8" s="506"/>
      <c r="DGG8" s="506"/>
      <c r="DGH8" s="506"/>
      <c r="DGI8" s="506"/>
      <c r="DGJ8" s="506"/>
      <c r="DGK8" s="506"/>
      <c r="DGL8" s="506"/>
      <c r="DGM8" s="506"/>
      <c r="DGN8" s="506"/>
      <c r="DGO8" s="506"/>
      <c r="DGP8" s="506"/>
      <c r="DGQ8" s="506"/>
      <c r="DGR8" s="506"/>
      <c r="DGS8" s="506"/>
      <c r="DGT8" s="506"/>
      <c r="DGU8" s="506"/>
      <c r="DGV8" s="506"/>
      <c r="DGW8" s="506"/>
      <c r="DGX8" s="506"/>
      <c r="DGY8" s="506"/>
      <c r="DGZ8" s="506"/>
      <c r="DHA8" s="506"/>
      <c r="DHB8" s="506"/>
      <c r="DHC8" s="506"/>
      <c r="DHD8" s="506"/>
      <c r="DHE8" s="506"/>
      <c r="DHF8" s="506"/>
      <c r="DHG8" s="506"/>
      <c r="DHH8" s="506"/>
      <c r="DHI8" s="506"/>
      <c r="DHJ8" s="506"/>
      <c r="DHK8" s="506"/>
      <c r="DHL8" s="506"/>
      <c r="DHM8" s="506"/>
      <c r="DHN8" s="506"/>
      <c r="DHO8" s="506"/>
      <c r="DHP8" s="506"/>
      <c r="DHQ8" s="506"/>
      <c r="DHR8" s="506"/>
      <c r="DHS8" s="506"/>
      <c r="DHT8" s="506"/>
      <c r="DHU8" s="506"/>
      <c r="DHV8" s="506"/>
      <c r="DHW8" s="506"/>
      <c r="DHX8" s="506"/>
      <c r="DHY8" s="506"/>
      <c r="DHZ8" s="506"/>
      <c r="DIA8" s="506"/>
      <c r="DIB8" s="506"/>
      <c r="DIC8" s="506"/>
      <c r="DID8" s="506"/>
      <c r="DIE8" s="506"/>
      <c r="DIF8" s="506"/>
      <c r="DIG8" s="506"/>
      <c r="DIH8" s="506"/>
      <c r="DII8" s="506"/>
      <c r="DIJ8" s="506"/>
      <c r="DIK8" s="506"/>
      <c r="DIL8" s="506"/>
      <c r="DIM8" s="506"/>
      <c r="DIN8" s="506"/>
      <c r="DIO8" s="506"/>
      <c r="DIP8" s="506"/>
      <c r="DIQ8" s="506"/>
      <c r="DIR8" s="506"/>
      <c r="DIS8" s="506"/>
      <c r="DIT8" s="506"/>
      <c r="DIU8" s="506"/>
      <c r="DIV8" s="506"/>
      <c r="DIW8" s="506"/>
      <c r="DIX8" s="506"/>
      <c r="DIY8" s="506"/>
      <c r="DIZ8" s="506"/>
      <c r="DJA8" s="506"/>
      <c r="DJB8" s="506"/>
      <c r="DJC8" s="506"/>
      <c r="DJD8" s="506"/>
      <c r="DJE8" s="506"/>
      <c r="DJF8" s="506"/>
      <c r="DJG8" s="506"/>
      <c r="DJH8" s="506"/>
      <c r="DJI8" s="506"/>
      <c r="DJJ8" s="506"/>
      <c r="DJK8" s="506"/>
      <c r="DJL8" s="506"/>
      <c r="DJM8" s="506"/>
      <c r="DJN8" s="506"/>
      <c r="DJO8" s="506"/>
      <c r="DJP8" s="506"/>
      <c r="DJQ8" s="506"/>
      <c r="DJR8" s="506"/>
      <c r="DJS8" s="506"/>
      <c r="DJT8" s="506"/>
      <c r="DJU8" s="506"/>
      <c r="DJV8" s="506"/>
      <c r="DJW8" s="506"/>
      <c r="DJX8" s="506"/>
      <c r="DJY8" s="506"/>
      <c r="DJZ8" s="506"/>
      <c r="DKA8" s="506"/>
      <c r="DKB8" s="506"/>
      <c r="DKC8" s="506"/>
      <c r="DKD8" s="506"/>
      <c r="DKE8" s="506"/>
      <c r="DKF8" s="506"/>
      <c r="DKG8" s="506"/>
      <c r="DKH8" s="506"/>
      <c r="DKI8" s="506"/>
      <c r="DKJ8" s="506"/>
      <c r="DKK8" s="506"/>
      <c r="DKL8" s="506"/>
      <c r="DKM8" s="506"/>
      <c r="DKN8" s="506"/>
      <c r="DKO8" s="506"/>
      <c r="DKP8" s="506"/>
      <c r="DKQ8" s="506"/>
      <c r="DKR8" s="506"/>
      <c r="DKS8" s="506"/>
      <c r="DKT8" s="506"/>
      <c r="DKU8" s="506"/>
      <c r="DKV8" s="506"/>
      <c r="DKW8" s="506"/>
      <c r="DKX8" s="506"/>
      <c r="DKY8" s="506"/>
      <c r="DKZ8" s="506"/>
      <c r="DLA8" s="506"/>
      <c r="DLB8" s="506"/>
      <c r="DLC8" s="506"/>
      <c r="DLD8" s="506"/>
      <c r="DLE8" s="506"/>
      <c r="DLF8" s="506"/>
      <c r="DLG8" s="506"/>
      <c r="DLH8" s="506"/>
      <c r="DLI8" s="506"/>
      <c r="DLJ8" s="506"/>
      <c r="DLK8" s="506"/>
      <c r="DLL8" s="506"/>
      <c r="DLM8" s="506"/>
      <c r="DLN8" s="506"/>
      <c r="DLO8" s="506"/>
      <c r="DLP8" s="506"/>
      <c r="DLQ8" s="506"/>
      <c r="DLR8" s="506"/>
      <c r="DLS8" s="506"/>
      <c r="DLT8" s="506"/>
      <c r="DLU8" s="506"/>
      <c r="DLV8" s="506"/>
      <c r="DLW8" s="506"/>
      <c r="DLX8" s="506"/>
      <c r="DLY8" s="506"/>
      <c r="DLZ8" s="506"/>
      <c r="DMA8" s="506"/>
      <c r="DMB8" s="506"/>
      <c r="DMC8" s="506"/>
      <c r="DMD8" s="506"/>
      <c r="DME8" s="506"/>
      <c r="DMF8" s="506"/>
      <c r="DMG8" s="506"/>
      <c r="DMH8" s="506"/>
      <c r="DMI8" s="506"/>
      <c r="DMJ8" s="506"/>
      <c r="DMK8" s="506"/>
      <c r="DML8" s="506"/>
      <c r="DMM8" s="506"/>
      <c r="DMN8" s="506"/>
      <c r="DMO8" s="506"/>
      <c r="DMP8" s="506"/>
      <c r="DMQ8" s="506"/>
      <c r="DMR8" s="506"/>
      <c r="DMS8" s="506"/>
      <c r="DMT8" s="506"/>
      <c r="DMU8" s="506"/>
      <c r="DMV8" s="506"/>
      <c r="DMW8" s="506"/>
      <c r="DMX8" s="506"/>
      <c r="DMY8" s="506"/>
      <c r="DMZ8" s="506"/>
      <c r="DNA8" s="506"/>
      <c r="DNB8" s="506"/>
      <c r="DNC8" s="506"/>
      <c r="DND8" s="506"/>
      <c r="DNE8" s="506"/>
      <c r="DNF8" s="506"/>
      <c r="DNG8" s="506"/>
      <c r="DNH8" s="506"/>
      <c r="DNI8" s="506"/>
      <c r="DNJ8" s="506"/>
      <c r="DNK8" s="506"/>
      <c r="DNL8" s="506"/>
      <c r="DNM8" s="506"/>
      <c r="DNN8" s="506"/>
      <c r="DNO8" s="506"/>
      <c r="DNP8" s="506"/>
      <c r="DNQ8" s="506"/>
      <c r="DNR8" s="506"/>
      <c r="DNS8" s="506"/>
      <c r="DNT8" s="506"/>
      <c r="DNU8" s="506"/>
      <c r="DNV8" s="506"/>
      <c r="DNW8" s="506"/>
      <c r="DNX8" s="506"/>
      <c r="DNY8" s="506"/>
      <c r="DNZ8" s="506"/>
      <c r="DOA8" s="506"/>
      <c r="DOB8" s="506"/>
      <c r="DOC8" s="506"/>
      <c r="DOD8" s="506"/>
      <c r="DOE8" s="506"/>
      <c r="DOF8" s="506"/>
      <c r="DOG8" s="506"/>
      <c r="DOH8" s="506"/>
      <c r="DOI8" s="506"/>
      <c r="DOJ8" s="506"/>
      <c r="DOK8" s="506"/>
      <c r="DOL8" s="506"/>
      <c r="DOM8" s="506"/>
      <c r="DON8" s="506"/>
      <c r="DOO8" s="506"/>
      <c r="DOP8" s="506"/>
      <c r="DOQ8" s="506"/>
      <c r="DOR8" s="506"/>
      <c r="DOS8" s="506"/>
      <c r="DOT8" s="506"/>
      <c r="DOU8" s="506"/>
      <c r="DOV8" s="506"/>
      <c r="DOW8" s="506"/>
      <c r="DOX8" s="506"/>
      <c r="DOY8" s="506"/>
      <c r="DOZ8" s="506"/>
      <c r="DPA8" s="506"/>
      <c r="DPB8" s="506"/>
      <c r="DPC8" s="506"/>
      <c r="DPD8" s="506"/>
      <c r="DPE8" s="506"/>
      <c r="DPF8" s="506"/>
      <c r="DPG8" s="506"/>
      <c r="DPH8" s="506"/>
      <c r="DPI8" s="506"/>
      <c r="DPJ8" s="506"/>
      <c r="DPK8" s="506"/>
      <c r="DPL8" s="506"/>
      <c r="DPM8" s="506"/>
      <c r="DPN8" s="506"/>
      <c r="DPO8" s="506"/>
      <c r="DPP8" s="506"/>
      <c r="DPQ8" s="506"/>
      <c r="DPR8" s="506"/>
      <c r="DPS8" s="506"/>
      <c r="DPT8" s="506"/>
      <c r="DPU8" s="506"/>
      <c r="DPV8" s="506"/>
      <c r="DPW8" s="506"/>
      <c r="DPX8" s="506"/>
      <c r="DPY8" s="506"/>
      <c r="DPZ8" s="506"/>
      <c r="DQA8" s="506"/>
      <c r="DQB8" s="506"/>
      <c r="DQC8" s="506"/>
      <c r="DQD8" s="506"/>
      <c r="DQE8" s="506"/>
      <c r="DQF8" s="506"/>
      <c r="DQG8" s="506"/>
      <c r="DQH8" s="506"/>
      <c r="DQI8" s="506"/>
      <c r="DQJ8" s="506"/>
      <c r="DQK8" s="506"/>
      <c r="DQL8" s="506"/>
      <c r="DQM8" s="506"/>
      <c r="DQN8" s="506"/>
      <c r="DQO8" s="506"/>
      <c r="DQP8" s="506"/>
      <c r="DQQ8" s="506"/>
      <c r="DQR8" s="506"/>
      <c r="DQS8" s="506"/>
      <c r="DQT8" s="506"/>
      <c r="DQU8" s="506"/>
      <c r="DQV8" s="506"/>
      <c r="DQW8" s="506"/>
      <c r="DQX8" s="506"/>
      <c r="DQY8" s="506"/>
      <c r="DQZ8" s="506"/>
      <c r="DRA8" s="506"/>
      <c r="DRB8" s="506"/>
      <c r="DRC8" s="506"/>
      <c r="DRD8" s="506"/>
      <c r="DRE8" s="506"/>
      <c r="DRF8" s="506"/>
      <c r="DRG8" s="506"/>
      <c r="DRH8" s="506"/>
      <c r="DRI8" s="506"/>
      <c r="DRJ8" s="506"/>
      <c r="DRK8" s="506"/>
      <c r="DRL8" s="506"/>
      <c r="DRM8" s="506"/>
      <c r="DRN8" s="506"/>
      <c r="DRO8" s="506"/>
      <c r="DRP8" s="506"/>
      <c r="DRQ8" s="506"/>
      <c r="DRR8" s="506"/>
      <c r="DRS8" s="506"/>
      <c r="DRT8" s="506"/>
      <c r="DRU8" s="506"/>
      <c r="DRV8" s="506"/>
      <c r="DRW8" s="506"/>
      <c r="DRX8" s="506"/>
      <c r="DRY8" s="506"/>
      <c r="DRZ8" s="506"/>
      <c r="DSA8" s="506"/>
      <c r="DSB8" s="506"/>
      <c r="DSC8" s="506"/>
      <c r="DSD8" s="506"/>
      <c r="DSE8" s="506"/>
      <c r="DSF8" s="506"/>
      <c r="DSG8" s="506"/>
      <c r="DSH8" s="506"/>
      <c r="DSI8" s="506"/>
      <c r="DSJ8" s="506"/>
      <c r="DSK8" s="506"/>
      <c r="DSL8" s="506"/>
      <c r="DSM8" s="506"/>
      <c r="DSN8" s="506"/>
      <c r="DSO8" s="506"/>
      <c r="DSP8" s="506"/>
      <c r="DSQ8" s="506"/>
      <c r="DSR8" s="506"/>
      <c r="DSS8" s="506"/>
      <c r="DST8" s="506"/>
      <c r="DSU8" s="506"/>
      <c r="DSV8" s="506"/>
      <c r="DSW8" s="506"/>
      <c r="DSX8" s="506"/>
      <c r="DSY8" s="506"/>
      <c r="DSZ8" s="506"/>
      <c r="DTA8" s="506"/>
      <c r="DTB8" s="506"/>
      <c r="DTC8" s="506"/>
      <c r="DTD8" s="506"/>
      <c r="DTE8" s="506"/>
      <c r="DTF8" s="506"/>
      <c r="DTG8" s="506"/>
      <c r="DTH8" s="506"/>
      <c r="DTI8" s="506"/>
      <c r="DTJ8" s="506"/>
      <c r="DTK8" s="506"/>
      <c r="DTL8" s="506"/>
      <c r="DTM8" s="506"/>
      <c r="DTN8" s="506"/>
      <c r="DTO8" s="506"/>
      <c r="DTP8" s="506"/>
      <c r="DTQ8" s="506"/>
      <c r="DTR8" s="506"/>
      <c r="DTS8" s="506"/>
      <c r="DTT8" s="506"/>
      <c r="DTU8" s="506"/>
      <c r="DTV8" s="506"/>
      <c r="DTW8" s="506"/>
      <c r="DTX8" s="506"/>
      <c r="DTY8" s="506"/>
      <c r="DTZ8" s="506"/>
      <c r="DUA8" s="506"/>
      <c r="DUB8" s="506"/>
      <c r="DUC8" s="506"/>
      <c r="DUD8" s="506"/>
      <c r="DUE8" s="506"/>
      <c r="DUF8" s="506"/>
      <c r="DUG8" s="506"/>
      <c r="DUH8" s="506"/>
      <c r="DUI8" s="506"/>
      <c r="DUJ8" s="506"/>
      <c r="DUK8" s="506"/>
      <c r="DUL8" s="506"/>
      <c r="DUM8" s="506"/>
      <c r="DUN8" s="506"/>
      <c r="DUO8" s="506"/>
      <c r="DUP8" s="506"/>
      <c r="DUQ8" s="506"/>
      <c r="DUR8" s="506"/>
      <c r="DUS8" s="506"/>
      <c r="DUT8" s="506"/>
      <c r="DUU8" s="506"/>
      <c r="DUV8" s="506"/>
      <c r="DUW8" s="506"/>
      <c r="DUX8" s="506"/>
      <c r="DUY8" s="506"/>
      <c r="DUZ8" s="506"/>
      <c r="DVA8" s="506"/>
      <c r="DVB8" s="506"/>
      <c r="DVC8" s="506"/>
      <c r="DVD8" s="506"/>
      <c r="DVE8" s="506"/>
      <c r="DVF8" s="506"/>
      <c r="DVG8" s="506"/>
      <c r="DVH8" s="506"/>
      <c r="DVI8" s="506"/>
      <c r="DVJ8" s="506"/>
      <c r="DVK8" s="506"/>
      <c r="DVL8" s="506"/>
      <c r="DVM8" s="506"/>
      <c r="DVN8" s="506"/>
      <c r="DVO8" s="506"/>
      <c r="DVP8" s="506"/>
      <c r="DVQ8" s="506"/>
      <c r="DVR8" s="506"/>
      <c r="DVS8" s="506"/>
      <c r="DVT8" s="506"/>
      <c r="DVU8" s="506"/>
      <c r="DVV8" s="506"/>
      <c r="DVW8" s="506"/>
      <c r="DVX8" s="506"/>
      <c r="DVY8" s="506"/>
      <c r="DVZ8" s="506"/>
      <c r="DWA8" s="506"/>
      <c r="DWB8" s="506"/>
      <c r="DWC8" s="506"/>
      <c r="DWD8" s="506"/>
      <c r="DWE8" s="506"/>
      <c r="DWF8" s="506"/>
      <c r="DWG8" s="506"/>
      <c r="DWH8" s="506"/>
      <c r="DWI8" s="506"/>
      <c r="DWJ8" s="506"/>
      <c r="DWK8" s="506"/>
      <c r="DWL8" s="506"/>
      <c r="DWM8" s="506"/>
      <c r="DWN8" s="506"/>
      <c r="DWO8" s="506"/>
      <c r="DWP8" s="506"/>
      <c r="DWQ8" s="506"/>
      <c r="DWR8" s="506"/>
      <c r="DWS8" s="506"/>
      <c r="DWT8" s="506"/>
      <c r="DWU8" s="506"/>
      <c r="DWV8" s="506"/>
      <c r="DWW8" s="506"/>
      <c r="DWX8" s="506"/>
      <c r="DWY8" s="506"/>
      <c r="DWZ8" s="506"/>
      <c r="DXA8" s="506"/>
      <c r="DXB8" s="506"/>
      <c r="DXC8" s="506"/>
      <c r="DXD8" s="506"/>
      <c r="DXE8" s="506"/>
      <c r="DXF8" s="506"/>
      <c r="DXG8" s="506"/>
      <c r="DXH8" s="506"/>
      <c r="DXI8" s="506"/>
      <c r="DXJ8" s="506"/>
      <c r="DXK8" s="506"/>
      <c r="DXL8" s="506"/>
      <c r="DXM8" s="506"/>
      <c r="DXN8" s="506"/>
      <c r="DXO8" s="506"/>
      <c r="DXP8" s="506"/>
      <c r="DXQ8" s="506"/>
      <c r="DXR8" s="506"/>
      <c r="DXS8" s="506"/>
      <c r="DXT8" s="506"/>
      <c r="DXU8" s="506"/>
      <c r="DXV8" s="506"/>
      <c r="DXW8" s="506"/>
      <c r="DXX8" s="506"/>
      <c r="DXY8" s="506"/>
      <c r="DXZ8" s="506"/>
      <c r="DYA8" s="506"/>
      <c r="DYB8" s="506"/>
      <c r="DYC8" s="506"/>
      <c r="DYD8" s="506"/>
      <c r="DYE8" s="506"/>
      <c r="DYF8" s="506"/>
      <c r="DYG8" s="506"/>
      <c r="DYH8" s="506"/>
      <c r="DYI8" s="506"/>
      <c r="DYJ8" s="506"/>
      <c r="DYK8" s="506"/>
      <c r="DYL8" s="506"/>
      <c r="DYM8" s="506"/>
      <c r="DYN8" s="506"/>
      <c r="DYO8" s="506"/>
      <c r="DYP8" s="506"/>
      <c r="DYQ8" s="506"/>
      <c r="DYR8" s="506"/>
      <c r="DYS8" s="506"/>
      <c r="DYT8" s="506"/>
      <c r="DYU8" s="506"/>
      <c r="DYV8" s="506"/>
      <c r="DYW8" s="506"/>
      <c r="DYX8" s="506"/>
      <c r="DYY8" s="506"/>
      <c r="DYZ8" s="506"/>
      <c r="DZA8" s="506"/>
      <c r="DZB8" s="506"/>
      <c r="DZC8" s="506"/>
      <c r="DZD8" s="506"/>
      <c r="DZE8" s="506"/>
      <c r="DZF8" s="506"/>
      <c r="DZG8" s="506"/>
      <c r="DZH8" s="506"/>
      <c r="DZI8" s="506"/>
      <c r="DZJ8" s="506"/>
      <c r="DZK8" s="506"/>
      <c r="DZL8" s="506"/>
      <c r="DZM8" s="506"/>
      <c r="DZN8" s="506"/>
      <c r="DZO8" s="506"/>
      <c r="DZP8" s="506"/>
      <c r="DZQ8" s="506"/>
      <c r="DZR8" s="506"/>
      <c r="DZS8" s="506"/>
      <c r="DZT8" s="506"/>
      <c r="DZU8" s="506"/>
      <c r="DZV8" s="506"/>
      <c r="DZW8" s="506"/>
      <c r="DZX8" s="506"/>
      <c r="DZY8" s="506"/>
      <c r="DZZ8" s="506"/>
      <c r="EAA8" s="506"/>
      <c r="EAB8" s="506"/>
      <c r="EAC8" s="506"/>
      <c r="EAD8" s="506"/>
      <c r="EAE8" s="506"/>
      <c r="EAF8" s="506"/>
      <c r="EAG8" s="506"/>
      <c r="EAH8" s="506"/>
      <c r="EAI8" s="506"/>
      <c r="EAJ8" s="506"/>
      <c r="EAK8" s="506"/>
      <c r="EAL8" s="506"/>
      <c r="EAM8" s="506"/>
      <c r="EAN8" s="506"/>
      <c r="EAO8" s="506"/>
      <c r="EAP8" s="506"/>
      <c r="EAQ8" s="506"/>
      <c r="EAR8" s="506"/>
      <c r="EAS8" s="506"/>
      <c r="EAT8" s="506"/>
      <c r="EAU8" s="506"/>
      <c r="EAV8" s="506"/>
      <c r="EAW8" s="506"/>
      <c r="EAX8" s="506"/>
      <c r="EAY8" s="506"/>
      <c r="EAZ8" s="506"/>
      <c r="EBA8" s="506"/>
      <c r="EBB8" s="506"/>
      <c r="EBC8" s="506"/>
      <c r="EBD8" s="506"/>
      <c r="EBE8" s="506"/>
      <c r="EBF8" s="506"/>
      <c r="EBG8" s="506"/>
      <c r="EBH8" s="506"/>
      <c r="EBI8" s="506"/>
      <c r="EBJ8" s="506"/>
      <c r="EBK8" s="506"/>
      <c r="EBL8" s="506"/>
      <c r="EBM8" s="506"/>
      <c r="EBN8" s="506"/>
      <c r="EBO8" s="506"/>
      <c r="EBP8" s="506"/>
      <c r="EBQ8" s="506"/>
      <c r="EBR8" s="506"/>
      <c r="EBS8" s="506"/>
      <c r="EBT8" s="506"/>
      <c r="EBU8" s="506"/>
      <c r="EBV8" s="506"/>
      <c r="EBW8" s="506"/>
      <c r="EBX8" s="506"/>
      <c r="EBY8" s="506"/>
      <c r="EBZ8" s="506"/>
      <c r="ECA8" s="506"/>
      <c r="ECB8" s="506"/>
      <c r="ECC8" s="506"/>
      <c r="ECD8" s="506"/>
      <c r="ECE8" s="506"/>
      <c r="ECF8" s="506"/>
      <c r="ECG8" s="506"/>
      <c r="ECH8" s="506"/>
      <c r="ECI8" s="506"/>
      <c r="ECJ8" s="506"/>
      <c r="ECK8" s="506"/>
      <c r="ECL8" s="506"/>
      <c r="ECM8" s="506"/>
      <c r="ECN8" s="506"/>
      <c r="ECO8" s="506"/>
      <c r="ECP8" s="506"/>
      <c r="ECQ8" s="506"/>
      <c r="ECR8" s="506"/>
      <c r="ECS8" s="506"/>
      <c r="ECT8" s="506"/>
      <c r="ECU8" s="506"/>
      <c r="ECV8" s="506"/>
      <c r="ECW8" s="506"/>
      <c r="ECX8" s="506"/>
      <c r="ECY8" s="506"/>
      <c r="ECZ8" s="506"/>
      <c r="EDA8" s="506"/>
      <c r="EDB8" s="506"/>
      <c r="EDC8" s="506"/>
      <c r="EDD8" s="506"/>
      <c r="EDE8" s="506"/>
      <c r="EDF8" s="506"/>
      <c r="EDG8" s="506"/>
      <c r="EDH8" s="506"/>
      <c r="EDI8" s="506"/>
      <c r="EDJ8" s="506"/>
      <c r="EDK8" s="506"/>
      <c r="EDL8" s="506"/>
      <c r="EDM8" s="506"/>
      <c r="EDN8" s="506"/>
      <c r="EDO8" s="506"/>
      <c r="EDP8" s="506"/>
      <c r="EDQ8" s="506"/>
      <c r="EDR8" s="506"/>
      <c r="EDS8" s="506"/>
      <c r="EDT8" s="506"/>
      <c r="EDU8" s="506"/>
      <c r="EDV8" s="506"/>
      <c r="EDW8" s="506"/>
      <c r="EDX8" s="506"/>
      <c r="EDY8" s="506"/>
      <c r="EDZ8" s="506"/>
      <c r="EEA8" s="506"/>
      <c r="EEB8" s="506"/>
      <c r="EEC8" s="506"/>
      <c r="EED8" s="506"/>
      <c r="EEE8" s="506"/>
      <c r="EEF8" s="506"/>
      <c r="EEG8" s="506"/>
      <c r="EEH8" s="506"/>
      <c r="EEI8" s="506"/>
      <c r="EEJ8" s="506"/>
      <c r="EEK8" s="506"/>
      <c r="EEL8" s="506"/>
      <c r="EEM8" s="506"/>
      <c r="EEN8" s="506"/>
      <c r="EEO8" s="506"/>
      <c r="EEP8" s="506"/>
      <c r="EEQ8" s="506"/>
      <c r="EER8" s="506"/>
      <c r="EES8" s="506"/>
      <c r="EET8" s="506"/>
      <c r="EEU8" s="506"/>
      <c r="EEV8" s="506"/>
      <c r="EEW8" s="506"/>
      <c r="EEX8" s="506"/>
      <c r="EEY8" s="506"/>
      <c r="EEZ8" s="506"/>
      <c r="EFA8" s="506"/>
      <c r="EFB8" s="506"/>
      <c r="EFC8" s="506"/>
      <c r="EFD8" s="506"/>
      <c r="EFE8" s="506"/>
      <c r="EFF8" s="506"/>
      <c r="EFG8" s="506"/>
      <c r="EFH8" s="506"/>
      <c r="EFI8" s="506"/>
      <c r="EFJ8" s="506"/>
      <c r="EFK8" s="506"/>
      <c r="EFL8" s="506"/>
      <c r="EFM8" s="506"/>
      <c r="EFN8" s="506"/>
      <c r="EFO8" s="506"/>
      <c r="EFP8" s="506"/>
      <c r="EFQ8" s="506"/>
      <c r="EFR8" s="506"/>
      <c r="EFS8" s="506"/>
      <c r="EFT8" s="506"/>
      <c r="EFU8" s="506"/>
      <c r="EFV8" s="506"/>
      <c r="EFW8" s="506"/>
      <c r="EFX8" s="506"/>
      <c r="EFY8" s="506"/>
      <c r="EFZ8" s="506"/>
      <c r="EGA8" s="506"/>
      <c r="EGB8" s="506"/>
      <c r="EGC8" s="506"/>
      <c r="EGD8" s="506"/>
      <c r="EGE8" s="506"/>
      <c r="EGF8" s="506"/>
      <c r="EGG8" s="506"/>
      <c r="EGH8" s="506"/>
      <c r="EGI8" s="506"/>
      <c r="EGJ8" s="506"/>
      <c r="EGK8" s="506"/>
      <c r="EGL8" s="506"/>
      <c r="EGM8" s="506"/>
      <c r="EGN8" s="506"/>
      <c r="EGO8" s="506"/>
      <c r="EGP8" s="506"/>
      <c r="EGQ8" s="506"/>
      <c r="EGR8" s="506"/>
      <c r="EGS8" s="506"/>
      <c r="EGT8" s="506"/>
      <c r="EGU8" s="506"/>
      <c r="EGV8" s="506"/>
      <c r="EGW8" s="506"/>
      <c r="EGX8" s="506"/>
      <c r="EGY8" s="506"/>
      <c r="EGZ8" s="506"/>
      <c r="EHA8" s="506"/>
      <c r="EHB8" s="506"/>
      <c r="EHC8" s="506"/>
      <c r="EHD8" s="506"/>
      <c r="EHE8" s="506"/>
      <c r="EHF8" s="506"/>
      <c r="EHG8" s="506"/>
      <c r="EHH8" s="506"/>
      <c r="EHI8" s="506"/>
      <c r="EHJ8" s="506"/>
      <c r="EHK8" s="506"/>
      <c r="EHL8" s="506"/>
      <c r="EHM8" s="506"/>
      <c r="EHN8" s="506"/>
      <c r="EHO8" s="506"/>
      <c r="EHP8" s="506"/>
      <c r="EHQ8" s="506"/>
      <c r="EHR8" s="506"/>
      <c r="EHS8" s="506"/>
      <c r="EHT8" s="506"/>
      <c r="EHU8" s="506"/>
      <c r="EHV8" s="506"/>
      <c r="EHW8" s="506"/>
      <c r="EHX8" s="506"/>
      <c r="EHY8" s="506"/>
      <c r="EHZ8" s="506"/>
      <c r="EIA8" s="506"/>
      <c r="EIB8" s="506"/>
      <c r="EIC8" s="506"/>
      <c r="EID8" s="506"/>
      <c r="EIE8" s="506"/>
      <c r="EIF8" s="506"/>
      <c r="EIG8" s="506"/>
      <c r="EIH8" s="506"/>
      <c r="EII8" s="506"/>
      <c r="EIJ8" s="506"/>
      <c r="EIK8" s="506"/>
      <c r="EIL8" s="506"/>
      <c r="EIM8" s="506"/>
      <c r="EIN8" s="506"/>
      <c r="EIO8" s="506"/>
      <c r="EIP8" s="506"/>
      <c r="EIQ8" s="506"/>
      <c r="EIR8" s="506"/>
      <c r="EIS8" s="506"/>
      <c r="EIT8" s="506"/>
      <c r="EIU8" s="506"/>
      <c r="EIV8" s="506"/>
      <c r="EIW8" s="506"/>
      <c r="EIX8" s="506"/>
      <c r="EIY8" s="506"/>
      <c r="EIZ8" s="506"/>
      <c r="EJA8" s="506"/>
      <c r="EJB8" s="506"/>
      <c r="EJC8" s="506"/>
      <c r="EJD8" s="506"/>
      <c r="EJE8" s="506"/>
      <c r="EJF8" s="506"/>
      <c r="EJG8" s="506"/>
      <c r="EJH8" s="506"/>
      <c r="EJI8" s="506"/>
      <c r="EJJ8" s="506"/>
      <c r="EJK8" s="506"/>
      <c r="EJL8" s="506"/>
      <c r="EJM8" s="506"/>
      <c r="EJN8" s="506"/>
      <c r="EJO8" s="506"/>
      <c r="EJP8" s="506"/>
      <c r="EJQ8" s="506"/>
      <c r="EJR8" s="506"/>
      <c r="EJS8" s="506"/>
      <c r="EJT8" s="506"/>
      <c r="EJU8" s="506"/>
      <c r="EJV8" s="506"/>
      <c r="EJW8" s="506"/>
      <c r="EJX8" s="506"/>
      <c r="EJY8" s="506"/>
      <c r="EJZ8" s="506"/>
      <c r="EKA8" s="506"/>
      <c r="EKB8" s="506"/>
      <c r="EKC8" s="506"/>
      <c r="EKD8" s="506"/>
      <c r="EKE8" s="506"/>
      <c r="EKF8" s="506"/>
      <c r="EKG8" s="506"/>
      <c r="EKH8" s="506"/>
      <c r="EKI8" s="506"/>
      <c r="EKJ8" s="506"/>
      <c r="EKK8" s="506"/>
      <c r="EKL8" s="506"/>
      <c r="EKM8" s="506"/>
      <c r="EKN8" s="506"/>
      <c r="EKO8" s="506"/>
      <c r="EKP8" s="506"/>
      <c r="EKQ8" s="506"/>
      <c r="EKR8" s="506"/>
      <c r="EKS8" s="506"/>
      <c r="EKT8" s="506"/>
      <c r="EKU8" s="506"/>
      <c r="EKV8" s="506"/>
      <c r="EKW8" s="506"/>
      <c r="EKX8" s="506"/>
      <c r="EKY8" s="506"/>
      <c r="EKZ8" s="506"/>
      <c r="ELA8" s="506"/>
      <c r="ELB8" s="506"/>
      <c r="ELC8" s="506"/>
      <c r="ELD8" s="506"/>
      <c r="ELE8" s="506"/>
      <c r="ELF8" s="506"/>
      <c r="ELG8" s="506"/>
      <c r="ELH8" s="506"/>
      <c r="ELI8" s="506"/>
      <c r="ELJ8" s="506"/>
      <c r="ELK8" s="506"/>
      <c r="ELL8" s="506"/>
      <c r="ELM8" s="506"/>
      <c r="ELN8" s="506"/>
      <c r="ELO8" s="506"/>
      <c r="ELP8" s="506"/>
      <c r="ELQ8" s="506"/>
      <c r="ELR8" s="506"/>
      <c r="ELS8" s="506"/>
      <c r="ELT8" s="506"/>
      <c r="ELU8" s="506"/>
      <c r="ELV8" s="506"/>
      <c r="ELW8" s="506"/>
      <c r="ELX8" s="506"/>
      <c r="ELY8" s="506"/>
      <c r="ELZ8" s="506"/>
      <c r="EMA8" s="506"/>
      <c r="EMB8" s="506"/>
      <c r="EMC8" s="506"/>
      <c r="EMD8" s="506"/>
      <c r="EME8" s="506"/>
      <c r="EMF8" s="506"/>
      <c r="EMG8" s="506"/>
      <c r="EMH8" s="506"/>
      <c r="EMI8" s="506"/>
      <c r="EMJ8" s="506"/>
      <c r="EMK8" s="506"/>
      <c r="EML8" s="506"/>
      <c r="EMM8" s="506"/>
      <c r="EMN8" s="506"/>
      <c r="EMO8" s="506"/>
      <c r="EMP8" s="506"/>
      <c r="EMQ8" s="506"/>
      <c r="EMR8" s="506"/>
      <c r="EMS8" s="506"/>
      <c r="EMT8" s="506"/>
      <c r="EMU8" s="506"/>
      <c r="EMV8" s="506"/>
      <c r="EMW8" s="506"/>
      <c r="EMX8" s="506"/>
      <c r="EMY8" s="506"/>
      <c r="EMZ8" s="506"/>
      <c r="ENA8" s="506"/>
      <c r="ENB8" s="506"/>
      <c r="ENC8" s="506"/>
      <c r="END8" s="506"/>
      <c r="ENE8" s="506"/>
      <c r="ENF8" s="506"/>
      <c r="ENG8" s="506"/>
      <c r="ENH8" s="506"/>
      <c r="ENI8" s="506"/>
      <c r="ENJ8" s="506"/>
      <c r="ENK8" s="506"/>
      <c r="ENL8" s="506"/>
      <c r="ENM8" s="506"/>
      <c r="ENN8" s="506"/>
      <c r="ENO8" s="506"/>
      <c r="ENP8" s="506"/>
      <c r="ENQ8" s="506"/>
      <c r="ENR8" s="506"/>
      <c r="ENS8" s="506"/>
      <c r="ENT8" s="506"/>
      <c r="ENU8" s="506"/>
      <c r="ENV8" s="506"/>
      <c r="ENW8" s="506"/>
      <c r="ENX8" s="506"/>
      <c r="ENY8" s="506"/>
      <c r="ENZ8" s="506"/>
      <c r="EOA8" s="506"/>
      <c r="EOB8" s="506"/>
      <c r="EOC8" s="506"/>
      <c r="EOD8" s="506"/>
      <c r="EOE8" s="506"/>
      <c r="EOF8" s="506"/>
      <c r="EOG8" s="506"/>
      <c r="EOH8" s="506"/>
      <c r="EOI8" s="506"/>
      <c r="EOJ8" s="506"/>
      <c r="EOK8" s="506"/>
      <c r="EOL8" s="506"/>
      <c r="EOM8" s="506"/>
      <c r="EON8" s="506"/>
      <c r="EOO8" s="506"/>
      <c r="EOP8" s="506"/>
      <c r="EOQ8" s="506"/>
      <c r="EOR8" s="506"/>
      <c r="EOS8" s="506"/>
      <c r="EOT8" s="506"/>
      <c r="EOU8" s="506"/>
      <c r="EOV8" s="506"/>
      <c r="EOW8" s="506"/>
      <c r="EOX8" s="506"/>
      <c r="EOY8" s="506"/>
      <c r="EOZ8" s="506"/>
      <c r="EPA8" s="506"/>
      <c r="EPB8" s="506"/>
      <c r="EPC8" s="506"/>
      <c r="EPD8" s="506"/>
      <c r="EPE8" s="506"/>
      <c r="EPF8" s="506"/>
      <c r="EPG8" s="506"/>
      <c r="EPH8" s="506"/>
      <c r="EPI8" s="506"/>
      <c r="EPJ8" s="506"/>
      <c r="EPK8" s="506"/>
      <c r="EPL8" s="506"/>
      <c r="EPM8" s="506"/>
      <c r="EPN8" s="506"/>
      <c r="EPO8" s="506"/>
      <c r="EPP8" s="506"/>
      <c r="EPQ8" s="506"/>
      <c r="EPR8" s="506"/>
      <c r="EPS8" s="506"/>
      <c r="EPT8" s="506"/>
      <c r="EPU8" s="506"/>
      <c r="EPV8" s="506"/>
      <c r="EPW8" s="506"/>
      <c r="EPX8" s="506"/>
      <c r="EPY8" s="506"/>
      <c r="EPZ8" s="506"/>
      <c r="EQA8" s="506"/>
      <c r="EQB8" s="506"/>
      <c r="EQC8" s="506"/>
      <c r="EQD8" s="506"/>
      <c r="EQE8" s="506"/>
      <c r="EQF8" s="506"/>
      <c r="EQG8" s="506"/>
      <c r="EQH8" s="506"/>
      <c r="EQI8" s="506"/>
      <c r="EQJ8" s="506"/>
      <c r="EQK8" s="506"/>
      <c r="EQL8" s="506"/>
      <c r="EQM8" s="506"/>
      <c r="EQN8" s="506"/>
      <c r="EQO8" s="506"/>
      <c r="EQP8" s="506"/>
      <c r="EQQ8" s="506"/>
      <c r="EQR8" s="506"/>
      <c r="EQS8" s="506"/>
      <c r="EQT8" s="506"/>
      <c r="EQU8" s="506"/>
      <c r="EQV8" s="506"/>
      <c r="EQW8" s="506"/>
      <c r="EQX8" s="506"/>
      <c r="EQY8" s="506"/>
      <c r="EQZ8" s="506"/>
      <c r="ERA8" s="506"/>
      <c r="ERB8" s="506"/>
      <c r="ERC8" s="506"/>
      <c r="ERD8" s="506"/>
      <c r="ERE8" s="506"/>
      <c r="ERF8" s="506"/>
      <c r="ERG8" s="506"/>
      <c r="ERH8" s="506"/>
      <c r="ERI8" s="506"/>
      <c r="ERJ8" s="506"/>
      <c r="ERK8" s="506"/>
      <c r="ERL8" s="506"/>
      <c r="ERM8" s="506"/>
      <c r="ERN8" s="506"/>
      <c r="ERO8" s="506"/>
      <c r="ERP8" s="506"/>
      <c r="ERQ8" s="506"/>
      <c r="ERR8" s="506"/>
      <c r="ERS8" s="506"/>
      <c r="ERT8" s="506"/>
      <c r="ERU8" s="506"/>
      <c r="ERV8" s="506"/>
      <c r="ERW8" s="506"/>
      <c r="ERX8" s="506"/>
      <c r="ERY8" s="506"/>
      <c r="ERZ8" s="506"/>
      <c r="ESA8" s="506"/>
      <c r="ESB8" s="506"/>
      <c r="ESC8" s="506"/>
      <c r="ESD8" s="506"/>
      <c r="ESE8" s="506"/>
      <c r="ESF8" s="506"/>
      <c r="ESG8" s="506"/>
      <c r="ESH8" s="506"/>
      <c r="ESI8" s="506"/>
      <c r="ESJ8" s="506"/>
      <c r="ESK8" s="506"/>
      <c r="ESL8" s="506"/>
      <c r="ESM8" s="506"/>
      <c r="ESN8" s="506"/>
      <c r="ESO8" s="506"/>
      <c r="ESP8" s="506"/>
      <c r="ESQ8" s="506"/>
      <c r="ESR8" s="506"/>
      <c r="ESS8" s="506"/>
      <c r="EST8" s="506"/>
      <c r="ESU8" s="506"/>
      <c r="ESV8" s="506"/>
      <c r="ESW8" s="506"/>
      <c r="ESX8" s="506"/>
      <c r="ESY8" s="506"/>
      <c r="ESZ8" s="506"/>
      <c r="ETA8" s="506"/>
      <c r="ETB8" s="506"/>
      <c r="ETC8" s="506"/>
      <c r="ETD8" s="506"/>
      <c r="ETE8" s="506"/>
      <c r="ETF8" s="506"/>
      <c r="ETG8" s="506"/>
      <c r="ETH8" s="506"/>
      <c r="ETI8" s="506"/>
      <c r="ETJ8" s="506"/>
      <c r="ETK8" s="506"/>
      <c r="ETL8" s="506"/>
      <c r="ETM8" s="506"/>
      <c r="ETN8" s="506"/>
      <c r="ETO8" s="506"/>
      <c r="ETP8" s="506"/>
      <c r="ETQ8" s="506"/>
      <c r="ETR8" s="506"/>
      <c r="ETS8" s="506"/>
      <c r="ETT8" s="506"/>
      <c r="ETU8" s="506"/>
      <c r="ETV8" s="506"/>
      <c r="ETW8" s="506"/>
      <c r="ETX8" s="506"/>
      <c r="ETY8" s="506"/>
      <c r="ETZ8" s="506"/>
      <c r="EUA8" s="506"/>
      <c r="EUB8" s="506"/>
      <c r="EUC8" s="506"/>
      <c r="EUD8" s="506"/>
      <c r="EUE8" s="506"/>
      <c r="EUF8" s="506"/>
      <c r="EUG8" s="506"/>
      <c r="EUH8" s="506"/>
      <c r="EUI8" s="506"/>
      <c r="EUJ8" s="506"/>
      <c r="EUK8" s="506"/>
      <c r="EUL8" s="506"/>
      <c r="EUM8" s="506"/>
      <c r="EUN8" s="506"/>
      <c r="EUO8" s="506"/>
      <c r="EUP8" s="506"/>
      <c r="EUQ8" s="506"/>
      <c r="EUR8" s="506"/>
      <c r="EUS8" s="506"/>
      <c r="EUT8" s="506"/>
      <c r="EUU8" s="506"/>
      <c r="EUV8" s="506"/>
      <c r="EUW8" s="506"/>
      <c r="EUX8" s="506"/>
      <c r="EUY8" s="506"/>
      <c r="EUZ8" s="506"/>
      <c r="EVA8" s="506"/>
      <c r="EVB8" s="506"/>
      <c r="EVC8" s="506"/>
      <c r="EVD8" s="506"/>
      <c r="EVE8" s="506"/>
      <c r="EVF8" s="506"/>
      <c r="EVG8" s="506"/>
      <c r="EVH8" s="506"/>
      <c r="EVI8" s="506"/>
      <c r="EVJ8" s="506"/>
      <c r="EVK8" s="506"/>
      <c r="EVL8" s="506"/>
      <c r="EVM8" s="506"/>
      <c r="EVN8" s="506"/>
      <c r="EVO8" s="506"/>
      <c r="EVP8" s="506"/>
      <c r="EVQ8" s="506"/>
      <c r="EVR8" s="506"/>
      <c r="EVS8" s="506"/>
      <c r="EVT8" s="506"/>
      <c r="EVU8" s="506"/>
      <c r="EVV8" s="506"/>
      <c r="EVW8" s="506"/>
      <c r="EVX8" s="506"/>
      <c r="EVY8" s="506"/>
      <c r="EVZ8" s="506"/>
      <c r="EWA8" s="506"/>
      <c r="EWB8" s="506"/>
      <c r="EWC8" s="506"/>
      <c r="EWD8" s="506"/>
      <c r="EWE8" s="506"/>
      <c r="EWF8" s="506"/>
      <c r="EWG8" s="506"/>
      <c r="EWH8" s="506"/>
      <c r="EWI8" s="506"/>
      <c r="EWJ8" s="506"/>
      <c r="EWK8" s="506"/>
      <c r="EWL8" s="506"/>
      <c r="EWM8" s="506"/>
      <c r="EWN8" s="506"/>
      <c r="EWO8" s="506"/>
      <c r="EWP8" s="506"/>
      <c r="EWQ8" s="506"/>
      <c r="EWR8" s="506"/>
      <c r="EWS8" s="506"/>
      <c r="EWT8" s="506"/>
      <c r="EWU8" s="506"/>
      <c r="EWV8" s="506"/>
      <c r="EWW8" s="506"/>
      <c r="EWX8" s="506"/>
      <c r="EWY8" s="506"/>
      <c r="EWZ8" s="506"/>
      <c r="EXA8" s="506"/>
      <c r="EXB8" s="506"/>
      <c r="EXC8" s="506"/>
      <c r="EXD8" s="506"/>
      <c r="EXE8" s="506"/>
      <c r="EXF8" s="506"/>
      <c r="EXG8" s="506"/>
      <c r="EXH8" s="506"/>
      <c r="EXI8" s="506"/>
      <c r="EXJ8" s="506"/>
      <c r="EXK8" s="506"/>
      <c r="EXL8" s="506"/>
      <c r="EXM8" s="506"/>
      <c r="EXN8" s="506"/>
      <c r="EXO8" s="506"/>
      <c r="EXP8" s="506"/>
      <c r="EXQ8" s="506"/>
      <c r="EXR8" s="506"/>
      <c r="EXS8" s="506"/>
      <c r="EXT8" s="506"/>
      <c r="EXU8" s="506"/>
      <c r="EXV8" s="506"/>
      <c r="EXW8" s="506"/>
      <c r="EXX8" s="506"/>
      <c r="EXY8" s="506"/>
      <c r="EXZ8" s="506"/>
      <c r="EYA8" s="506"/>
      <c r="EYB8" s="506"/>
      <c r="EYC8" s="506"/>
      <c r="EYD8" s="506"/>
      <c r="EYE8" s="506"/>
      <c r="EYF8" s="506"/>
      <c r="EYG8" s="506"/>
      <c r="EYH8" s="506"/>
      <c r="EYI8" s="506"/>
      <c r="EYJ8" s="506"/>
      <c r="EYK8" s="506"/>
      <c r="EYL8" s="506"/>
      <c r="EYM8" s="506"/>
      <c r="EYN8" s="506"/>
      <c r="EYO8" s="506"/>
      <c r="EYP8" s="506"/>
      <c r="EYQ8" s="506"/>
      <c r="EYR8" s="506"/>
      <c r="EYS8" s="506"/>
      <c r="EYT8" s="506"/>
      <c r="EYU8" s="506"/>
      <c r="EYV8" s="506"/>
      <c r="EYW8" s="506"/>
      <c r="EYX8" s="506"/>
      <c r="EYY8" s="506"/>
      <c r="EYZ8" s="506"/>
      <c r="EZA8" s="506"/>
      <c r="EZB8" s="506"/>
      <c r="EZC8" s="506"/>
      <c r="EZD8" s="506"/>
      <c r="EZE8" s="506"/>
      <c r="EZF8" s="506"/>
      <c r="EZG8" s="506"/>
      <c r="EZH8" s="506"/>
      <c r="EZI8" s="506"/>
      <c r="EZJ8" s="506"/>
      <c r="EZK8" s="506"/>
      <c r="EZL8" s="506"/>
      <c r="EZM8" s="506"/>
      <c r="EZN8" s="506"/>
      <c r="EZO8" s="506"/>
      <c r="EZP8" s="506"/>
      <c r="EZQ8" s="506"/>
      <c r="EZR8" s="506"/>
      <c r="EZS8" s="506"/>
      <c r="EZT8" s="506"/>
      <c r="EZU8" s="506"/>
      <c r="EZV8" s="506"/>
      <c r="EZW8" s="506"/>
      <c r="EZX8" s="506"/>
      <c r="EZY8" s="506"/>
      <c r="EZZ8" s="506"/>
      <c r="FAA8" s="506"/>
      <c r="FAB8" s="506"/>
      <c r="FAC8" s="506"/>
      <c r="FAD8" s="506"/>
      <c r="FAE8" s="506"/>
      <c r="FAF8" s="506"/>
      <c r="FAG8" s="506"/>
      <c r="FAH8" s="506"/>
      <c r="FAI8" s="506"/>
      <c r="FAJ8" s="506"/>
      <c r="FAK8" s="506"/>
      <c r="FAL8" s="506"/>
      <c r="FAM8" s="506"/>
      <c r="FAN8" s="506"/>
      <c r="FAO8" s="506"/>
      <c r="FAP8" s="506"/>
      <c r="FAQ8" s="506"/>
      <c r="FAR8" s="506"/>
      <c r="FAS8" s="506"/>
      <c r="FAT8" s="506"/>
      <c r="FAU8" s="506"/>
      <c r="FAV8" s="506"/>
      <c r="FAW8" s="506"/>
      <c r="FAX8" s="506"/>
      <c r="FAY8" s="506"/>
      <c r="FAZ8" s="506"/>
      <c r="FBA8" s="506"/>
      <c r="FBB8" s="506"/>
      <c r="FBC8" s="506"/>
      <c r="FBD8" s="506"/>
      <c r="FBE8" s="506"/>
      <c r="FBF8" s="506"/>
      <c r="FBG8" s="506"/>
      <c r="FBH8" s="506"/>
      <c r="FBI8" s="506"/>
      <c r="FBJ8" s="506"/>
      <c r="FBK8" s="506"/>
      <c r="FBL8" s="506"/>
      <c r="FBM8" s="506"/>
      <c r="FBN8" s="506"/>
      <c r="FBO8" s="506"/>
      <c r="FBP8" s="506"/>
      <c r="FBQ8" s="506"/>
      <c r="FBR8" s="506"/>
      <c r="FBS8" s="506"/>
      <c r="FBT8" s="506"/>
      <c r="FBU8" s="506"/>
      <c r="FBV8" s="506"/>
      <c r="FBW8" s="506"/>
      <c r="FBX8" s="506"/>
      <c r="FBY8" s="506"/>
      <c r="FBZ8" s="506"/>
      <c r="FCA8" s="506"/>
      <c r="FCB8" s="506"/>
      <c r="FCC8" s="506"/>
      <c r="FCD8" s="506"/>
      <c r="FCE8" s="506"/>
      <c r="FCF8" s="506"/>
      <c r="FCG8" s="506"/>
      <c r="FCH8" s="506"/>
      <c r="FCI8" s="506"/>
      <c r="FCJ8" s="506"/>
      <c r="FCK8" s="506"/>
      <c r="FCL8" s="506"/>
      <c r="FCM8" s="506"/>
      <c r="FCN8" s="506"/>
      <c r="FCO8" s="506"/>
      <c r="FCP8" s="506"/>
      <c r="FCQ8" s="506"/>
      <c r="FCR8" s="506"/>
      <c r="FCS8" s="506"/>
      <c r="FCT8" s="506"/>
      <c r="FCU8" s="506"/>
      <c r="FCV8" s="506"/>
      <c r="FCW8" s="506"/>
      <c r="FCX8" s="506"/>
      <c r="FCY8" s="506"/>
      <c r="FCZ8" s="506"/>
      <c r="FDA8" s="506"/>
      <c r="FDB8" s="506"/>
      <c r="FDC8" s="506"/>
      <c r="FDD8" s="506"/>
      <c r="FDE8" s="506"/>
      <c r="FDF8" s="506"/>
      <c r="FDG8" s="506"/>
      <c r="FDH8" s="506"/>
      <c r="FDI8" s="506"/>
      <c r="FDJ8" s="506"/>
      <c r="FDK8" s="506"/>
      <c r="FDL8" s="506"/>
      <c r="FDM8" s="506"/>
      <c r="FDN8" s="506"/>
      <c r="FDO8" s="506"/>
      <c r="FDP8" s="506"/>
      <c r="FDQ8" s="506"/>
      <c r="FDR8" s="506"/>
      <c r="FDS8" s="506"/>
      <c r="FDT8" s="506"/>
      <c r="FDU8" s="506"/>
      <c r="FDV8" s="506"/>
      <c r="FDW8" s="506"/>
      <c r="FDX8" s="506"/>
      <c r="FDY8" s="506"/>
      <c r="FDZ8" s="506"/>
      <c r="FEA8" s="506"/>
      <c r="FEB8" s="506"/>
      <c r="FEC8" s="506"/>
      <c r="FED8" s="506"/>
      <c r="FEE8" s="506"/>
      <c r="FEF8" s="506"/>
      <c r="FEG8" s="506"/>
      <c r="FEH8" s="506"/>
      <c r="FEI8" s="506"/>
      <c r="FEJ8" s="506"/>
      <c r="FEK8" s="506"/>
      <c r="FEL8" s="506"/>
      <c r="FEM8" s="506"/>
      <c r="FEN8" s="506"/>
      <c r="FEO8" s="506"/>
      <c r="FEP8" s="506"/>
      <c r="FEQ8" s="506"/>
      <c r="FER8" s="506"/>
      <c r="FES8" s="506"/>
      <c r="FET8" s="506"/>
      <c r="FEU8" s="506"/>
      <c r="FEV8" s="506"/>
      <c r="FEW8" s="506"/>
      <c r="FEX8" s="506"/>
      <c r="FEY8" s="506"/>
    </row>
    <row r="9" spans="1:4211" s="507" customFormat="1" ht="13.5" customHeight="1">
      <c r="A9" s="877"/>
      <c r="B9" s="516" t="s">
        <v>578</v>
      </c>
      <c r="C9" s="511" t="s">
        <v>579</v>
      </c>
      <c r="D9" s="511" t="s">
        <v>580</v>
      </c>
      <c r="E9" s="511" t="s">
        <v>577</v>
      </c>
      <c r="F9" s="517" t="s">
        <v>565</v>
      </c>
      <c r="G9" s="518">
        <v>1.7649999999999999E-2</v>
      </c>
      <c r="H9" s="514">
        <v>1.4999999999999999E-2</v>
      </c>
      <c r="I9" s="887"/>
      <c r="J9" s="506"/>
      <c r="K9" s="506"/>
      <c r="L9" s="506"/>
      <c r="M9" s="506"/>
      <c r="N9" s="506"/>
      <c r="O9" s="506"/>
      <c r="P9" s="506"/>
      <c r="Q9" s="506"/>
      <c r="R9" s="506"/>
      <c r="S9" s="506"/>
      <c r="T9" s="506"/>
      <c r="U9" s="506"/>
      <c r="V9" s="506"/>
      <c r="W9" s="506"/>
      <c r="X9" s="506"/>
      <c r="Y9" s="506"/>
      <c r="Z9" s="506"/>
      <c r="AA9" s="506"/>
      <c r="AB9" s="506"/>
      <c r="AC9" s="506"/>
      <c r="AD9" s="506"/>
      <c r="AE9" s="506"/>
      <c r="AF9" s="506"/>
      <c r="AG9" s="506"/>
      <c r="AH9" s="506"/>
      <c r="AI9" s="506"/>
      <c r="AJ9" s="506"/>
      <c r="AK9" s="506"/>
      <c r="AL9" s="506"/>
      <c r="AM9" s="506"/>
      <c r="AN9" s="506"/>
      <c r="AO9" s="506"/>
      <c r="AP9" s="506"/>
      <c r="AQ9" s="506"/>
      <c r="AR9" s="506"/>
      <c r="AS9" s="506"/>
      <c r="AT9" s="506"/>
      <c r="AU9" s="506"/>
      <c r="AV9" s="506"/>
      <c r="AW9" s="506"/>
      <c r="AX9" s="506"/>
      <c r="AY9" s="506"/>
      <c r="AZ9" s="506"/>
      <c r="BA9" s="506"/>
      <c r="BB9" s="506"/>
      <c r="BC9" s="506"/>
      <c r="BD9" s="506"/>
      <c r="BE9" s="506"/>
      <c r="BF9" s="506"/>
      <c r="BG9" s="506"/>
      <c r="BH9" s="506"/>
      <c r="BI9" s="506"/>
      <c r="BJ9" s="506"/>
      <c r="BK9" s="506"/>
      <c r="BL9" s="506"/>
      <c r="BM9" s="506"/>
      <c r="BN9" s="506"/>
      <c r="BO9" s="506"/>
      <c r="BP9" s="506"/>
      <c r="BQ9" s="506"/>
      <c r="BR9" s="506"/>
      <c r="BS9" s="506"/>
      <c r="BT9" s="506"/>
      <c r="BU9" s="506"/>
      <c r="BV9" s="506"/>
      <c r="BW9" s="506"/>
      <c r="BX9" s="506"/>
      <c r="BY9" s="506"/>
      <c r="BZ9" s="506"/>
      <c r="CA9" s="506"/>
      <c r="CB9" s="506"/>
      <c r="CC9" s="506"/>
      <c r="CD9" s="506"/>
      <c r="CE9" s="506"/>
      <c r="CF9" s="506"/>
      <c r="CG9" s="506"/>
      <c r="CH9" s="506"/>
      <c r="CI9" s="506"/>
      <c r="CJ9" s="506"/>
      <c r="CK9" s="506"/>
      <c r="CL9" s="506"/>
      <c r="CM9" s="506"/>
      <c r="CN9" s="506"/>
      <c r="CO9" s="506"/>
      <c r="CP9" s="506"/>
      <c r="CQ9" s="506"/>
      <c r="CR9" s="506"/>
      <c r="CS9" s="506"/>
      <c r="CT9" s="506"/>
      <c r="CU9" s="506"/>
      <c r="CV9" s="506"/>
      <c r="CW9" s="506"/>
      <c r="CX9" s="506"/>
      <c r="CY9" s="506"/>
      <c r="CZ9" s="506"/>
      <c r="DA9" s="506"/>
      <c r="DB9" s="506"/>
      <c r="DC9" s="506"/>
      <c r="DD9" s="506"/>
      <c r="DE9" s="506"/>
      <c r="DF9" s="506"/>
      <c r="DG9" s="506"/>
      <c r="DH9" s="506"/>
      <c r="DI9" s="506"/>
      <c r="DJ9" s="506"/>
      <c r="DK9" s="506"/>
      <c r="DL9" s="506"/>
      <c r="DM9" s="506"/>
      <c r="DN9" s="506"/>
      <c r="DO9" s="506"/>
      <c r="DP9" s="506"/>
      <c r="DQ9" s="506"/>
      <c r="DR9" s="506"/>
      <c r="DS9" s="506"/>
      <c r="DT9" s="506"/>
      <c r="DU9" s="506"/>
      <c r="DV9" s="506"/>
      <c r="DW9" s="506"/>
      <c r="DX9" s="506"/>
      <c r="DY9" s="506"/>
      <c r="DZ9" s="506"/>
      <c r="EA9" s="506"/>
      <c r="EB9" s="506"/>
      <c r="EC9" s="506"/>
      <c r="ED9" s="506"/>
      <c r="EE9" s="506"/>
      <c r="EF9" s="506"/>
      <c r="EG9" s="506"/>
      <c r="EH9" s="506"/>
      <c r="EI9" s="506"/>
      <c r="EJ9" s="506"/>
      <c r="EK9" s="506"/>
      <c r="EL9" s="506"/>
      <c r="EM9" s="506"/>
      <c r="EN9" s="506"/>
      <c r="EO9" s="506"/>
      <c r="EP9" s="506"/>
      <c r="EQ9" s="506"/>
      <c r="ER9" s="506"/>
      <c r="ES9" s="506"/>
      <c r="ET9" s="506"/>
      <c r="EU9" s="506"/>
      <c r="EV9" s="506"/>
      <c r="EW9" s="506"/>
      <c r="EX9" s="506"/>
      <c r="EY9" s="506"/>
      <c r="EZ9" s="506"/>
      <c r="FA9" s="506"/>
      <c r="FB9" s="506"/>
      <c r="FC9" s="506"/>
      <c r="FD9" s="506"/>
      <c r="FE9" s="506"/>
      <c r="FF9" s="506"/>
      <c r="FG9" s="506"/>
      <c r="FH9" s="506"/>
      <c r="FI9" s="506"/>
      <c r="FJ9" s="506"/>
      <c r="FK9" s="506"/>
      <c r="FL9" s="506"/>
      <c r="FM9" s="506"/>
      <c r="FN9" s="506"/>
      <c r="FO9" s="506"/>
      <c r="FP9" s="506"/>
      <c r="FQ9" s="506"/>
      <c r="FR9" s="506"/>
      <c r="FS9" s="506"/>
      <c r="FT9" s="506"/>
      <c r="FU9" s="506"/>
      <c r="FV9" s="506"/>
      <c r="FW9" s="506"/>
      <c r="FX9" s="506"/>
      <c r="FY9" s="506"/>
      <c r="FZ9" s="506"/>
      <c r="GA9" s="506"/>
      <c r="GB9" s="506"/>
      <c r="GC9" s="506"/>
      <c r="GD9" s="506"/>
      <c r="GE9" s="506"/>
      <c r="GF9" s="506"/>
      <c r="GG9" s="506"/>
      <c r="GH9" s="506"/>
      <c r="GI9" s="506"/>
      <c r="GJ9" s="506"/>
      <c r="GK9" s="506"/>
      <c r="GL9" s="506"/>
      <c r="GM9" s="506"/>
      <c r="GN9" s="506"/>
      <c r="GO9" s="506"/>
      <c r="GP9" s="506"/>
      <c r="GQ9" s="506"/>
      <c r="GR9" s="506"/>
      <c r="GS9" s="506"/>
      <c r="GT9" s="506"/>
      <c r="GU9" s="506"/>
      <c r="GV9" s="506"/>
      <c r="GW9" s="506"/>
      <c r="GX9" s="506"/>
      <c r="GY9" s="506"/>
      <c r="GZ9" s="506"/>
      <c r="HA9" s="506"/>
      <c r="HB9" s="506"/>
      <c r="HC9" s="506"/>
      <c r="HD9" s="506"/>
      <c r="HE9" s="506"/>
      <c r="HF9" s="506"/>
      <c r="HG9" s="506"/>
      <c r="HH9" s="506"/>
      <c r="HI9" s="506"/>
      <c r="HJ9" s="506"/>
      <c r="HK9" s="506"/>
      <c r="HL9" s="506"/>
      <c r="HM9" s="506"/>
      <c r="HN9" s="506"/>
      <c r="HO9" s="506"/>
      <c r="HP9" s="506"/>
      <c r="HQ9" s="506"/>
      <c r="HR9" s="506"/>
      <c r="HS9" s="506"/>
      <c r="HT9" s="506"/>
      <c r="HU9" s="506"/>
      <c r="HV9" s="506"/>
      <c r="HW9" s="506"/>
      <c r="HX9" s="506"/>
      <c r="HY9" s="506"/>
      <c r="HZ9" s="506"/>
      <c r="IA9" s="506"/>
      <c r="IB9" s="506"/>
      <c r="IC9" s="506"/>
      <c r="ID9" s="506"/>
      <c r="IE9" s="506"/>
      <c r="IF9" s="506"/>
      <c r="IG9" s="506"/>
      <c r="IH9" s="506"/>
      <c r="II9" s="506"/>
      <c r="IJ9" s="506"/>
      <c r="IK9" s="506"/>
      <c r="IL9" s="506"/>
      <c r="IM9" s="506"/>
      <c r="IN9" s="506"/>
      <c r="IO9" s="506"/>
      <c r="IP9" s="506"/>
      <c r="IQ9" s="506"/>
      <c r="IR9" s="506"/>
      <c r="IS9" s="506"/>
      <c r="IT9" s="506"/>
      <c r="IU9" s="506"/>
      <c r="IV9" s="506"/>
      <c r="IW9" s="506"/>
      <c r="IX9" s="506"/>
      <c r="IY9" s="506"/>
      <c r="IZ9" s="506"/>
      <c r="JA9" s="506"/>
      <c r="JB9" s="506"/>
      <c r="JC9" s="506"/>
      <c r="JD9" s="506"/>
      <c r="JE9" s="506"/>
      <c r="JF9" s="506"/>
      <c r="JG9" s="506"/>
      <c r="JH9" s="506"/>
      <c r="JI9" s="506"/>
      <c r="JJ9" s="506"/>
      <c r="JK9" s="506"/>
      <c r="JL9" s="506"/>
      <c r="JM9" s="506"/>
      <c r="JN9" s="506"/>
      <c r="JO9" s="506"/>
      <c r="JP9" s="506"/>
      <c r="JQ9" s="506"/>
      <c r="JR9" s="506"/>
      <c r="JS9" s="506"/>
      <c r="JT9" s="506"/>
      <c r="JU9" s="506"/>
      <c r="JV9" s="506"/>
      <c r="JW9" s="506"/>
      <c r="JX9" s="506"/>
      <c r="JY9" s="506"/>
      <c r="JZ9" s="506"/>
      <c r="KA9" s="506"/>
      <c r="KB9" s="506"/>
      <c r="KC9" s="506"/>
      <c r="KD9" s="506"/>
      <c r="KE9" s="506"/>
      <c r="KF9" s="506"/>
      <c r="KG9" s="506"/>
      <c r="KH9" s="506"/>
      <c r="KI9" s="506"/>
      <c r="KJ9" s="506"/>
      <c r="KK9" s="506"/>
      <c r="KL9" s="506"/>
      <c r="KM9" s="506"/>
      <c r="KN9" s="506"/>
      <c r="KO9" s="506"/>
      <c r="KP9" s="506"/>
      <c r="KQ9" s="506"/>
      <c r="KR9" s="506"/>
      <c r="KS9" s="506"/>
      <c r="KT9" s="506"/>
      <c r="KU9" s="506"/>
      <c r="KV9" s="506"/>
      <c r="KW9" s="506"/>
      <c r="KX9" s="506"/>
      <c r="KY9" s="506"/>
      <c r="KZ9" s="506"/>
      <c r="LA9" s="506"/>
      <c r="LB9" s="506"/>
      <c r="LC9" s="506"/>
      <c r="LD9" s="506"/>
      <c r="LE9" s="506"/>
      <c r="LF9" s="506"/>
      <c r="LG9" s="506"/>
      <c r="LH9" s="506"/>
      <c r="LI9" s="506"/>
      <c r="LJ9" s="506"/>
      <c r="LK9" s="506"/>
      <c r="LL9" s="506"/>
      <c r="LM9" s="506"/>
      <c r="LN9" s="506"/>
      <c r="LO9" s="506"/>
      <c r="LP9" s="506"/>
      <c r="LQ9" s="506"/>
      <c r="LR9" s="506"/>
      <c r="LS9" s="506"/>
      <c r="LT9" s="506"/>
      <c r="LU9" s="506"/>
      <c r="LV9" s="506"/>
      <c r="LW9" s="506"/>
      <c r="LX9" s="506"/>
      <c r="LY9" s="506"/>
      <c r="LZ9" s="506"/>
      <c r="MA9" s="506"/>
      <c r="MB9" s="506"/>
      <c r="MC9" s="506"/>
      <c r="MD9" s="506"/>
      <c r="ME9" s="506"/>
      <c r="MF9" s="506"/>
      <c r="MG9" s="506"/>
      <c r="MH9" s="506"/>
      <c r="MI9" s="506"/>
      <c r="MJ9" s="506"/>
      <c r="MK9" s="506"/>
      <c r="ML9" s="506"/>
      <c r="MM9" s="506"/>
      <c r="MN9" s="506"/>
      <c r="MO9" s="506"/>
      <c r="MP9" s="506"/>
      <c r="MQ9" s="506"/>
      <c r="MR9" s="506"/>
      <c r="MS9" s="506"/>
      <c r="MT9" s="506"/>
      <c r="MU9" s="506"/>
      <c r="MV9" s="506"/>
      <c r="MW9" s="506"/>
      <c r="MX9" s="506"/>
      <c r="MY9" s="506"/>
      <c r="MZ9" s="506"/>
      <c r="NA9" s="506"/>
      <c r="NB9" s="506"/>
      <c r="NC9" s="506"/>
      <c r="ND9" s="506"/>
      <c r="NE9" s="506"/>
      <c r="NF9" s="506"/>
      <c r="NG9" s="506"/>
      <c r="NH9" s="506"/>
      <c r="NI9" s="506"/>
      <c r="NJ9" s="506"/>
      <c r="NK9" s="506"/>
      <c r="NL9" s="506"/>
      <c r="NM9" s="506"/>
      <c r="NN9" s="506"/>
      <c r="NO9" s="506"/>
      <c r="NP9" s="506"/>
      <c r="NQ9" s="506"/>
      <c r="NR9" s="506"/>
      <c r="NS9" s="506"/>
      <c r="NT9" s="506"/>
      <c r="NU9" s="506"/>
      <c r="NV9" s="506"/>
      <c r="NW9" s="506"/>
      <c r="NX9" s="506"/>
      <c r="NY9" s="506"/>
      <c r="NZ9" s="506"/>
      <c r="OA9" s="506"/>
      <c r="OB9" s="506"/>
      <c r="OC9" s="506"/>
      <c r="OD9" s="506"/>
      <c r="OE9" s="506"/>
      <c r="OF9" s="506"/>
      <c r="OG9" s="506"/>
      <c r="OH9" s="506"/>
      <c r="OI9" s="506"/>
      <c r="OJ9" s="506"/>
      <c r="OK9" s="506"/>
      <c r="OL9" s="506"/>
      <c r="OM9" s="506"/>
      <c r="ON9" s="506"/>
      <c r="OO9" s="506"/>
      <c r="OP9" s="506"/>
      <c r="OQ9" s="506"/>
      <c r="OR9" s="506"/>
      <c r="OS9" s="506"/>
      <c r="OT9" s="506"/>
      <c r="OU9" s="506"/>
      <c r="OV9" s="506"/>
      <c r="OW9" s="506"/>
      <c r="OX9" s="506"/>
      <c r="OY9" s="506"/>
      <c r="OZ9" s="506"/>
      <c r="PA9" s="506"/>
      <c r="PB9" s="506"/>
      <c r="PC9" s="506"/>
      <c r="PD9" s="506"/>
      <c r="PE9" s="506"/>
      <c r="PF9" s="506"/>
      <c r="PG9" s="506"/>
      <c r="PH9" s="506"/>
      <c r="PI9" s="506"/>
      <c r="PJ9" s="506"/>
      <c r="PK9" s="506"/>
      <c r="PL9" s="506"/>
      <c r="PM9" s="506"/>
      <c r="PN9" s="506"/>
      <c r="PO9" s="506"/>
      <c r="PP9" s="506"/>
      <c r="PQ9" s="506"/>
      <c r="PR9" s="506"/>
      <c r="PS9" s="506"/>
      <c r="PT9" s="506"/>
      <c r="PU9" s="506"/>
      <c r="PV9" s="506"/>
      <c r="PW9" s="506"/>
      <c r="PX9" s="506"/>
      <c r="PY9" s="506"/>
      <c r="PZ9" s="506"/>
      <c r="QA9" s="506"/>
      <c r="QB9" s="506"/>
      <c r="QC9" s="506"/>
      <c r="QD9" s="506"/>
      <c r="QE9" s="506"/>
      <c r="QF9" s="506"/>
      <c r="QG9" s="506"/>
      <c r="QH9" s="506"/>
      <c r="QI9" s="506"/>
      <c r="QJ9" s="506"/>
      <c r="QK9" s="506"/>
      <c r="QL9" s="506"/>
      <c r="QM9" s="506"/>
      <c r="QN9" s="506"/>
      <c r="QO9" s="506"/>
      <c r="QP9" s="506"/>
      <c r="QQ9" s="506"/>
      <c r="QR9" s="506"/>
      <c r="QS9" s="506"/>
      <c r="QT9" s="506"/>
      <c r="QU9" s="506"/>
      <c r="QV9" s="506"/>
      <c r="QW9" s="506"/>
      <c r="QX9" s="506"/>
      <c r="QY9" s="506"/>
      <c r="QZ9" s="506"/>
      <c r="RA9" s="506"/>
      <c r="RB9" s="506"/>
      <c r="RC9" s="506"/>
      <c r="RD9" s="506"/>
      <c r="RE9" s="506"/>
      <c r="RF9" s="506"/>
      <c r="RG9" s="506"/>
      <c r="RH9" s="506"/>
      <c r="RI9" s="506"/>
      <c r="RJ9" s="506"/>
      <c r="RK9" s="506"/>
      <c r="RL9" s="506"/>
      <c r="RM9" s="506"/>
      <c r="RN9" s="506"/>
      <c r="RO9" s="506"/>
      <c r="RP9" s="506"/>
      <c r="RQ9" s="506"/>
      <c r="RR9" s="506"/>
      <c r="RS9" s="506"/>
      <c r="RT9" s="506"/>
      <c r="RU9" s="506"/>
      <c r="RV9" s="506"/>
      <c r="RW9" s="506"/>
      <c r="RX9" s="506"/>
      <c r="RY9" s="506"/>
      <c r="RZ9" s="506"/>
      <c r="SA9" s="506"/>
      <c r="SB9" s="506"/>
      <c r="SC9" s="506"/>
      <c r="SD9" s="506"/>
      <c r="SE9" s="506"/>
      <c r="SF9" s="506"/>
      <c r="SG9" s="506"/>
      <c r="SH9" s="506"/>
      <c r="SI9" s="506"/>
      <c r="SJ9" s="506"/>
      <c r="SK9" s="506"/>
      <c r="SL9" s="506"/>
      <c r="SM9" s="506"/>
      <c r="SN9" s="506"/>
      <c r="SO9" s="506"/>
      <c r="SP9" s="506"/>
      <c r="SQ9" s="506"/>
      <c r="SR9" s="506"/>
      <c r="SS9" s="506"/>
      <c r="ST9" s="506"/>
      <c r="SU9" s="506"/>
      <c r="SV9" s="506"/>
      <c r="SW9" s="506"/>
      <c r="SX9" s="506"/>
      <c r="SY9" s="506"/>
      <c r="SZ9" s="506"/>
      <c r="TA9" s="506"/>
      <c r="TB9" s="506"/>
      <c r="TC9" s="506"/>
      <c r="TD9" s="506"/>
      <c r="TE9" s="506"/>
      <c r="TF9" s="506"/>
      <c r="TG9" s="506"/>
      <c r="TH9" s="506"/>
      <c r="TI9" s="506"/>
      <c r="TJ9" s="506"/>
      <c r="TK9" s="506"/>
      <c r="TL9" s="506"/>
      <c r="TM9" s="506"/>
      <c r="TN9" s="506"/>
      <c r="TO9" s="506"/>
      <c r="TP9" s="506"/>
      <c r="TQ9" s="506"/>
      <c r="TR9" s="506"/>
      <c r="TS9" s="506"/>
      <c r="TT9" s="506"/>
      <c r="TU9" s="506"/>
      <c r="TV9" s="506"/>
      <c r="TW9" s="506"/>
      <c r="TX9" s="506"/>
      <c r="TY9" s="506"/>
      <c r="TZ9" s="506"/>
      <c r="UA9" s="506"/>
      <c r="UB9" s="506"/>
      <c r="UC9" s="506"/>
      <c r="UD9" s="506"/>
      <c r="UE9" s="506"/>
      <c r="UF9" s="506"/>
      <c r="UG9" s="506"/>
      <c r="UH9" s="506"/>
      <c r="UI9" s="506"/>
      <c r="UJ9" s="506"/>
      <c r="UK9" s="506"/>
      <c r="UL9" s="506"/>
      <c r="UM9" s="506"/>
      <c r="UN9" s="506"/>
      <c r="UO9" s="506"/>
      <c r="UP9" s="506"/>
      <c r="UQ9" s="506"/>
      <c r="UR9" s="506"/>
      <c r="US9" s="506"/>
      <c r="UT9" s="506"/>
      <c r="UU9" s="506"/>
      <c r="UV9" s="506"/>
      <c r="UW9" s="506"/>
      <c r="UX9" s="506"/>
      <c r="UY9" s="506"/>
      <c r="UZ9" s="506"/>
      <c r="VA9" s="506"/>
      <c r="VB9" s="506"/>
      <c r="VC9" s="506"/>
      <c r="VD9" s="506"/>
      <c r="VE9" s="506"/>
      <c r="VF9" s="506"/>
      <c r="VG9" s="506"/>
      <c r="VH9" s="506"/>
      <c r="VI9" s="506"/>
      <c r="VJ9" s="506"/>
      <c r="VK9" s="506"/>
      <c r="VL9" s="506"/>
      <c r="VM9" s="506"/>
      <c r="VN9" s="506"/>
      <c r="VO9" s="506"/>
      <c r="VP9" s="506"/>
      <c r="VQ9" s="506"/>
      <c r="VR9" s="506"/>
      <c r="VS9" s="506"/>
      <c r="VT9" s="506"/>
      <c r="VU9" s="506"/>
      <c r="VV9" s="506"/>
      <c r="VW9" s="506"/>
      <c r="VX9" s="506"/>
      <c r="VY9" s="506"/>
      <c r="VZ9" s="506"/>
      <c r="WA9" s="506"/>
      <c r="WB9" s="506"/>
      <c r="WC9" s="506"/>
      <c r="WD9" s="506"/>
      <c r="WE9" s="506"/>
      <c r="WF9" s="506"/>
      <c r="WG9" s="506"/>
      <c r="WH9" s="506"/>
      <c r="WI9" s="506"/>
      <c r="WJ9" s="506"/>
      <c r="WK9" s="506"/>
      <c r="WL9" s="506"/>
      <c r="WM9" s="506"/>
      <c r="WN9" s="506"/>
      <c r="WO9" s="506"/>
      <c r="WP9" s="506"/>
      <c r="WQ9" s="506"/>
      <c r="WR9" s="506"/>
      <c r="WS9" s="506"/>
      <c r="WT9" s="506"/>
      <c r="WU9" s="506"/>
      <c r="WV9" s="506"/>
      <c r="WW9" s="506"/>
      <c r="WX9" s="506"/>
      <c r="WY9" s="506"/>
      <c r="WZ9" s="506"/>
      <c r="XA9" s="506"/>
      <c r="XB9" s="506"/>
      <c r="XC9" s="506"/>
      <c r="XD9" s="506"/>
      <c r="XE9" s="506"/>
      <c r="XF9" s="506"/>
      <c r="XG9" s="506"/>
      <c r="XH9" s="506"/>
      <c r="XI9" s="506"/>
      <c r="XJ9" s="506"/>
      <c r="XK9" s="506"/>
      <c r="XL9" s="506"/>
      <c r="XM9" s="506"/>
      <c r="XN9" s="506"/>
      <c r="XO9" s="506"/>
      <c r="XP9" s="506"/>
      <c r="XQ9" s="506"/>
      <c r="XR9" s="506"/>
      <c r="XS9" s="506"/>
      <c r="XT9" s="506"/>
      <c r="XU9" s="506"/>
      <c r="XV9" s="506"/>
      <c r="XW9" s="506"/>
      <c r="XX9" s="506"/>
      <c r="XY9" s="506"/>
      <c r="XZ9" s="506"/>
      <c r="YA9" s="506"/>
      <c r="YB9" s="506"/>
      <c r="YC9" s="506"/>
      <c r="YD9" s="506"/>
      <c r="YE9" s="506"/>
      <c r="YF9" s="506"/>
      <c r="YG9" s="506"/>
      <c r="YH9" s="506"/>
      <c r="YI9" s="506"/>
      <c r="YJ9" s="506"/>
      <c r="YK9" s="506"/>
      <c r="YL9" s="506"/>
      <c r="YM9" s="506"/>
      <c r="YN9" s="506"/>
      <c r="YO9" s="506"/>
      <c r="YP9" s="506"/>
      <c r="YQ9" s="506"/>
      <c r="YR9" s="506"/>
      <c r="YS9" s="506"/>
      <c r="YT9" s="506"/>
      <c r="YU9" s="506"/>
      <c r="YV9" s="506"/>
      <c r="YW9" s="506"/>
      <c r="YX9" s="506"/>
      <c r="YY9" s="506"/>
      <c r="YZ9" s="506"/>
      <c r="ZA9" s="506"/>
      <c r="ZB9" s="506"/>
      <c r="ZC9" s="506"/>
      <c r="ZD9" s="506"/>
      <c r="ZE9" s="506"/>
      <c r="ZF9" s="506"/>
      <c r="ZG9" s="506"/>
      <c r="ZH9" s="506"/>
      <c r="ZI9" s="506"/>
      <c r="ZJ9" s="506"/>
      <c r="ZK9" s="506"/>
      <c r="ZL9" s="506"/>
      <c r="ZM9" s="506"/>
      <c r="ZN9" s="506"/>
      <c r="ZO9" s="506"/>
      <c r="ZP9" s="506"/>
      <c r="ZQ9" s="506"/>
      <c r="ZR9" s="506"/>
      <c r="ZS9" s="506"/>
      <c r="ZT9" s="506"/>
      <c r="ZU9" s="506"/>
      <c r="ZV9" s="506"/>
      <c r="ZW9" s="506"/>
      <c r="ZX9" s="506"/>
      <c r="ZY9" s="506"/>
      <c r="ZZ9" s="506"/>
      <c r="AAA9" s="506"/>
      <c r="AAB9" s="506"/>
      <c r="AAC9" s="506"/>
      <c r="AAD9" s="506"/>
      <c r="AAE9" s="506"/>
      <c r="AAF9" s="506"/>
      <c r="AAG9" s="506"/>
      <c r="AAH9" s="506"/>
      <c r="AAI9" s="506"/>
      <c r="AAJ9" s="506"/>
      <c r="AAK9" s="506"/>
      <c r="AAL9" s="506"/>
      <c r="AAM9" s="506"/>
      <c r="AAN9" s="506"/>
      <c r="AAO9" s="506"/>
      <c r="AAP9" s="506"/>
      <c r="AAQ9" s="506"/>
      <c r="AAR9" s="506"/>
      <c r="AAS9" s="506"/>
      <c r="AAT9" s="506"/>
      <c r="AAU9" s="506"/>
      <c r="AAV9" s="506"/>
      <c r="AAW9" s="506"/>
      <c r="AAX9" s="506"/>
      <c r="AAY9" s="506"/>
      <c r="AAZ9" s="506"/>
      <c r="ABA9" s="506"/>
      <c r="ABB9" s="506"/>
      <c r="ABC9" s="506"/>
      <c r="ABD9" s="506"/>
      <c r="ABE9" s="506"/>
      <c r="ABF9" s="506"/>
      <c r="ABG9" s="506"/>
      <c r="ABH9" s="506"/>
      <c r="ABI9" s="506"/>
      <c r="ABJ9" s="506"/>
      <c r="ABK9" s="506"/>
      <c r="ABL9" s="506"/>
      <c r="ABM9" s="506"/>
      <c r="ABN9" s="506"/>
      <c r="ABO9" s="506"/>
      <c r="ABP9" s="506"/>
      <c r="ABQ9" s="506"/>
      <c r="ABR9" s="506"/>
      <c r="ABS9" s="506"/>
      <c r="ABT9" s="506"/>
      <c r="ABU9" s="506"/>
      <c r="ABV9" s="506"/>
      <c r="ABW9" s="506"/>
      <c r="ABX9" s="506"/>
      <c r="ABY9" s="506"/>
      <c r="ABZ9" s="506"/>
      <c r="ACA9" s="506"/>
      <c r="ACB9" s="506"/>
      <c r="ACC9" s="506"/>
      <c r="ACD9" s="506"/>
      <c r="ACE9" s="506"/>
      <c r="ACF9" s="506"/>
      <c r="ACG9" s="506"/>
      <c r="ACH9" s="506"/>
      <c r="ACI9" s="506"/>
      <c r="ACJ9" s="506"/>
      <c r="ACK9" s="506"/>
      <c r="ACL9" s="506"/>
      <c r="ACM9" s="506"/>
      <c r="ACN9" s="506"/>
      <c r="ACO9" s="506"/>
      <c r="ACP9" s="506"/>
      <c r="ACQ9" s="506"/>
      <c r="ACR9" s="506"/>
      <c r="ACS9" s="506"/>
      <c r="ACT9" s="506"/>
      <c r="ACU9" s="506"/>
      <c r="ACV9" s="506"/>
      <c r="ACW9" s="506"/>
      <c r="ACX9" s="506"/>
      <c r="ACY9" s="506"/>
      <c r="ACZ9" s="506"/>
      <c r="ADA9" s="506"/>
      <c r="ADB9" s="506"/>
      <c r="ADC9" s="506"/>
      <c r="ADD9" s="506"/>
      <c r="ADE9" s="506"/>
      <c r="ADF9" s="506"/>
      <c r="ADG9" s="506"/>
      <c r="ADH9" s="506"/>
      <c r="ADI9" s="506"/>
      <c r="ADJ9" s="506"/>
      <c r="ADK9" s="506"/>
      <c r="ADL9" s="506"/>
      <c r="ADM9" s="506"/>
      <c r="ADN9" s="506"/>
      <c r="ADO9" s="506"/>
      <c r="ADP9" s="506"/>
      <c r="ADQ9" s="506"/>
      <c r="ADR9" s="506"/>
      <c r="ADS9" s="506"/>
      <c r="ADT9" s="506"/>
      <c r="ADU9" s="506"/>
      <c r="ADV9" s="506"/>
      <c r="ADW9" s="506"/>
      <c r="ADX9" s="506"/>
      <c r="ADY9" s="506"/>
      <c r="ADZ9" s="506"/>
      <c r="AEA9" s="506"/>
      <c r="AEB9" s="506"/>
      <c r="AEC9" s="506"/>
      <c r="AED9" s="506"/>
      <c r="AEE9" s="506"/>
      <c r="AEF9" s="506"/>
      <c r="AEG9" s="506"/>
      <c r="AEH9" s="506"/>
      <c r="AEI9" s="506"/>
      <c r="AEJ9" s="506"/>
      <c r="AEK9" s="506"/>
      <c r="AEL9" s="506"/>
      <c r="AEM9" s="506"/>
      <c r="AEN9" s="506"/>
      <c r="AEO9" s="506"/>
      <c r="AEP9" s="506"/>
      <c r="AEQ9" s="506"/>
      <c r="AER9" s="506"/>
      <c r="AES9" s="506"/>
      <c r="AET9" s="506"/>
      <c r="AEU9" s="506"/>
      <c r="AEV9" s="506"/>
      <c r="AEW9" s="506"/>
      <c r="AEX9" s="506"/>
      <c r="AEY9" s="506"/>
      <c r="AEZ9" s="506"/>
      <c r="AFA9" s="506"/>
      <c r="AFB9" s="506"/>
      <c r="AFC9" s="506"/>
      <c r="AFD9" s="506"/>
      <c r="AFE9" s="506"/>
      <c r="AFF9" s="506"/>
      <c r="AFG9" s="506"/>
      <c r="AFH9" s="506"/>
      <c r="AFI9" s="506"/>
      <c r="AFJ9" s="506"/>
      <c r="AFK9" s="506"/>
      <c r="AFL9" s="506"/>
      <c r="AFM9" s="506"/>
      <c r="AFN9" s="506"/>
      <c r="AFO9" s="506"/>
      <c r="AFP9" s="506"/>
      <c r="AFQ9" s="506"/>
      <c r="AFR9" s="506"/>
      <c r="AFS9" s="506"/>
      <c r="AFT9" s="506"/>
      <c r="AFU9" s="506"/>
      <c r="AFV9" s="506"/>
      <c r="AFW9" s="506"/>
      <c r="AFX9" s="506"/>
      <c r="AFY9" s="506"/>
      <c r="AFZ9" s="506"/>
      <c r="AGA9" s="506"/>
      <c r="AGB9" s="506"/>
      <c r="AGC9" s="506"/>
      <c r="AGD9" s="506"/>
      <c r="AGE9" s="506"/>
      <c r="AGF9" s="506"/>
      <c r="AGG9" s="506"/>
      <c r="AGH9" s="506"/>
      <c r="AGI9" s="506"/>
      <c r="AGJ9" s="506"/>
      <c r="AGK9" s="506"/>
      <c r="AGL9" s="506"/>
      <c r="AGM9" s="506"/>
      <c r="AGN9" s="506"/>
      <c r="AGO9" s="506"/>
      <c r="AGP9" s="506"/>
      <c r="AGQ9" s="506"/>
      <c r="AGR9" s="506"/>
      <c r="AGS9" s="506"/>
      <c r="AGT9" s="506"/>
      <c r="AGU9" s="506"/>
      <c r="AGV9" s="506"/>
      <c r="AGW9" s="506"/>
      <c r="AGX9" s="506"/>
      <c r="AGY9" s="506"/>
      <c r="AGZ9" s="506"/>
      <c r="AHA9" s="506"/>
      <c r="AHB9" s="506"/>
      <c r="AHC9" s="506"/>
      <c r="AHD9" s="506"/>
      <c r="AHE9" s="506"/>
      <c r="AHF9" s="506"/>
      <c r="AHG9" s="506"/>
      <c r="AHH9" s="506"/>
      <c r="AHI9" s="506"/>
      <c r="AHJ9" s="506"/>
      <c r="AHK9" s="506"/>
      <c r="AHL9" s="506"/>
      <c r="AHM9" s="506"/>
      <c r="AHN9" s="506"/>
      <c r="AHO9" s="506"/>
      <c r="AHP9" s="506"/>
      <c r="AHQ9" s="506"/>
      <c r="AHR9" s="506"/>
      <c r="AHS9" s="506"/>
      <c r="AHT9" s="506"/>
      <c r="AHU9" s="506"/>
      <c r="AHV9" s="506"/>
      <c r="AHW9" s="506"/>
      <c r="AHX9" s="506"/>
      <c r="AHY9" s="506"/>
      <c r="AHZ9" s="506"/>
      <c r="AIA9" s="506"/>
      <c r="AIB9" s="506"/>
      <c r="AIC9" s="506"/>
      <c r="AID9" s="506"/>
      <c r="AIE9" s="506"/>
      <c r="AIF9" s="506"/>
      <c r="AIG9" s="506"/>
      <c r="AIH9" s="506"/>
      <c r="AII9" s="506"/>
      <c r="AIJ9" s="506"/>
      <c r="AIK9" s="506"/>
      <c r="AIL9" s="506"/>
      <c r="AIM9" s="506"/>
      <c r="AIN9" s="506"/>
      <c r="AIO9" s="506"/>
      <c r="AIP9" s="506"/>
      <c r="AIQ9" s="506"/>
      <c r="AIR9" s="506"/>
      <c r="AIS9" s="506"/>
      <c r="AIT9" s="506"/>
      <c r="AIU9" s="506"/>
      <c r="AIV9" s="506"/>
      <c r="AIW9" s="506"/>
      <c r="AIX9" s="506"/>
      <c r="AIY9" s="506"/>
      <c r="AIZ9" s="506"/>
      <c r="AJA9" s="506"/>
      <c r="AJB9" s="506"/>
      <c r="AJC9" s="506"/>
      <c r="AJD9" s="506"/>
      <c r="AJE9" s="506"/>
      <c r="AJF9" s="506"/>
      <c r="AJG9" s="506"/>
      <c r="AJH9" s="506"/>
      <c r="AJI9" s="506"/>
      <c r="AJJ9" s="506"/>
      <c r="AJK9" s="506"/>
      <c r="AJL9" s="506"/>
      <c r="AJM9" s="506"/>
      <c r="AJN9" s="506"/>
      <c r="AJO9" s="506"/>
      <c r="AJP9" s="506"/>
      <c r="AJQ9" s="506"/>
      <c r="AJR9" s="506"/>
      <c r="AJS9" s="506"/>
      <c r="AJT9" s="506"/>
      <c r="AJU9" s="506"/>
      <c r="AJV9" s="506"/>
      <c r="AJW9" s="506"/>
      <c r="AJX9" s="506"/>
      <c r="AJY9" s="506"/>
      <c r="AJZ9" s="506"/>
      <c r="AKA9" s="506"/>
      <c r="AKB9" s="506"/>
      <c r="AKC9" s="506"/>
      <c r="AKD9" s="506"/>
      <c r="AKE9" s="506"/>
      <c r="AKF9" s="506"/>
      <c r="AKG9" s="506"/>
      <c r="AKH9" s="506"/>
      <c r="AKI9" s="506"/>
      <c r="AKJ9" s="506"/>
      <c r="AKK9" s="506"/>
      <c r="AKL9" s="506"/>
      <c r="AKM9" s="506"/>
      <c r="AKN9" s="506"/>
      <c r="AKO9" s="506"/>
      <c r="AKP9" s="506"/>
      <c r="AKQ9" s="506"/>
      <c r="AKR9" s="506"/>
      <c r="AKS9" s="506"/>
      <c r="AKT9" s="506"/>
      <c r="AKU9" s="506"/>
      <c r="AKV9" s="506"/>
      <c r="AKW9" s="506"/>
      <c r="AKX9" s="506"/>
      <c r="AKY9" s="506"/>
      <c r="AKZ9" s="506"/>
      <c r="ALA9" s="506"/>
      <c r="ALB9" s="506"/>
      <c r="ALC9" s="506"/>
      <c r="ALD9" s="506"/>
      <c r="ALE9" s="506"/>
      <c r="ALF9" s="506"/>
      <c r="ALG9" s="506"/>
      <c r="ALH9" s="506"/>
      <c r="ALI9" s="506"/>
      <c r="ALJ9" s="506"/>
      <c r="ALK9" s="506"/>
      <c r="ALL9" s="506"/>
      <c r="ALM9" s="506"/>
      <c r="ALN9" s="506"/>
      <c r="ALO9" s="506"/>
      <c r="ALP9" s="506"/>
      <c r="ALQ9" s="506"/>
      <c r="ALR9" s="506"/>
      <c r="ALS9" s="506"/>
      <c r="ALT9" s="506"/>
      <c r="ALU9" s="506"/>
      <c r="ALV9" s="506"/>
      <c r="ALW9" s="506"/>
      <c r="ALX9" s="506"/>
      <c r="ALY9" s="506"/>
      <c r="ALZ9" s="506"/>
      <c r="AMA9" s="506"/>
      <c r="AMB9" s="506"/>
      <c r="AMC9" s="506"/>
      <c r="AMD9" s="506"/>
      <c r="AME9" s="506"/>
      <c r="AMF9" s="506"/>
      <c r="AMG9" s="506"/>
      <c r="AMH9" s="506"/>
      <c r="AMI9" s="506"/>
      <c r="AMJ9" s="506"/>
      <c r="AMK9" s="506"/>
      <c r="AML9" s="506"/>
      <c r="AMM9" s="506"/>
      <c r="AMN9" s="506"/>
      <c r="AMO9" s="506"/>
      <c r="AMP9" s="506"/>
      <c r="AMQ9" s="506"/>
      <c r="AMR9" s="506"/>
      <c r="AMS9" s="506"/>
      <c r="AMT9" s="506"/>
      <c r="AMU9" s="506"/>
      <c r="AMV9" s="506"/>
      <c r="AMW9" s="506"/>
      <c r="AMX9" s="506"/>
      <c r="AMY9" s="506"/>
      <c r="AMZ9" s="506"/>
      <c r="ANA9" s="506"/>
      <c r="ANB9" s="506"/>
      <c r="ANC9" s="506"/>
      <c r="AND9" s="506"/>
      <c r="ANE9" s="506"/>
      <c r="ANF9" s="506"/>
      <c r="ANG9" s="506"/>
      <c r="ANH9" s="506"/>
      <c r="ANI9" s="506"/>
      <c r="ANJ9" s="506"/>
      <c r="ANK9" s="506"/>
      <c r="ANL9" s="506"/>
      <c r="ANM9" s="506"/>
      <c r="ANN9" s="506"/>
      <c r="ANO9" s="506"/>
      <c r="ANP9" s="506"/>
      <c r="ANQ9" s="506"/>
      <c r="ANR9" s="506"/>
      <c r="ANS9" s="506"/>
      <c r="ANT9" s="506"/>
      <c r="ANU9" s="506"/>
      <c r="ANV9" s="506"/>
      <c r="ANW9" s="506"/>
      <c r="ANX9" s="506"/>
      <c r="ANY9" s="506"/>
      <c r="ANZ9" s="506"/>
      <c r="AOA9" s="506"/>
      <c r="AOB9" s="506"/>
      <c r="AOC9" s="506"/>
      <c r="AOD9" s="506"/>
      <c r="AOE9" s="506"/>
      <c r="AOF9" s="506"/>
      <c r="AOG9" s="506"/>
      <c r="AOH9" s="506"/>
      <c r="AOI9" s="506"/>
      <c r="AOJ9" s="506"/>
      <c r="AOK9" s="506"/>
      <c r="AOL9" s="506"/>
      <c r="AOM9" s="506"/>
      <c r="AON9" s="506"/>
      <c r="AOO9" s="506"/>
      <c r="AOP9" s="506"/>
      <c r="AOQ9" s="506"/>
      <c r="AOR9" s="506"/>
      <c r="AOS9" s="506"/>
      <c r="AOT9" s="506"/>
      <c r="AOU9" s="506"/>
      <c r="AOV9" s="506"/>
      <c r="AOW9" s="506"/>
      <c r="AOX9" s="506"/>
      <c r="AOY9" s="506"/>
      <c r="AOZ9" s="506"/>
      <c r="APA9" s="506"/>
      <c r="APB9" s="506"/>
      <c r="APC9" s="506"/>
      <c r="APD9" s="506"/>
      <c r="APE9" s="506"/>
      <c r="APF9" s="506"/>
      <c r="APG9" s="506"/>
      <c r="APH9" s="506"/>
      <c r="API9" s="506"/>
      <c r="APJ9" s="506"/>
      <c r="APK9" s="506"/>
      <c r="APL9" s="506"/>
      <c r="APM9" s="506"/>
      <c r="APN9" s="506"/>
      <c r="APO9" s="506"/>
      <c r="APP9" s="506"/>
      <c r="APQ9" s="506"/>
      <c r="APR9" s="506"/>
      <c r="APS9" s="506"/>
      <c r="APT9" s="506"/>
      <c r="APU9" s="506"/>
      <c r="APV9" s="506"/>
      <c r="APW9" s="506"/>
      <c r="APX9" s="506"/>
      <c r="APY9" s="506"/>
      <c r="APZ9" s="506"/>
      <c r="AQA9" s="506"/>
      <c r="AQB9" s="506"/>
      <c r="AQC9" s="506"/>
      <c r="AQD9" s="506"/>
      <c r="AQE9" s="506"/>
      <c r="AQF9" s="506"/>
      <c r="AQG9" s="506"/>
      <c r="AQH9" s="506"/>
      <c r="AQI9" s="506"/>
      <c r="AQJ9" s="506"/>
      <c r="AQK9" s="506"/>
      <c r="AQL9" s="506"/>
      <c r="AQM9" s="506"/>
      <c r="AQN9" s="506"/>
      <c r="AQO9" s="506"/>
      <c r="AQP9" s="506"/>
      <c r="AQQ9" s="506"/>
      <c r="AQR9" s="506"/>
      <c r="AQS9" s="506"/>
      <c r="AQT9" s="506"/>
      <c r="AQU9" s="506"/>
      <c r="AQV9" s="506"/>
      <c r="AQW9" s="506"/>
      <c r="AQX9" s="506"/>
      <c r="AQY9" s="506"/>
      <c r="AQZ9" s="506"/>
      <c r="ARA9" s="506"/>
      <c r="ARB9" s="506"/>
      <c r="ARC9" s="506"/>
      <c r="ARD9" s="506"/>
      <c r="ARE9" s="506"/>
      <c r="ARF9" s="506"/>
      <c r="ARG9" s="506"/>
      <c r="ARH9" s="506"/>
      <c r="ARI9" s="506"/>
      <c r="ARJ9" s="506"/>
      <c r="ARK9" s="506"/>
      <c r="ARL9" s="506"/>
      <c r="ARM9" s="506"/>
      <c r="ARN9" s="506"/>
      <c r="ARO9" s="506"/>
      <c r="ARP9" s="506"/>
      <c r="ARQ9" s="506"/>
      <c r="ARR9" s="506"/>
      <c r="ARS9" s="506"/>
      <c r="ART9" s="506"/>
      <c r="ARU9" s="506"/>
      <c r="ARV9" s="506"/>
      <c r="ARW9" s="506"/>
      <c r="ARX9" s="506"/>
      <c r="ARY9" s="506"/>
      <c r="ARZ9" s="506"/>
      <c r="ASA9" s="506"/>
      <c r="ASB9" s="506"/>
      <c r="ASC9" s="506"/>
      <c r="ASD9" s="506"/>
      <c r="ASE9" s="506"/>
      <c r="ASF9" s="506"/>
      <c r="ASG9" s="506"/>
      <c r="ASH9" s="506"/>
      <c r="ASI9" s="506"/>
      <c r="ASJ9" s="506"/>
      <c r="ASK9" s="506"/>
      <c r="ASL9" s="506"/>
      <c r="ASM9" s="506"/>
      <c r="ASN9" s="506"/>
      <c r="ASO9" s="506"/>
      <c r="ASP9" s="506"/>
      <c r="ASQ9" s="506"/>
      <c r="ASR9" s="506"/>
      <c r="ASS9" s="506"/>
      <c r="AST9" s="506"/>
      <c r="ASU9" s="506"/>
      <c r="ASV9" s="506"/>
      <c r="ASW9" s="506"/>
      <c r="ASX9" s="506"/>
      <c r="ASY9" s="506"/>
      <c r="ASZ9" s="506"/>
      <c r="ATA9" s="506"/>
      <c r="ATB9" s="506"/>
      <c r="ATC9" s="506"/>
      <c r="ATD9" s="506"/>
      <c r="ATE9" s="506"/>
      <c r="ATF9" s="506"/>
      <c r="ATG9" s="506"/>
      <c r="ATH9" s="506"/>
      <c r="ATI9" s="506"/>
      <c r="ATJ9" s="506"/>
      <c r="ATK9" s="506"/>
      <c r="ATL9" s="506"/>
      <c r="ATM9" s="506"/>
      <c r="ATN9" s="506"/>
      <c r="ATO9" s="506"/>
      <c r="ATP9" s="506"/>
      <c r="ATQ9" s="506"/>
      <c r="ATR9" s="506"/>
      <c r="ATS9" s="506"/>
      <c r="ATT9" s="506"/>
      <c r="ATU9" s="506"/>
      <c r="ATV9" s="506"/>
      <c r="ATW9" s="506"/>
      <c r="ATX9" s="506"/>
      <c r="ATY9" s="506"/>
      <c r="ATZ9" s="506"/>
      <c r="AUA9" s="506"/>
      <c r="AUB9" s="506"/>
      <c r="AUC9" s="506"/>
      <c r="AUD9" s="506"/>
      <c r="AUE9" s="506"/>
      <c r="AUF9" s="506"/>
      <c r="AUG9" s="506"/>
      <c r="AUH9" s="506"/>
      <c r="AUI9" s="506"/>
      <c r="AUJ9" s="506"/>
      <c r="AUK9" s="506"/>
      <c r="AUL9" s="506"/>
      <c r="AUM9" s="506"/>
      <c r="AUN9" s="506"/>
      <c r="AUO9" s="506"/>
      <c r="AUP9" s="506"/>
      <c r="AUQ9" s="506"/>
      <c r="AUR9" s="506"/>
      <c r="AUS9" s="506"/>
      <c r="AUT9" s="506"/>
      <c r="AUU9" s="506"/>
      <c r="AUV9" s="506"/>
      <c r="AUW9" s="506"/>
      <c r="AUX9" s="506"/>
      <c r="AUY9" s="506"/>
      <c r="AUZ9" s="506"/>
      <c r="AVA9" s="506"/>
      <c r="AVB9" s="506"/>
      <c r="AVC9" s="506"/>
      <c r="AVD9" s="506"/>
      <c r="AVE9" s="506"/>
      <c r="AVF9" s="506"/>
      <c r="AVG9" s="506"/>
      <c r="AVH9" s="506"/>
      <c r="AVI9" s="506"/>
      <c r="AVJ9" s="506"/>
      <c r="AVK9" s="506"/>
      <c r="AVL9" s="506"/>
      <c r="AVM9" s="506"/>
      <c r="AVN9" s="506"/>
      <c r="AVO9" s="506"/>
      <c r="AVP9" s="506"/>
      <c r="AVQ9" s="506"/>
      <c r="AVR9" s="506"/>
      <c r="AVS9" s="506"/>
      <c r="AVT9" s="506"/>
      <c r="AVU9" s="506"/>
      <c r="AVV9" s="506"/>
      <c r="AVW9" s="506"/>
      <c r="AVX9" s="506"/>
      <c r="AVY9" s="506"/>
      <c r="AVZ9" s="506"/>
      <c r="AWA9" s="506"/>
      <c r="AWB9" s="506"/>
      <c r="AWC9" s="506"/>
      <c r="AWD9" s="506"/>
      <c r="AWE9" s="506"/>
      <c r="AWF9" s="506"/>
      <c r="AWG9" s="506"/>
      <c r="AWH9" s="506"/>
      <c r="AWI9" s="506"/>
      <c r="AWJ9" s="506"/>
      <c r="AWK9" s="506"/>
      <c r="AWL9" s="506"/>
      <c r="AWM9" s="506"/>
      <c r="AWN9" s="506"/>
      <c r="AWO9" s="506"/>
      <c r="AWP9" s="506"/>
      <c r="AWQ9" s="506"/>
      <c r="AWR9" s="506"/>
      <c r="AWS9" s="506"/>
      <c r="AWT9" s="506"/>
      <c r="AWU9" s="506"/>
      <c r="AWV9" s="506"/>
      <c r="AWW9" s="506"/>
      <c r="AWX9" s="506"/>
      <c r="AWY9" s="506"/>
      <c r="AWZ9" s="506"/>
      <c r="AXA9" s="506"/>
      <c r="AXB9" s="506"/>
      <c r="AXC9" s="506"/>
      <c r="AXD9" s="506"/>
      <c r="AXE9" s="506"/>
      <c r="AXF9" s="506"/>
      <c r="AXG9" s="506"/>
      <c r="AXH9" s="506"/>
      <c r="AXI9" s="506"/>
      <c r="AXJ9" s="506"/>
      <c r="AXK9" s="506"/>
      <c r="AXL9" s="506"/>
      <c r="AXM9" s="506"/>
      <c r="AXN9" s="506"/>
      <c r="AXO9" s="506"/>
      <c r="AXP9" s="506"/>
      <c r="AXQ9" s="506"/>
      <c r="AXR9" s="506"/>
      <c r="AXS9" s="506"/>
      <c r="AXT9" s="506"/>
      <c r="AXU9" s="506"/>
      <c r="AXV9" s="506"/>
      <c r="AXW9" s="506"/>
      <c r="AXX9" s="506"/>
      <c r="AXY9" s="506"/>
      <c r="AXZ9" s="506"/>
      <c r="AYA9" s="506"/>
      <c r="AYB9" s="506"/>
      <c r="AYC9" s="506"/>
      <c r="AYD9" s="506"/>
      <c r="AYE9" s="506"/>
      <c r="AYF9" s="506"/>
      <c r="AYG9" s="506"/>
      <c r="AYH9" s="506"/>
      <c r="AYI9" s="506"/>
      <c r="AYJ9" s="506"/>
      <c r="AYK9" s="506"/>
      <c r="AYL9" s="506"/>
      <c r="AYM9" s="506"/>
      <c r="AYN9" s="506"/>
      <c r="AYO9" s="506"/>
      <c r="AYP9" s="506"/>
      <c r="AYQ9" s="506"/>
      <c r="AYR9" s="506"/>
      <c r="AYS9" s="506"/>
      <c r="AYT9" s="506"/>
      <c r="AYU9" s="506"/>
      <c r="AYV9" s="506"/>
      <c r="AYW9" s="506"/>
      <c r="AYX9" s="506"/>
      <c r="AYY9" s="506"/>
      <c r="AYZ9" s="506"/>
      <c r="AZA9" s="506"/>
      <c r="AZB9" s="506"/>
      <c r="AZC9" s="506"/>
      <c r="AZD9" s="506"/>
      <c r="AZE9" s="506"/>
      <c r="AZF9" s="506"/>
      <c r="AZG9" s="506"/>
      <c r="AZH9" s="506"/>
      <c r="AZI9" s="506"/>
      <c r="AZJ9" s="506"/>
      <c r="AZK9" s="506"/>
      <c r="AZL9" s="506"/>
      <c r="AZM9" s="506"/>
      <c r="AZN9" s="506"/>
      <c r="AZO9" s="506"/>
      <c r="AZP9" s="506"/>
      <c r="AZQ9" s="506"/>
      <c r="AZR9" s="506"/>
      <c r="AZS9" s="506"/>
      <c r="AZT9" s="506"/>
      <c r="AZU9" s="506"/>
      <c r="AZV9" s="506"/>
      <c r="AZW9" s="506"/>
      <c r="AZX9" s="506"/>
      <c r="AZY9" s="506"/>
      <c r="AZZ9" s="506"/>
      <c r="BAA9" s="506"/>
      <c r="BAB9" s="506"/>
      <c r="BAC9" s="506"/>
      <c r="BAD9" s="506"/>
      <c r="BAE9" s="506"/>
      <c r="BAF9" s="506"/>
      <c r="BAG9" s="506"/>
      <c r="BAH9" s="506"/>
      <c r="BAI9" s="506"/>
      <c r="BAJ9" s="506"/>
      <c r="BAK9" s="506"/>
      <c r="BAL9" s="506"/>
      <c r="BAM9" s="506"/>
      <c r="BAN9" s="506"/>
      <c r="BAO9" s="506"/>
      <c r="BAP9" s="506"/>
      <c r="BAQ9" s="506"/>
      <c r="BAR9" s="506"/>
      <c r="BAS9" s="506"/>
      <c r="BAT9" s="506"/>
      <c r="BAU9" s="506"/>
      <c r="BAV9" s="506"/>
      <c r="BAW9" s="506"/>
      <c r="BAX9" s="506"/>
      <c r="BAY9" s="506"/>
      <c r="BAZ9" s="506"/>
      <c r="BBA9" s="506"/>
      <c r="BBB9" s="506"/>
      <c r="BBC9" s="506"/>
      <c r="BBD9" s="506"/>
      <c r="BBE9" s="506"/>
      <c r="BBF9" s="506"/>
      <c r="BBG9" s="506"/>
      <c r="BBH9" s="506"/>
      <c r="BBI9" s="506"/>
      <c r="BBJ9" s="506"/>
      <c r="BBK9" s="506"/>
      <c r="BBL9" s="506"/>
      <c r="BBM9" s="506"/>
      <c r="BBN9" s="506"/>
      <c r="BBO9" s="506"/>
      <c r="BBP9" s="506"/>
      <c r="BBQ9" s="506"/>
      <c r="BBR9" s="506"/>
      <c r="BBS9" s="506"/>
      <c r="BBT9" s="506"/>
      <c r="BBU9" s="506"/>
      <c r="BBV9" s="506"/>
      <c r="BBW9" s="506"/>
      <c r="BBX9" s="506"/>
      <c r="BBY9" s="506"/>
      <c r="BBZ9" s="506"/>
      <c r="BCA9" s="506"/>
      <c r="BCB9" s="506"/>
      <c r="BCC9" s="506"/>
      <c r="BCD9" s="506"/>
      <c r="BCE9" s="506"/>
      <c r="BCF9" s="506"/>
      <c r="BCG9" s="506"/>
      <c r="BCH9" s="506"/>
      <c r="BCI9" s="506"/>
      <c r="BCJ9" s="506"/>
      <c r="BCK9" s="506"/>
      <c r="BCL9" s="506"/>
      <c r="BCM9" s="506"/>
      <c r="BCN9" s="506"/>
      <c r="BCO9" s="506"/>
      <c r="BCP9" s="506"/>
      <c r="BCQ9" s="506"/>
      <c r="BCR9" s="506"/>
      <c r="BCS9" s="506"/>
      <c r="BCT9" s="506"/>
      <c r="BCU9" s="506"/>
      <c r="BCV9" s="506"/>
      <c r="BCW9" s="506"/>
      <c r="BCX9" s="506"/>
      <c r="BCY9" s="506"/>
      <c r="BCZ9" s="506"/>
      <c r="BDA9" s="506"/>
      <c r="BDB9" s="506"/>
      <c r="BDC9" s="506"/>
      <c r="BDD9" s="506"/>
      <c r="BDE9" s="506"/>
      <c r="BDF9" s="506"/>
      <c r="BDG9" s="506"/>
      <c r="BDH9" s="506"/>
      <c r="BDI9" s="506"/>
      <c r="BDJ9" s="506"/>
      <c r="BDK9" s="506"/>
      <c r="BDL9" s="506"/>
      <c r="BDM9" s="506"/>
      <c r="BDN9" s="506"/>
      <c r="BDO9" s="506"/>
      <c r="BDP9" s="506"/>
      <c r="BDQ9" s="506"/>
      <c r="BDR9" s="506"/>
      <c r="BDS9" s="506"/>
      <c r="BDT9" s="506"/>
      <c r="BDU9" s="506"/>
      <c r="BDV9" s="506"/>
      <c r="BDW9" s="506"/>
      <c r="BDX9" s="506"/>
      <c r="BDY9" s="506"/>
      <c r="BDZ9" s="506"/>
      <c r="BEA9" s="506"/>
      <c r="BEB9" s="506"/>
      <c r="BEC9" s="506"/>
      <c r="BED9" s="506"/>
      <c r="BEE9" s="506"/>
      <c r="BEF9" s="506"/>
      <c r="BEG9" s="506"/>
      <c r="BEH9" s="506"/>
      <c r="BEI9" s="506"/>
      <c r="BEJ9" s="506"/>
      <c r="BEK9" s="506"/>
      <c r="BEL9" s="506"/>
      <c r="BEM9" s="506"/>
      <c r="BEN9" s="506"/>
      <c r="BEO9" s="506"/>
      <c r="BEP9" s="506"/>
      <c r="BEQ9" s="506"/>
      <c r="BER9" s="506"/>
      <c r="BES9" s="506"/>
      <c r="BET9" s="506"/>
      <c r="BEU9" s="506"/>
      <c r="BEV9" s="506"/>
      <c r="BEW9" s="506"/>
      <c r="BEX9" s="506"/>
      <c r="BEY9" s="506"/>
      <c r="BEZ9" s="506"/>
      <c r="BFA9" s="506"/>
      <c r="BFB9" s="506"/>
      <c r="BFC9" s="506"/>
      <c r="BFD9" s="506"/>
      <c r="BFE9" s="506"/>
      <c r="BFF9" s="506"/>
      <c r="BFG9" s="506"/>
      <c r="BFH9" s="506"/>
      <c r="BFI9" s="506"/>
      <c r="BFJ9" s="506"/>
      <c r="BFK9" s="506"/>
      <c r="BFL9" s="506"/>
      <c r="BFM9" s="506"/>
      <c r="BFN9" s="506"/>
      <c r="BFO9" s="506"/>
      <c r="BFP9" s="506"/>
      <c r="BFQ9" s="506"/>
      <c r="BFR9" s="506"/>
      <c r="BFS9" s="506"/>
      <c r="BFT9" s="506"/>
      <c r="BFU9" s="506"/>
      <c r="BFV9" s="506"/>
      <c r="BFW9" s="506"/>
      <c r="BFX9" s="506"/>
      <c r="BFY9" s="506"/>
      <c r="BFZ9" s="506"/>
      <c r="BGA9" s="506"/>
      <c r="BGB9" s="506"/>
      <c r="BGC9" s="506"/>
      <c r="BGD9" s="506"/>
      <c r="BGE9" s="506"/>
      <c r="BGF9" s="506"/>
      <c r="BGG9" s="506"/>
      <c r="BGH9" s="506"/>
      <c r="BGI9" s="506"/>
      <c r="BGJ9" s="506"/>
      <c r="BGK9" s="506"/>
      <c r="BGL9" s="506"/>
      <c r="BGM9" s="506"/>
      <c r="BGN9" s="506"/>
      <c r="BGO9" s="506"/>
      <c r="BGP9" s="506"/>
      <c r="BGQ9" s="506"/>
      <c r="BGR9" s="506"/>
      <c r="BGS9" s="506"/>
      <c r="BGT9" s="506"/>
      <c r="BGU9" s="506"/>
      <c r="BGV9" s="506"/>
      <c r="BGW9" s="506"/>
      <c r="BGX9" s="506"/>
      <c r="BGY9" s="506"/>
      <c r="BGZ9" s="506"/>
      <c r="BHA9" s="506"/>
      <c r="BHB9" s="506"/>
      <c r="BHC9" s="506"/>
      <c r="BHD9" s="506"/>
      <c r="BHE9" s="506"/>
      <c r="BHF9" s="506"/>
      <c r="BHG9" s="506"/>
      <c r="BHH9" s="506"/>
      <c r="BHI9" s="506"/>
      <c r="BHJ9" s="506"/>
      <c r="BHK9" s="506"/>
      <c r="BHL9" s="506"/>
      <c r="BHM9" s="506"/>
      <c r="BHN9" s="506"/>
      <c r="BHO9" s="506"/>
      <c r="BHP9" s="506"/>
      <c r="BHQ9" s="506"/>
      <c r="BHR9" s="506"/>
      <c r="BHS9" s="506"/>
      <c r="BHT9" s="506"/>
      <c r="BHU9" s="506"/>
      <c r="BHV9" s="506"/>
      <c r="BHW9" s="506"/>
      <c r="BHX9" s="506"/>
      <c r="BHY9" s="506"/>
      <c r="BHZ9" s="506"/>
      <c r="BIA9" s="506"/>
      <c r="BIB9" s="506"/>
      <c r="BIC9" s="506"/>
      <c r="BID9" s="506"/>
      <c r="BIE9" s="506"/>
      <c r="BIF9" s="506"/>
      <c r="BIG9" s="506"/>
      <c r="BIH9" s="506"/>
      <c r="BII9" s="506"/>
      <c r="BIJ9" s="506"/>
      <c r="BIK9" s="506"/>
      <c r="BIL9" s="506"/>
      <c r="BIM9" s="506"/>
      <c r="BIN9" s="506"/>
      <c r="BIO9" s="506"/>
      <c r="BIP9" s="506"/>
      <c r="BIQ9" s="506"/>
      <c r="BIR9" s="506"/>
      <c r="BIS9" s="506"/>
      <c r="BIT9" s="506"/>
      <c r="BIU9" s="506"/>
      <c r="BIV9" s="506"/>
      <c r="BIW9" s="506"/>
      <c r="BIX9" s="506"/>
      <c r="BIY9" s="506"/>
      <c r="BIZ9" s="506"/>
      <c r="BJA9" s="506"/>
      <c r="BJB9" s="506"/>
      <c r="BJC9" s="506"/>
      <c r="BJD9" s="506"/>
      <c r="BJE9" s="506"/>
      <c r="BJF9" s="506"/>
      <c r="BJG9" s="506"/>
      <c r="BJH9" s="506"/>
      <c r="BJI9" s="506"/>
      <c r="BJJ9" s="506"/>
      <c r="BJK9" s="506"/>
      <c r="BJL9" s="506"/>
      <c r="BJM9" s="506"/>
      <c r="BJN9" s="506"/>
      <c r="BJO9" s="506"/>
      <c r="BJP9" s="506"/>
      <c r="BJQ9" s="506"/>
      <c r="BJR9" s="506"/>
      <c r="BJS9" s="506"/>
      <c r="BJT9" s="506"/>
      <c r="BJU9" s="506"/>
      <c r="BJV9" s="506"/>
      <c r="BJW9" s="506"/>
      <c r="BJX9" s="506"/>
      <c r="BJY9" s="506"/>
      <c r="BJZ9" s="506"/>
      <c r="BKA9" s="506"/>
      <c r="BKB9" s="506"/>
      <c r="BKC9" s="506"/>
      <c r="BKD9" s="506"/>
      <c r="BKE9" s="506"/>
      <c r="BKF9" s="506"/>
      <c r="BKG9" s="506"/>
      <c r="BKH9" s="506"/>
      <c r="BKI9" s="506"/>
      <c r="BKJ9" s="506"/>
      <c r="BKK9" s="506"/>
      <c r="BKL9" s="506"/>
      <c r="BKM9" s="506"/>
      <c r="BKN9" s="506"/>
      <c r="BKO9" s="506"/>
      <c r="BKP9" s="506"/>
      <c r="BKQ9" s="506"/>
      <c r="BKR9" s="506"/>
      <c r="BKS9" s="506"/>
      <c r="BKT9" s="506"/>
      <c r="BKU9" s="506"/>
      <c r="BKV9" s="506"/>
      <c r="BKW9" s="506"/>
      <c r="BKX9" s="506"/>
      <c r="BKY9" s="506"/>
      <c r="BKZ9" s="506"/>
      <c r="BLA9" s="506"/>
      <c r="BLB9" s="506"/>
      <c r="BLC9" s="506"/>
      <c r="BLD9" s="506"/>
      <c r="BLE9" s="506"/>
      <c r="BLF9" s="506"/>
      <c r="BLG9" s="506"/>
      <c r="BLH9" s="506"/>
      <c r="BLI9" s="506"/>
      <c r="BLJ9" s="506"/>
      <c r="BLK9" s="506"/>
      <c r="BLL9" s="506"/>
      <c r="BLM9" s="506"/>
      <c r="BLN9" s="506"/>
      <c r="BLO9" s="506"/>
      <c r="BLP9" s="506"/>
      <c r="BLQ9" s="506"/>
      <c r="BLR9" s="506"/>
      <c r="BLS9" s="506"/>
      <c r="BLT9" s="506"/>
      <c r="BLU9" s="506"/>
      <c r="BLV9" s="506"/>
      <c r="BLW9" s="506"/>
      <c r="BLX9" s="506"/>
      <c r="BLY9" s="506"/>
      <c r="BLZ9" s="506"/>
      <c r="BMA9" s="506"/>
      <c r="BMB9" s="506"/>
      <c r="BMC9" s="506"/>
      <c r="BMD9" s="506"/>
      <c r="BME9" s="506"/>
      <c r="BMF9" s="506"/>
      <c r="BMG9" s="506"/>
      <c r="BMH9" s="506"/>
      <c r="BMI9" s="506"/>
      <c r="BMJ9" s="506"/>
      <c r="BMK9" s="506"/>
      <c r="BML9" s="506"/>
      <c r="BMM9" s="506"/>
      <c r="BMN9" s="506"/>
      <c r="BMO9" s="506"/>
      <c r="BMP9" s="506"/>
      <c r="BMQ9" s="506"/>
      <c r="BMR9" s="506"/>
      <c r="BMS9" s="506"/>
      <c r="BMT9" s="506"/>
      <c r="BMU9" s="506"/>
      <c r="BMV9" s="506"/>
      <c r="BMW9" s="506"/>
      <c r="BMX9" s="506"/>
      <c r="BMY9" s="506"/>
      <c r="BMZ9" s="506"/>
      <c r="BNA9" s="506"/>
      <c r="BNB9" s="506"/>
      <c r="BNC9" s="506"/>
      <c r="BND9" s="506"/>
      <c r="BNE9" s="506"/>
      <c r="BNF9" s="506"/>
      <c r="BNG9" s="506"/>
      <c r="BNH9" s="506"/>
      <c r="BNI9" s="506"/>
      <c r="BNJ9" s="506"/>
      <c r="BNK9" s="506"/>
      <c r="BNL9" s="506"/>
      <c r="BNM9" s="506"/>
      <c r="BNN9" s="506"/>
      <c r="BNO9" s="506"/>
      <c r="BNP9" s="506"/>
      <c r="BNQ9" s="506"/>
      <c r="BNR9" s="506"/>
      <c r="BNS9" s="506"/>
      <c r="BNT9" s="506"/>
      <c r="BNU9" s="506"/>
      <c r="BNV9" s="506"/>
      <c r="BNW9" s="506"/>
      <c r="BNX9" s="506"/>
      <c r="BNY9" s="506"/>
      <c r="BNZ9" s="506"/>
      <c r="BOA9" s="506"/>
      <c r="BOB9" s="506"/>
      <c r="BOC9" s="506"/>
      <c r="BOD9" s="506"/>
      <c r="BOE9" s="506"/>
      <c r="BOF9" s="506"/>
      <c r="BOG9" s="506"/>
      <c r="BOH9" s="506"/>
      <c r="BOI9" s="506"/>
      <c r="BOJ9" s="506"/>
      <c r="BOK9" s="506"/>
      <c r="BOL9" s="506"/>
      <c r="BOM9" s="506"/>
      <c r="BON9" s="506"/>
      <c r="BOO9" s="506"/>
      <c r="BOP9" s="506"/>
      <c r="BOQ9" s="506"/>
      <c r="BOR9" s="506"/>
      <c r="BOS9" s="506"/>
      <c r="BOT9" s="506"/>
      <c r="BOU9" s="506"/>
      <c r="BOV9" s="506"/>
      <c r="BOW9" s="506"/>
      <c r="BOX9" s="506"/>
      <c r="BOY9" s="506"/>
      <c r="BOZ9" s="506"/>
      <c r="BPA9" s="506"/>
      <c r="BPB9" s="506"/>
      <c r="BPC9" s="506"/>
      <c r="BPD9" s="506"/>
      <c r="BPE9" s="506"/>
      <c r="BPF9" s="506"/>
      <c r="BPG9" s="506"/>
      <c r="BPH9" s="506"/>
      <c r="BPI9" s="506"/>
      <c r="BPJ9" s="506"/>
      <c r="BPK9" s="506"/>
      <c r="BPL9" s="506"/>
      <c r="BPM9" s="506"/>
      <c r="BPN9" s="506"/>
      <c r="BPO9" s="506"/>
      <c r="BPP9" s="506"/>
      <c r="BPQ9" s="506"/>
      <c r="BPR9" s="506"/>
      <c r="BPS9" s="506"/>
      <c r="BPT9" s="506"/>
      <c r="BPU9" s="506"/>
      <c r="BPV9" s="506"/>
      <c r="BPW9" s="506"/>
      <c r="BPX9" s="506"/>
      <c r="BPY9" s="506"/>
      <c r="BPZ9" s="506"/>
      <c r="BQA9" s="506"/>
      <c r="BQB9" s="506"/>
      <c r="BQC9" s="506"/>
      <c r="BQD9" s="506"/>
      <c r="BQE9" s="506"/>
      <c r="BQF9" s="506"/>
      <c r="BQG9" s="506"/>
      <c r="BQH9" s="506"/>
      <c r="BQI9" s="506"/>
      <c r="BQJ9" s="506"/>
      <c r="BQK9" s="506"/>
      <c r="BQL9" s="506"/>
      <c r="BQM9" s="506"/>
      <c r="BQN9" s="506"/>
      <c r="BQO9" s="506"/>
      <c r="BQP9" s="506"/>
      <c r="BQQ9" s="506"/>
      <c r="BQR9" s="506"/>
      <c r="BQS9" s="506"/>
      <c r="BQT9" s="506"/>
      <c r="BQU9" s="506"/>
      <c r="BQV9" s="506"/>
      <c r="BQW9" s="506"/>
      <c r="BQX9" s="506"/>
      <c r="BQY9" s="506"/>
      <c r="BQZ9" s="506"/>
      <c r="BRA9" s="506"/>
      <c r="BRB9" s="506"/>
      <c r="BRC9" s="506"/>
      <c r="BRD9" s="506"/>
      <c r="BRE9" s="506"/>
      <c r="BRF9" s="506"/>
      <c r="BRG9" s="506"/>
      <c r="BRH9" s="506"/>
      <c r="BRI9" s="506"/>
      <c r="BRJ9" s="506"/>
      <c r="BRK9" s="506"/>
      <c r="BRL9" s="506"/>
      <c r="BRM9" s="506"/>
      <c r="BRN9" s="506"/>
      <c r="BRO9" s="506"/>
      <c r="BRP9" s="506"/>
      <c r="BRQ9" s="506"/>
      <c r="BRR9" s="506"/>
      <c r="BRS9" s="506"/>
      <c r="BRT9" s="506"/>
      <c r="BRU9" s="506"/>
      <c r="BRV9" s="506"/>
      <c r="BRW9" s="506"/>
      <c r="BRX9" s="506"/>
      <c r="BRY9" s="506"/>
      <c r="BRZ9" s="506"/>
      <c r="BSA9" s="506"/>
      <c r="BSB9" s="506"/>
      <c r="BSC9" s="506"/>
      <c r="BSD9" s="506"/>
      <c r="BSE9" s="506"/>
      <c r="BSF9" s="506"/>
      <c r="BSG9" s="506"/>
      <c r="BSH9" s="506"/>
      <c r="BSI9" s="506"/>
      <c r="BSJ9" s="506"/>
      <c r="BSK9" s="506"/>
      <c r="BSL9" s="506"/>
      <c r="BSM9" s="506"/>
      <c r="BSN9" s="506"/>
      <c r="BSO9" s="506"/>
      <c r="BSP9" s="506"/>
      <c r="BSQ9" s="506"/>
      <c r="BSR9" s="506"/>
      <c r="BSS9" s="506"/>
      <c r="BST9" s="506"/>
      <c r="BSU9" s="506"/>
      <c r="BSV9" s="506"/>
      <c r="BSW9" s="506"/>
      <c r="BSX9" s="506"/>
      <c r="BSY9" s="506"/>
      <c r="BSZ9" s="506"/>
      <c r="BTA9" s="506"/>
      <c r="BTB9" s="506"/>
      <c r="BTC9" s="506"/>
      <c r="BTD9" s="506"/>
      <c r="BTE9" s="506"/>
      <c r="BTF9" s="506"/>
      <c r="BTG9" s="506"/>
      <c r="BTH9" s="506"/>
      <c r="BTI9" s="506"/>
      <c r="BTJ9" s="506"/>
      <c r="BTK9" s="506"/>
      <c r="BTL9" s="506"/>
      <c r="BTM9" s="506"/>
      <c r="BTN9" s="506"/>
      <c r="BTO9" s="506"/>
      <c r="BTP9" s="506"/>
      <c r="BTQ9" s="506"/>
      <c r="BTR9" s="506"/>
      <c r="BTS9" s="506"/>
      <c r="BTT9" s="506"/>
      <c r="BTU9" s="506"/>
      <c r="BTV9" s="506"/>
      <c r="BTW9" s="506"/>
      <c r="BTX9" s="506"/>
      <c r="BTY9" s="506"/>
      <c r="BTZ9" s="506"/>
      <c r="BUA9" s="506"/>
      <c r="BUB9" s="506"/>
      <c r="BUC9" s="506"/>
      <c r="BUD9" s="506"/>
      <c r="BUE9" s="506"/>
      <c r="BUF9" s="506"/>
      <c r="BUG9" s="506"/>
      <c r="BUH9" s="506"/>
      <c r="BUI9" s="506"/>
      <c r="BUJ9" s="506"/>
      <c r="BUK9" s="506"/>
      <c r="BUL9" s="506"/>
      <c r="BUM9" s="506"/>
      <c r="BUN9" s="506"/>
      <c r="BUO9" s="506"/>
      <c r="BUP9" s="506"/>
      <c r="BUQ9" s="506"/>
      <c r="BUR9" s="506"/>
      <c r="BUS9" s="506"/>
      <c r="BUT9" s="506"/>
      <c r="BUU9" s="506"/>
      <c r="BUV9" s="506"/>
      <c r="BUW9" s="506"/>
      <c r="BUX9" s="506"/>
      <c r="BUY9" s="506"/>
      <c r="BUZ9" s="506"/>
      <c r="BVA9" s="506"/>
      <c r="BVB9" s="506"/>
      <c r="BVC9" s="506"/>
      <c r="BVD9" s="506"/>
      <c r="BVE9" s="506"/>
      <c r="BVF9" s="506"/>
      <c r="BVG9" s="506"/>
      <c r="BVH9" s="506"/>
      <c r="BVI9" s="506"/>
      <c r="BVJ9" s="506"/>
      <c r="BVK9" s="506"/>
      <c r="BVL9" s="506"/>
      <c r="BVM9" s="506"/>
      <c r="BVN9" s="506"/>
      <c r="BVO9" s="506"/>
      <c r="BVP9" s="506"/>
      <c r="BVQ9" s="506"/>
      <c r="BVR9" s="506"/>
      <c r="BVS9" s="506"/>
      <c r="BVT9" s="506"/>
      <c r="BVU9" s="506"/>
      <c r="BVV9" s="506"/>
      <c r="BVW9" s="506"/>
      <c r="BVX9" s="506"/>
      <c r="BVY9" s="506"/>
      <c r="BVZ9" s="506"/>
      <c r="BWA9" s="506"/>
      <c r="BWB9" s="506"/>
      <c r="BWC9" s="506"/>
      <c r="BWD9" s="506"/>
      <c r="BWE9" s="506"/>
      <c r="BWF9" s="506"/>
      <c r="BWG9" s="506"/>
      <c r="BWH9" s="506"/>
      <c r="BWI9" s="506"/>
      <c r="BWJ9" s="506"/>
      <c r="BWK9" s="506"/>
      <c r="BWL9" s="506"/>
      <c r="BWM9" s="506"/>
      <c r="BWN9" s="506"/>
      <c r="BWO9" s="506"/>
      <c r="BWP9" s="506"/>
      <c r="BWQ9" s="506"/>
      <c r="BWR9" s="506"/>
      <c r="BWS9" s="506"/>
      <c r="BWT9" s="506"/>
      <c r="BWU9" s="506"/>
      <c r="BWV9" s="506"/>
      <c r="BWW9" s="506"/>
      <c r="BWX9" s="506"/>
      <c r="BWY9" s="506"/>
      <c r="BWZ9" s="506"/>
      <c r="BXA9" s="506"/>
      <c r="BXB9" s="506"/>
      <c r="BXC9" s="506"/>
      <c r="BXD9" s="506"/>
      <c r="BXE9" s="506"/>
      <c r="BXF9" s="506"/>
      <c r="BXG9" s="506"/>
      <c r="BXH9" s="506"/>
      <c r="BXI9" s="506"/>
      <c r="BXJ9" s="506"/>
      <c r="BXK9" s="506"/>
      <c r="BXL9" s="506"/>
      <c r="BXM9" s="506"/>
      <c r="BXN9" s="506"/>
      <c r="BXO9" s="506"/>
      <c r="BXP9" s="506"/>
      <c r="BXQ9" s="506"/>
      <c r="BXR9" s="506"/>
      <c r="BXS9" s="506"/>
      <c r="BXT9" s="506"/>
      <c r="BXU9" s="506"/>
      <c r="BXV9" s="506"/>
      <c r="BXW9" s="506"/>
      <c r="BXX9" s="506"/>
      <c r="BXY9" s="506"/>
      <c r="BXZ9" s="506"/>
      <c r="BYA9" s="506"/>
      <c r="BYB9" s="506"/>
      <c r="BYC9" s="506"/>
      <c r="BYD9" s="506"/>
      <c r="BYE9" s="506"/>
      <c r="BYF9" s="506"/>
      <c r="BYG9" s="506"/>
      <c r="BYH9" s="506"/>
      <c r="BYI9" s="506"/>
      <c r="BYJ9" s="506"/>
      <c r="BYK9" s="506"/>
      <c r="BYL9" s="506"/>
      <c r="BYM9" s="506"/>
      <c r="BYN9" s="506"/>
      <c r="BYO9" s="506"/>
      <c r="BYP9" s="506"/>
      <c r="BYQ9" s="506"/>
      <c r="BYR9" s="506"/>
      <c r="BYS9" s="506"/>
      <c r="BYT9" s="506"/>
      <c r="BYU9" s="506"/>
      <c r="BYV9" s="506"/>
      <c r="BYW9" s="506"/>
      <c r="BYX9" s="506"/>
      <c r="BYY9" s="506"/>
      <c r="BYZ9" s="506"/>
      <c r="BZA9" s="506"/>
      <c r="BZB9" s="506"/>
      <c r="BZC9" s="506"/>
      <c r="BZD9" s="506"/>
      <c r="BZE9" s="506"/>
      <c r="BZF9" s="506"/>
      <c r="BZG9" s="506"/>
      <c r="BZH9" s="506"/>
      <c r="BZI9" s="506"/>
      <c r="BZJ9" s="506"/>
      <c r="BZK9" s="506"/>
      <c r="BZL9" s="506"/>
      <c r="BZM9" s="506"/>
      <c r="BZN9" s="506"/>
      <c r="BZO9" s="506"/>
      <c r="BZP9" s="506"/>
      <c r="BZQ9" s="506"/>
      <c r="BZR9" s="506"/>
      <c r="BZS9" s="506"/>
      <c r="BZT9" s="506"/>
      <c r="BZU9" s="506"/>
      <c r="BZV9" s="506"/>
      <c r="BZW9" s="506"/>
      <c r="BZX9" s="506"/>
      <c r="BZY9" s="506"/>
      <c r="BZZ9" s="506"/>
      <c r="CAA9" s="506"/>
      <c r="CAB9" s="506"/>
      <c r="CAC9" s="506"/>
      <c r="CAD9" s="506"/>
      <c r="CAE9" s="506"/>
      <c r="CAF9" s="506"/>
      <c r="CAG9" s="506"/>
      <c r="CAH9" s="506"/>
      <c r="CAI9" s="506"/>
      <c r="CAJ9" s="506"/>
      <c r="CAK9" s="506"/>
      <c r="CAL9" s="506"/>
      <c r="CAM9" s="506"/>
      <c r="CAN9" s="506"/>
      <c r="CAO9" s="506"/>
      <c r="CAP9" s="506"/>
      <c r="CAQ9" s="506"/>
      <c r="CAR9" s="506"/>
      <c r="CAS9" s="506"/>
      <c r="CAT9" s="506"/>
      <c r="CAU9" s="506"/>
      <c r="CAV9" s="506"/>
      <c r="CAW9" s="506"/>
      <c r="CAX9" s="506"/>
      <c r="CAY9" s="506"/>
      <c r="CAZ9" s="506"/>
      <c r="CBA9" s="506"/>
      <c r="CBB9" s="506"/>
      <c r="CBC9" s="506"/>
      <c r="CBD9" s="506"/>
      <c r="CBE9" s="506"/>
      <c r="CBF9" s="506"/>
      <c r="CBG9" s="506"/>
      <c r="CBH9" s="506"/>
      <c r="CBI9" s="506"/>
      <c r="CBJ9" s="506"/>
      <c r="CBK9" s="506"/>
      <c r="CBL9" s="506"/>
      <c r="CBM9" s="506"/>
      <c r="CBN9" s="506"/>
      <c r="CBO9" s="506"/>
      <c r="CBP9" s="506"/>
      <c r="CBQ9" s="506"/>
      <c r="CBR9" s="506"/>
      <c r="CBS9" s="506"/>
      <c r="CBT9" s="506"/>
      <c r="CBU9" s="506"/>
      <c r="CBV9" s="506"/>
      <c r="CBW9" s="506"/>
      <c r="CBX9" s="506"/>
      <c r="CBY9" s="506"/>
      <c r="CBZ9" s="506"/>
      <c r="CCA9" s="506"/>
      <c r="CCB9" s="506"/>
      <c r="CCC9" s="506"/>
      <c r="CCD9" s="506"/>
      <c r="CCE9" s="506"/>
      <c r="CCF9" s="506"/>
      <c r="CCG9" s="506"/>
      <c r="CCH9" s="506"/>
      <c r="CCI9" s="506"/>
      <c r="CCJ9" s="506"/>
      <c r="CCK9" s="506"/>
      <c r="CCL9" s="506"/>
      <c r="CCM9" s="506"/>
      <c r="CCN9" s="506"/>
      <c r="CCO9" s="506"/>
      <c r="CCP9" s="506"/>
      <c r="CCQ9" s="506"/>
      <c r="CCR9" s="506"/>
      <c r="CCS9" s="506"/>
      <c r="CCT9" s="506"/>
      <c r="CCU9" s="506"/>
      <c r="CCV9" s="506"/>
      <c r="CCW9" s="506"/>
      <c r="CCX9" s="506"/>
      <c r="CCY9" s="506"/>
      <c r="CCZ9" s="506"/>
      <c r="CDA9" s="506"/>
      <c r="CDB9" s="506"/>
      <c r="CDC9" s="506"/>
      <c r="CDD9" s="506"/>
      <c r="CDE9" s="506"/>
      <c r="CDF9" s="506"/>
      <c r="CDG9" s="506"/>
      <c r="CDH9" s="506"/>
      <c r="CDI9" s="506"/>
      <c r="CDJ9" s="506"/>
      <c r="CDK9" s="506"/>
      <c r="CDL9" s="506"/>
      <c r="CDM9" s="506"/>
      <c r="CDN9" s="506"/>
      <c r="CDO9" s="506"/>
      <c r="CDP9" s="506"/>
      <c r="CDQ9" s="506"/>
      <c r="CDR9" s="506"/>
      <c r="CDS9" s="506"/>
      <c r="CDT9" s="506"/>
      <c r="CDU9" s="506"/>
      <c r="CDV9" s="506"/>
      <c r="CDW9" s="506"/>
      <c r="CDX9" s="506"/>
      <c r="CDY9" s="506"/>
      <c r="CDZ9" s="506"/>
      <c r="CEA9" s="506"/>
      <c r="CEB9" s="506"/>
      <c r="CEC9" s="506"/>
      <c r="CED9" s="506"/>
      <c r="CEE9" s="506"/>
      <c r="CEF9" s="506"/>
      <c r="CEG9" s="506"/>
      <c r="CEH9" s="506"/>
      <c r="CEI9" s="506"/>
      <c r="CEJ9" s="506"/>
      <c r="CEK9" s="506"/>
      <c r="CEL9" s="506"/>
      <c r="CEM9" s="506"/>
      <c r="CEN9" s="506"/>
      <c r="CEO9" s="506"/>
      <c r="CEP9" s="506"/>
      <c r="CEQ9" s="506"/>
      <c r="CER9" s="506"/>
      <c r="CES9" s="506"/>
      <c r="CET9" s="506"/>
      <c r="CEU9" s="506"/>
      <c r="CEV9" s="506"/>
      <c r="CEW9" s="506"/>
      <c r="CEX9" s="506"/>
      <c r="CEY9" s="506"/>
      <c r="CEZ9" s="506"/>
      <c r="CFA9" s="506"/>
      <c r="CFB9" s="506"/>
      <c r="CFC9" s="506"/>
      <c r="CFD9" s="506"/>
      <c r="CFE9" s="506"/>
      <c r="CFF9" s="506"/>
      <c r="CFG9" s="506"/>
      <c r="CFH9" s="506"/>
      <c r="CFI9" s="506"/>
      <c r="CFJ9" s="506"/>
      <c r="CFK9" s="506"/>
      <c r="CFL9" s="506"/>
      <c r="CFM9" s="506"/>
      <c r="CFN9" s="506"/>
      <c r="CFO9" s="506"/>
      <c r="CFP9" s="506"/>
      <c r="CFQ9" s="506"/>
      <c r="CFR9" s="506"/>
      <c r="CFS9" s="506"/>
      <c r="CFT9" s="506"/>
      <c r="CFU9" s="506"/>
      <c r="CFV9" s="506"/>
      <c r="CFW9" s="506"/>
      <c r="CFX9" s="506"/>
      <c r="CFY9" s="506"/>
      <c r="CFZ9" s="506"/>
      <c r="CGA9" s="506"/>
      <c r="CGB9" s="506"/>
      <c r="CGC9" s="506"/>
      <c r="CGD9" s="506"/>
      <c r="CGE9" s="506"/>
      <c r="CGF9" s="506"/>
      <c r="CGG9" s="506"/>
      <c r="CGH9" s="506"/>
      <c r="CGI9" s="506"/>
      <c r="CGJ9" s="506"/>
      <c r="CGK9" s="506"/>
      <c r="CGL9" s="506"/>
      <c r="CGM9" s="506"/>
      <c r="CGN9" s="506"/>
      <c r="CGO9" s="506"/>
      <c r="CGP9" s="506"/>
      <c r="CGQ9" s="506"/>
      <c r="CGR9" s="506"/>
      <c r="CGS9" s="506"/>
      <c r="CGT9" s="506"/>
      <c r="CGU9" s="506"/>
      <c r="CGV9" s="506"/>
      <c r="CGW9" s="506"/>
      <c r="CGX9" s="506"/>
      <c r="CGY9" s="506"/>
      <c r="CGZ9" s="506"/>
      <c r="CHA9" s="506"/>
      <c r="CHB9" s="506"/>
      <c r="CHC9" s="506"/>
      <c r="CHD9" s="506"/>
      <c r="CHE9" s="506"/>
      <c r="CHF9" s="506"/>
      <c r="CHG9" s="506"/>
      <c r="CHH9" s="506"/>
      <c r="CHI9" s="506"/>
      <c r="CHJ9" s="506"/>
      <c r="CHK9" s="506"/>
      <c r="CHL9" s="506"/>
      <c r="CHM9" s="506"/>
      <c r="CHN9" s="506"/>
      <c r="CHO9" s="506"/>
      <c r="CHP9" s="506"/>
      <c r="CHQ9" s="506"/>
      <c r="CHR9" s="506"/>
      <c r="CHS9" s="506"/>
      <c r="CHT9" s="506"/>
      <c r="CHU9" s="506"/>
      <c r="CHV9" s="506"/>
      <c r="CHW9" s="506"/>
      <c r="CHX9" s="506"/>
      <c r="CHY9" s="506"/>
      <c r="CHZ9" s="506"/>
      <c r="CIA9" s="506"/>
      <c r="CIB9" s="506"/>
      <c r="CIC9" s="506"/>
      <c r="CID9" s="506"/>
      <c r="CIE9" s="506"/>
      <c r="CIF9" s="506"/>
      <c r="CIG9" s="506"/>
      <c r="CIH9" s="506"/>
      <c r="CII9" s="506"/>
      <c r="CIJ9" s="506"/>
      <c r="CIK9" s="506"/>
      <c r="CIL9" s="506"/>
      <c r="CIM9" s="506"/>
      <c r="CIN9" s="506"/>
      <c r="CIO9" s="506"/>
      <c r="CIP9" s="506"/>
      <c r="CIQ9" s="506"/>
      <c r="CIR9" s="506"/>
      <c r="CIS9" s="506"/>
      <c r="CIT9" s="506"/>
      <c r="CIU9" s="506"/>
      <c r="CIV9" s="506"/>
      <c r="CIW9" s="506"/>
      <c r="CIX9" s="506"/>
      <c r="CIY9" s="506"/>
      <c r="CIZ9" s="506"/>
      <c r="CJA9" s="506"/>
      <c r="CJB9" s="506"/>
      <c r="CJC9" s="506"/>
      <c r="CJD9" s="506"/>
      <c r="CJE9" s="506"/>
      <c r="CJF9" s="506"/>
      <c r="CJG9" s="506"/>
      <c r="CJH9" s="506"/>
      <c r="CJI9" s="506"/>
      <c r="CJJ9" s="506"/>
      <c r="CJK9" s="506"/>
      <c r="CJL9" s="506"/>
      <c r="CJM9" s="506"/>
      <c r="CJN9" s="506"/>
      <c r="CJO9" s="506"/>
      <c r="CJP9" s="506"/>
      <c r="CJQ9" s="506"/>
      <c r="CJR9" s="506"/>
      <c r="CJS9" s="506"/>
      <c r="CJT9" s="506"/>
      <c r="CJU9" s="506"/>
      <c r="CJV9" s="506"/>
      <c r="CJW9" s="506"/>
      <c r="CJX9" s="506"/>
      <c r="CJY9" s="506"/>
      <c r="CJZ9" s="506"/>
      <c r="CKA9" s="506"/>
      <c r="CKB9" s="506"/>
      <c r="CKC9" s="506"/>
      <c r="CKD9" s="506"/>
      <c r="CKE9" s="506"/>
      <c r="CKF9" s="506"/>
      <c r="CKG9" s="506"/>
      <c r="CKH9" s="506"/>
      <c r="CKI9" s="506"/>
      <c r="CKJ9" s="506"/>
      <c r="CKK9" s="506"/>
      <c r="CKL9" s="506"/>
      <c r="CKM9" s="506"/>
      <c r="CKN9" s="506"/>
      <c r="CKO9" s="506"/>
      <c r="CKP9" s="506"/>
      <c r="CKQ9" s="506"/>
      <c r="CKR9" s="506"/>
      <c r="CKS9" s="506"/>
      <c r="CKT9" s="506"/>
      <c r="CKU9" s="506"/>
      <c r="CKV9" s="506"/>
      <c r="CKW9" s="506"/>
      <c r="CKX9" s="506"/>
      <c r="CKY9" s="506"/>
      <c r="CKZ9" s="506"/>
      <c r="CLA9" s="506"/>
      <c r="CLB9" s="506"/>
      <c r="CLC9" s="506"/>
      <c r="CLD9" s="506"/>
      <c r="CLE9" s="506"/>
      <c r="CLF9" s="506"/>
      <c r="CLG9" s="506"/>
      <c r="CLH9" s="506"/>
      <c r="CLI9" s="506"/>
      <c r="CLJ9" s="506"/>
      <c r="CLK9" s="506"/>
      <c r="CLL9" s="506"/>
      <c r="CLM9" s="506"/>
      <c r="CLN9" s="506"/>
      <c r="CLO9" s="506"/>
      <c r="CLP9" s="506"/>
      <c r="CLQ9" s="506"/>
      <c r="CLR9" s="506"/>
      <c r="CLS9" s="506"/>
      <c r="CLT9" s="506"/>
      <c r="CLU9" s="506"/>
      <c r="CLV9" s="506"/>
      <c r="CLW9" s="506"/>
      <c r="CLX9" s="506"/>
      <c r="CLY9" s="506"/>
      <c r="CLZ9" s="506"/>
      <c r="CMA9" s="506"/>
      <c r="CMB9" s="506"/>
      <c r="CMC9" s="506"/>
      <c r="CMD9" s="506"/>
      <c r="CME9" s="506"/>
      <c r="CMF9" s="506"/>
      <c r="CMG9" s="506"/>
      <c r="CMH9" s="506"/>
      <c r="CMI9" s="506"/>
      <c r="CMJ9" s="506"/>
      <c r="CMK9" s="506"/>
      <c r="CML9" s="506"/>
      <c r="CMM9" s="506"/>
      <c r="CMN9" s="506"/>
      <c r="CMO9" s="506"/>
      <c r="CMP9" s="506"/>
      <c r="CMQ9" s="506"/>
      <c r="CMR9" s="506"/>
      <c r="CMS9" s="506"/>
      <c r="CMT9" s="506"/>
      <c r="CMU9" s="506"/>
      <c r="CMV9" s="506"/>
      <c r="CMW9" s="506"/>
      <c r="CMX9" s="506"/>
      <c r="CMY9" s="506"/>
      <c r="CMZ9" s="506"/>
      <c r="CNA9" s="506"/>
      <c r="CNB9" s="506"/>
      <c r="CNC9" s="506"/>
      <c r="CND9" s="506"/>
      <c r="CNE9" s="506"/>
      <c r="CNF9" s="506"/>
      <c r="CNG9" s="506"/>
      <c r="CNH9" s="506"/>
      <c r="CNI9" s="506"/>
      <c r="CNJ9" s="506"/>
      <c r="CNK9" s="506"/>
      <c r="CNL9" s="506"/>
      <c r="CNM9" s="506"/>
      <c r="CNN9" s="506"/>
      <c r="CNO9" s="506"/>
      <c r="CNP9" s="506"/>
      <c r="CNQ9" s="506"/>
      <c r="CNR9" s="506"/>
      <c r="CNS9" s="506"/>
      <c r="CNT9" s="506"/>
      <c r="CNU9" s="506"/>
      <c r="CNV9" s="506"/>
      <c r="CNW9" s="506"/>
      <c r="CNX9" s="506"/>
      <c r="CNY9" s="506"/>
      <c r="CNZ9" s="506"/>
      <c r="COA9" s="506"/>
      <c r="COB9" s="506"/>
      <c r="COC9" s="506"/>
      <c r="COD9" s="506"/>
      <c r="COE9" s="506"/>
      <c r="COF9" s="506"/>
      <c r="COG9" s="506"/>
      <c r="COH9" s="506"/>
      <c r="COI9" s="506"/>
      <c r="COJ9" s="506"/>
      <c r="COK9" s="506"/>
      <c r="COL9" s="506"/>
      <c r="COM9" s="506"/>
      <c r="CON9" s="506"/>
      <c r="COO9" s="506"/>
      <c r="COP9" s="506"/>
      <c r="COQ9" s="506"/>
      <c r="COR9" s="506"/>
      <c r="COS9" s="506"/>
      <c r="COT9" s="506"/>
      <c r="COU9" s="506"/>
      <c r="COV9" s="506"/>
      <c r="COW9" s="506"/>
      <c r="COX9" s="506"/>
      <c r="COY9" s="506"/>
      <c r="COZ9" s="506"/>
      <c r="CPA9" s="506"/>
      <c r="CPB9" s="506"/>
      <c r="CPC9" s="506"/>
      <c r="CPD9" s="506"/>
      <c r="CPE9" s="506"/>
      <c r="CPF9" s="506"/>
      <c r="CPG9" s="506"/>
      <c r="CPH9" s="506"/>
      <c r="CPI9" s="506"/>
      <c r="CPJ9" s="506"/>
      <c r="CPK9" s="506"/>
      <c r="CPL9" s="506"/>
      <c r="CPM9" s="506"/>
      <c r="CPN9" s="506"/>
      <c r="CPO9" s="506"/>
      <c r="CPP9" s="506"/>
      <c r="CPQ9" s="506"/>
      <c r="CPR9" s="506"/>
      <c r="CPS9" s="506"/>
      <c r="CPT9" s="506"/>
      <c r="CPU9" s="506"/>
      <c r="CPV9" s="506"/>
      <c r="CPW9" s="506"/>
      <c r="CPX9" s="506"/>
      <c r="CPY9" s="506"/>
      <c r="CPZ9" s="506"/>
      <c r="CQA9" s="506"/>
      <c r="CQB9" s="506"/>
      <c r="CQC9" s="506"/>
      <c r="CQD9" s="506"/>
      <c r="CQE9" s="506"/>
      <c r="CQF9" s="506"/>
      <c r="CQG9" s="506"/>
      <c r="CQH9" s="506"/>
      <c r="CQI9" s="506"/>
      <c r="CQJ9" s="506"/>
      <c r="CQK9" s="506"/>
      <c r="CQL9" s="506"/>
      <c r="CQM9" s="506"/>
      <c r="CQN9" s="506"/>
      <c r="CQO9" s="506"/>
      <c r="CQP9" s="506"/>
      <c r="CQQ9" s="506"/>
      <c r="CQR9" s="506"/>
      <c r="CQS9" s="506"/>
      <c r="CQT9" s="506"/>
      <c r="CQU9" s="506"/>
      <c r="CQV9" s="506"/>
      <c r="CQW9" s="506"/>
      <c r="CQX9" s="506"/>
      <c r="CQY9" s="506"/>
      <c r="CQZ9" s="506"/>
      <c r="CRA9" s="506"/>
      <c r="CRB9" s="506"/>
      <c r="CRC9" s="506"/>
      <c r="CRD9" s="506"/>
      <c r="CRE9" s="506"/>
      <c r="CRF9" s="506"/>
      <c r="CRG9" s="506"/>
      <c r="CRH9" s="506"/>
      <c r="CRI9" s="506"/>
      <c r="CRJ9" s="506"/>
      <c r="CRK9" s="506"/>
      <c r="CRL9" s="506"/>
      <c r="CRM9" s="506"/>
      <c r="CRN9" s="506"/>
      <c r="CRO9" s="506"/>
      <c r="CRP9" s="506"/>
      <c r="CRQ9" s="506"/>
      <c r="CRR9" s="506"/>
      <c r="CRS9" s="506"/>
      <c r="CRT9" s="506"/>
      <c r="CRU9" s="506"/>
      <c r="CRV9" s="506"/>
      <c r="CRW9" s="506"/>
      <c r="CRX9" s="506"/>
      <c r="CRY9" s="506"/>
      <c r="CRZ9" s="506"/>
      <c r="CSA9" s="506"/>
      <c r="CSB9" s="506"/>
      <c r="CSC9" s="506"/>
      <c r="CSD9" s="506"/>
      <c r="CSE9" s="506"/>
      <c r="CSF9" s="506"/>
      <c r="CSG9" s="506"/>
      <c r="CSH9" s="506"/>
      <c r="CSI9" s="506"/>
      <c r="CSJ9" s="506"/>
      <c r="CSK9" s="506"/>
      <c r="CSL9" s="506"/>
      <c r="CSM9" s="506"/>
      <c r="CSN9" s="506"/>
      <c r="CSO9" s="506"/>
      <c r="CSP9" s="506"/>
      <c r="CSQ9" s="506"/>
      <c r="CSR9" s="506"/>
      <c r="CSS9" s="506"/>
      <c r="CST9" s="506"/>
      <c r="CSU9" s="506"/>
      <c r="CSV9" s="506"/>
      <c r="CSW9" s="506"/>
      <c r="CSX9" s="506"/>
      <c r="CSY9" s="506"/>
      <c r="CSZ9" s="506"/>
      <c r="CTA9" s="506"/>
      <c r="CTB9" s="506"/>
      <c r="CTC9" s="506"/>
      <c r="CTD9" s="506"/>
      <c r="CTE9" s="506"/>
      <c r="CTF9" s="506"/>
      <c r="CTG9" s="506"/>
      <c r="CTH9" s="506"/>
      <c r="CTI9" s="506"/>
      <c r="CTJ9" s="506"/>
      <c r="CTK9" s="506"/>
      <c r="CTL9" s="506"/>
      <c r="CTM9" s="506"/>
      <c r="CTN9" s="506"/>
      <c r="CTO9" s="506"/>
      <c r="CTP9" s="506"/>
      <c r="CTQ9" s="506"/>
      <c r="CTR9" s="506"/>
      <c r="CTS9" s="506"/>
      <c r="CTT9" s="506"/>
      <c r="CTU9" s="506"/>
      <c r="CTV9" s="506"/>
      <c r="CTW9" s="506"/>
      <c r="CTX9" s="506"/>
      <c r="CTY9" s="506"/>
      <c r="CTZ9" s="506"/>
      <c r="CUA9" s="506"/>
      <c r="CUB9" s="506"/>
      <c r="CUC9" s="506"/>
      <c r="CUD9" s="506"/>
      <c r="CUE9" s="506"/>
      <c r="CUF9" s="506"/>
      <c r="CUG9" s="506"/>
      <c r="CUH9" s="506"/>
      <c r="CUI9" s="506"/>
      <c r="CUJ9" s="506"/>
      <c r="CUK9" s="506"/>
      <c r="CUL9" s="506"/>
      <c r="CUM9" s="506"/>
      <c r="CUN9" s="506"/>
      <c r="CUO9" s="506"/>
      <c r="CUP9" s="506"/>
      <c r="CUQ9" s="506"/>
      <c r="CUR9" s="506"/>
      <c r="CUS9" s="506"/>
      <c r="CUT9" s="506"/>
      <c r="CUU9" s="506"/>
      <c r="CUV9" s="506"/>
      <c r="CUW9" s="506"/>
      <c r="CUX9" s="506"/>
      <c r="CUY9" s="506"/>
      <c r="CUZ9" s="506"/>
      <c r="CVA9" s="506"/>
      <c r="CVB9" s="506"/>
      <c r="CVC9" s="506"/>
      <c r="CVD9" s="506"/>
      <c r="CVE9" s="506"/>
      <c r="CVF9" s="506"/>
      <c r="CVG9" s="506"/>
      <c r="CVH9" s="506"/>
      <c r="CVI9" s="506"/>
      <c r="CVJ9" s="506"/>
      <c r="CVK9" s="506"/>
      <c r="CVL9" s="506"/>
      <c r="CVM9" s="506"/>
      <c r="CVN9" s="506"/>
      <c r="CVO9" s="506"/>
      <c r="CVP9" s="506"/>
      <c r="CVQ9" s="506"/>
      <c r="CVR9" s="506"/>
      <c r="CVS9" s="506"/>
      <c r="CVT9" s="506"/>
      <c r="CVU9" s="506"/>
      <c r="CVV9" s="506"/>
      <c r="CVW9" s="506"/>
      <c r="CVX9" s="506"/>
      <c r="CVY9" s="506"/>
      <c r="CVZ9" s="506"/>
      <c r="CWA9" s="506"/>
      <c r="CWB9" s="506"/>
      <c r="CWC9" s="506"/>
      <c r="CWD9" s="506"/>
      <c r="CWE9" s="506"/>
      <c r="CWF9" s="506"/>
      <c r="CWG9" s="506"/>
      <c r="CWH9" s="506"/>
      <c r="CWI9" s="506"/>
      <c r="CWJ9" s="506"/>
      <c r="CWK9" s="506"/>
      <c r="CWL9" s="506"/>
      <c r="CWM9" s="506"/>
      <c r="CWN9" s="506"/>
      <c r="CWO9" s="506"/>
      <c r="CWP9" s="506"/>
      <c r="CWQ9" s="506"/>
      <c r="CWR9" s="506"/>
      <c r="CWS9" s="506"/>
      <c r="CWT9" s="506"/>
      <c r="CWU9" s="506"/>
      <c r="CWV9" s="506"/>
      <c r="CWW9" s="506"/>
      <c r="CWX9" s="506"/>
      <c r="CWY9" s="506"/>
      <c r="CWZ9" s="506"/>
      <c r="CXA9" s="506"/>
      <c r="CXB9" s="506"/>
      <c r="CXC9" s="506"/>
      <c r="CXD9" s="506"/>
      <c r="CXE9" s="506"/>
      <c r="CXF9" s="506"/>
      <c r="CXG9" s="506"/>
      <c r="CXH9" s="506"/>
      <c r="CXI9" s="506"/>
      <c r="CXJ9" s="506"/>
      <c r="CXK9" s="506"/>
      <c r="CXL9" s="506"/>
      <c r="CXM9" s="506"/>
      <c r="CXN9" s="506"/>
      <c r="CXO9" s="506"/>
      <c r="CXP9" s="506"/>
      <c r="CXQ9" s="506"/>
      <c r="CXR9" s="506"/>
      <c r="CXS9" s="506"/>
      <c r="CXT9" s="506"/>
      <c r="CXU9" s="506"/>
      <c r="CXV9" s="506"/>
      <c r="CXW9" s="506"/>
      <c r="CXX9" s="506"/>
      <c r="CXY9" s="506"/>
      <c r="CXZ9" s="506"/>
      <c r="CYA9" s="506"/>
      <c r="CYB9" s="506"/>
      <c r="CYC9" s="506"/>
      <c r="CYD9" s="506"/>
      <c r="CYE9" s="506"/>
      <c r="CYF9" s="506"/>
      <c r="CYG9" s="506"/>
      <c r="CYH9" s="506"/>
      <c r="CYI9" s="506"/>
      <c r="CYJ9" s="506"/>
      <c r="CYK9" s="506"/>
      <c r="CYL9" s="506"/>
      <c r="CYM9" s="506"/>
      <c r="CYN9" s="506"/>
      <c r="CYO9" s="506"/>
      <c r="CYP9" s="506"/>
      <c r="CYQ9" s="506"/>
      <c r="CYR9" s="506"/>
      <c r="CYS9" s="506"/>
      <c r="CYT9" s="506"/>
      <c r="CYU9" s="506"/>
      <c r="CYV9" s="506"/>
      <c r="CYW9" s="506"/>
      <c r="CYX9" s="506"/>
      <c r="CYY9" s="506"/>
      <c r="CYZ9" s="506"/>
      <c r="CZA9" s="506"/>
      <c r="CZB9" s="506"/>
      <c r="CZC9" s="506"/>
      <c r="CZD9" s="506"/>
      <c r="CZE9" s="506"/>
      <c r="CZF9" s="506"/>
      <c r="CZG9" s="506"/>
      <c r="CZH9" s="506"/>
      <c r="CZI9" s="506"/>
      <c r="CZJ9" s="506"/>
      <c r="CZK9" s="506"/>
      <c r="CZL9" s="506"/>
      <c r="CZM9" s="506"/>
      <c r="CZN9" s="506"/>
      <c r="CZO9" s="506"/>
      <c r="CZP9" s="506"/>
      <c r="CZQ9" s="506"/>
      <c r="CZR9" s="506"/>
      <c r="CZS9" s="506"/>
      <c r="CZT9" s="506"/>
      <c r="CZU9" s="506"/>
      <c r="CZV9" s="506"/>
      <c r="CZW9" s="506"/>
      <c r="CZX9" s="506"/>
      <c r="CZY9" s="506"/>
      <c r="CZZ9" s="506"/>
      <c r="DAA9" s="506"/>
      <c r="DAB9" s="506"/>
      <c r="DAC9" s="506"/>
      <c r="DAD9" s="506"/>
      <c r="DAE9" s="506"/>
      <c r="DAF9" s="506"/>
      <c r="DAG9" s="506"/>
      <c r="DAH9" s="506"/>
      <c r="DAI9" s="506"/>
      <c r="DAJ9" s="506"/>
      <c r="DAK9" s="506"/>
      <c r="DAL9" s="506"/>
      <c r="DAM9" s="506"/>
      <c r="DAN9" s="506"/>
      <c r="DAO9" s="506"/>
      <c r="DAP9" s="506"/>
      <c r="DAQ9" s="506"/>
      <c r="DAR9" s="506"/>
      <c r="DAS9" s="506"/>
      <c r="DAT9" s="506"/>
      <c r="DAU9" s="506"/>
      <c r="DAV9" s="506"/>
      <c r="DAW9" s="506"/>
      <c r="DAX9" s="506"/>
      <c r="DAY9" s="506"/>
      <c r="DAZ9" s="506"/>
      <c r="DBA9" s="506"/>
      <c r="DBB9" s="506"/>
      <c r="DBC9" s="506"/>
      <c r="DBD9" s="506"/>
      <c r="DBE9" s="506"/>
      <c r="DBF9" s="506"/>
      <c r="DBG9" s="506"/>
      <c r="DBH9" s="506"/>
      <c r="DBI9" s="506"/>
      <c r="DBJ9" s="506"/>
      <c r="DBK9" s="506"/>
      <c r="DBL9" s="506"/>
      <c r="DBM9" s="506"/>
      <c r="DBN9" s="506"/>
      <c r="DBO9" s="506"/>
      <c r="DBP9" s="506"/>
      <c r="DBQ9" s="506"/>
      <c r="DBR9" s="506"/>
      <c r="DBS9" s="506"/>
      <c r="DBT9" s="506"/>
      <c r="DBU9" s="506"/>
      <c r="DBV9" s="506"/>
      <c r="DBW9" s="506"/>
      <c r="DBX9" s="506"/>
      <c r="DBY9" s="506"/>
      <c r="DBZ9" s="506"/>
      <c r="DCA9" s="506"/>
      <c r="DCB9" s="506"/>
      <c r="DCC9" s="506"/>
      <c r="DCD9" s="506"/>
      <c r="DCE9" s="506"/>
      <c r="DCF9" s="506"/>
      <c r="DCG9" s="506"/>
      <c r="DCH9" s="506"/>
      <c r="DCI9" s="506"/>
      <c r="DCJ9" s="506"/>
      <c r="DCK9" s="506"/>
      <c r="DCL9" s="506"/>
      <c r="DCM9" s="506"/>
      <c r="DCN9" s="506"/>
      <c r="DCO9" s="506"/>
      <c r="DCP9" s="506"/>
      <c r="DCQ9" s="506"/>
      <c r="DCR9" s="506"/>
      <c r="DCS9" s="506"/>
      <c r="DCT9" s="506"/>
      <c r="DCU9" s="506"/>
      <c r="DCV9" s="506"/>
      <c r="DCW9" s="506"/>
      <c r="DCX9" s="506"/>
      <c r="DCY9" s="506"/>
      <c r="DCZ9" s="506"/>
      <c r="DDA9" s="506"/>
      <c r="DDB9" s="506"/>
      <c r="DDC9" s="506"/>
      <c r="DDD9" s="506"/>
      <c r="DDE9" s="506"/>
      <c r="DDF9" s="506"/>
      <c r="DDG9" s="506"/>
      <c r="DDH9" s="506"/>
      <c r="DDI9" s="506"/>
      <c r="DDJ9" s="506"/>
      <c r="DDK9" s="506"/>
      <c r="DDL9" s="506"/>
      <c r="DDM9" s="506"/>
      <c r="DDN9" s="506"/>
      <c r="DDO9" s="506"/>
      <c r="DDP9" s="506"/>
      <c r="DDQ9" s="506"/>
      <c r="DDR9" s="506"/>
      <c r="DDS9" s="506"/>
      <c r="DDT9" s="506"/>
      <c r="DDU9" s="506"/>
      <c r="DDV9" s="506"/>
      <c r="DDW9" s="506"/>
      <c r="DDX9" s="506"/>
      <c r="DDY9" s="506"/>
      <c r="DDZ9" s="506"/>
      <c r="DEA9" s="506"/>
      <c r="DEB9" s="506"/>
      <c r="DEC9" s="506"/>
      <c r="DED9" s="506"/>
      <c r="DEE9" s="506"/>
      <c r="DEF9" s="506"/>
      <c r="DEG9" s="506"/>
      <c r="DEH9" s="506"/>
      <c r="DEI9" s="506"/>
      <c r="DEJ9" s="506"/>
      <c r="DEK9" s="506"/>
      <c r="DEL9" s="506"/>
      <c r="DEM9" s="506"/>
      <c r="DEN9" s="506"/>
      <c r="DEO9" s="506"/>
      <c r="DEP9" s="506"/>
      <c r="DEQ9" s="506"/>
      <c r="DER9" s="506"/>
      <c r="DES9" s="506"/>
      <c r="DET9" s="506"/>
      <c r="DEU9" s="506"/>
      <c r="DEV9" s="506"/>
      <c r="DEW9" s="506"/>
      <c r="DEX9" s="506"/>
      <c r="DEY9" s="506"/>
      <c r="DEZ9" s="506"/>
      <c r="DFA9" s="506"/>
      <c r="DFB9" s="506"/>
      <c r="DFC9" s="506"/>
      <c r="DFD9" s="506"/>
      <c r="DFE9" s="506"/>
      <c r="DFF9" s="506"/>
      <c r="DFG9" s="506"/>
      <c r="DFH9" s="506"/>
      <c r="DFI9" s="506"/>
      <c r="DFJ9" s="506"/>
      <c r="DFK9" s="506"/>
      <c r="DFL9" s="506"/>
      <c r="DFM9" s="506"/>
      <c r="DFN9" s="506"/>
      <c r="DFO9" s="506"/>
      <c r="DFP9" s="506"/>
      <c r="DFQ9" s="506"/>
      <c r="DFR9" s="506"/>
      <c r="DFS9" s="506"/>
      <c r="DFT9" s="506"/>
      <c r="DFU9" s="506"/>
      <c r="DFV9" s="506"/>
      <c r="DFW9" s="506"/>
      <c r="DFX9" s="506"/>
      <c r="DFY9" s="506"/>
      <c r="DFZ9" s="506"/>
      <c r="DGA9" s="506"/>
      <c r="DGB9" s="506"/>
      <c r="DGC9" s="506"/>
      <c r="DGD9" s="506"/>
      <c r="DGE9" s="506"/>
      <c r="DGF9" s="506"/>
      <c r="DGG9" s="506"/>
      <c r="DGH9" s="506"/>
      <c r="DGI9" s="506"/>
      <c r="DGJ9" s="506"/>
      <c r="DGK9" s="506"/>
      <c r="DGL9" s="506"/>
      <c r="DGM9" s="506"/>
      <c r="DGN9" s="506"/>
      <c r="DGO9" s="506"/>
      <c r="DGP9" s="506"/>
      <c r="DGQ9" s="506"/>
      <c r="DGR9" s="506"/>
      <c r="DGS9" s="506"/>
      <c r="DGT9" s="506"/>
      <c r="DGU9" s="506"/>
      <c r="DGV9" s="506"/>
      <c r="DGW9" s="506"/>
      <c r="DGX9" s="506"/>
      <c r="DGY9" s="506"/>
      <c r="DGZ9" s="506"/>
      <c r="DHA9" s="506"/>
      <c r="DHB9" s="506"/>
      <c r="DHC9" s="506"/>
      <c r="DHD9" s="506"/>
      <c r="DHE9" s="506"/>
      <c r="DHF9" s="506"/>
      <c r="DHG9" s="506"/>
      <c r="DHH9" s="506"/>
      <c r="DHI9" s="506"/>
      <c r="DHJ9" s="506"/>
      <c r="DHK9" s="506"/>
      <c r="DHL9" s="506"/>
      <c r="DHM9" s="506"/>
      <c r="DHN9" s="506"/>
      <c r="DHO9" s="506"/>
      <c r="DHP9" s="506"/>
      <c r="DHQ9" s="506"/>
      <c r="DHR9" s="506"/>
      <c r="DHS9" s="506"/>
      <c r="DHT9" s="506"/>
      <c r="DHU9" s="506"/>
      <c r="DHV9" s="506"/>
      <c r="DHW9" s="506"/>
      <c r="DHX9" s="506"/>
      <c r="DHY9" s="506"/>
      <c r="DHZ9" s="506"/>
      <c r="DIA9" s="506"/>
      <c r="DIB9" s="506"/>
      <c r="DIC9" s="506"/>
      <c r="DID9" s="506"/>
      <c r="DIE9" s="506"/>
      <c r="DIF9" s="506"/>
      <c r="DIG9" s="506"/>
      <c r="DIH9" s="506"/>
      <c r="DII9" s="506"/>
      <c r="DIJ9" s="506"/>
      <c r="DIK9" s="506"/>
      <c r="DIL9" s="506"/>
      <c r="DIM9" s="506"/>
      <c r="DIN9" s="506"/>
      <c r="DIO9" s="506"/>
      <c r="DIP9" s="506"/>
      <c r="DIQ9" s="506"/>
      <c r="DIR9" s="506"/>
      <c r="DIS9" s="506"/>
      <c r="DIT9" s="506"/>
      <c r="DIU9" s="506"/>
      <c r="DIV9" s="506"/>
      <c r="DIW9" s="506"/>
      <c r="DIX9" s="506"/>
      <c r="DIY9" s="506"/>
      <c r="DIZ9" s="506"/>
      <c r="DJA9" s="506"/>
      <c r="DJB9" s="506"/>
      <c r="DJC9" s="506"/>
      <c r="DJD9" s="506"/>
      <c r="DJE9" s="506"/>
      <c r="DJF9" s="506"/>
      <c r="DJG9" s="506"/>
      <c r="DJH9" s="506"/>
      <c r="DJI9" s="506"/>
      <c r="DJJ9" s="506"/>
      <c r="DJK9" s="506"/>
      <c r="DJL9" s="506"/>
      <c r="DJM9" s="506"/>
      <c r="DJN9" s="506"/>
      <c r="DJO9" s="506"/>
      <c r="DJP9" s="506"/>
      <c r="DJQ9" s="506"/>
      <c r="DJR9" s="506"/>
      <c r="DJS9" s="506"/>
      <c r="DJT9" s="506"/>
      <c r="DJU9" s="506"/>
      <c r="DJV9" s="506"/>
      <c r="DJW9" s="506"/>
      <c r="DJX9" s="506"/>
      <c r="DJY9" s="506"/>
      <c r="DJZ9" s="506"/>
      <c r="DKA9" s="506"/>
      <c r="DKB9" s="506"/>
      <c r="DKC9" s="506"/>
      <c r="DKD9" s="506"/>
      <c r="DKE9" s="506"/>
      <c r="DKF9" s="506"/>
      <c r="DKG9" s="506"/>
      <c r="DKH9" s="506"/>
      <c r="DKI9" s="506"/>
      <c r="DKJ9" s="506"/>
      <c r="DKK9" s="506"/>
      <c r="DKL9" s="506"/>
      <c r="DKM9" s="506"/>
      <c r="DKN9" s="506"/>
      <c r="DKO9" s="506"/>
      <c r="DKP9" s="506"/>
      <c r="DKQ9" s="506"/>
      <c r="DKR9" s="506"/>
      <c r="DKS9" s="506"/>
      <c r="DKT9" s="506"/>
      <c r="DKU9" s="506"/>
      <c r="DKV9" s="506"/>
      <c r="DKW9" s="506"/>
      <c r="DKX9" s="506"/>
      <c r="DKY9" s="506"/>
      <c r="DKZ9" s="506"/>
      <c r="DLA9" s="506"/>
      <c r="DLB9" s="506"/>
      <c r="DLC9" s="506"/>
      <c r="DLD9" s="506"/>
      <c r="DLE9" s="506"/>
      <c r="DLF9" s="506"/>
      <c r="DLG9" s="506"/>
      <c r="DLH9" s="506"/>
      <c r="DLI9" s="506"/>
      <c r="DLJ9" s="506"/>
      <c r="DLK9" s="506"/>
      <c r="DLL9" s="506"/>
      <c r="DLM9" s="506"/>
      <c r="DLN9" s="506"/>
      <c r="DLO9" s="506"/>
      <c r="DLP9" s="506"/>
      <c r="DLQ9" s="506"/>
      <c r="DLR9" s="506"/>
      <c r="DLS9" s="506"/>
      <c r="DLT9" s="506"/>
      <c r="DLU9" s="506"/>
      <c r="DLV9" s="506"/>
      <c r="DLW9" s="506"/>
      <c r="DLX9" s="506"/>
      <c r="DLY9" s="506"/>
      <c r="DLZ9" s="506"/>
      <c r="DMA9" s="506"/>
      <c r="DMB9" s="506"/>
      <c r="DMC9" s="506"/>
      <c r="DMD9" s="506"/>
      <c r="DME9" s="506"/>
      <c r="DMF9" s="506"/>
      <c r="DMG9" s="506"/>
      <c r="DMH9" s="506"/>
      <c r="DMI9" s="506"/>
      <c r="DMJ9" s="506"/>
      <c r="DMK9" s="506"/>
      <c r="DML9" s="506"/>
      <c r="DMM9" s="506"/>
      <c r="DMN9" s="506"/>
      <c r="DMO9" s="506"/>
      <c r="DMP9" s="506"/>
      <c r="DMQ9" s="506"/>
      <c r="DMR9" s="506"/>
      <c r="DMS9" s="506"/>
      <c r="DMT9" s="506"/>
      <c r="DMU9" s="506"/>
      <c r="DMV9" s="506"/>
      <c r="DMW9" s="506"/>
      <c r="DMX9" s="506"/>
      <c r="DMY9" s="506"/>
      <c r="DMZ9" s="506"/>
      <c r="DNA9" s="506"/>
      <c r="DNB9" s="506"/>
      <c r="DNC9" s="506"/>
      <c r="DND9" s="506"/>
      <c r="DNE9" s="506"/>
      <c r="DNF9" s="506"/>
      <c r="DNG9" s="506"/>
      <c r="DNH9" s="506"/>
      <c r="DNI9" s="506"/>
      <c r="DNJ9" s="506"/>
      <c r="DNK9" s="506"/>
      <c r="DNL9" s="506"/>
      <c r="DNM9" s="506"/>
      <c r="DNN9" s="506"/>
      <c r="DNO9" s="506"/>
      <c r="DNP9" s="506"/>
      <c r="DNQ9" s="506"/>
      <c r="DNR9" s="506"/>
      <c r="DNS9" s="506"/>
      <c r="DNT9" s="506"/>
      <c r="DNU9" s="506"/>
      <c r="DNV9" s="506"/>
      <c r="DNW9" s="506"/>
      <c r="DNX9" s="506"/>
      <c r="DNY9" s="506"/>
      <c r="DNZ9" s="506"/>
      <c r="DOA9" s="506"/>
      <c r="DOB9" s="506"/>
      <c r="DOC9" s="506"/>
      <c r="DOD9" s="506"/>
      <c r="DOE9" s="506"/>
      <c r="DOF9" s="506"/>
      <c r="DOG9" s="506"/>
      <c r="DOH9" s="506"/>
      <c r="DOI9" s="506"/>
      <c r="DOJ9" s="506"/>
      <c r="DOK9" s="506"/>
      <c r="DOL9" s="506"/>
      <c r="DOM9" s="506"/>
      <c r="DON9" s="506"/>
      <c r="DOO9" s="506"/>
      <c r="DOP9" s="506"/>
      <c r="DOQ9" s="506"/>
      <c r="DOR9" s="506"/>
      <c r="DOS9" s="506"/>
      <c r="DOT9" s="506"/>
      <c r="DOU9" s="506"/>
      <c r="DOV9" s="506"/>
      <c r="DOW9" s="506"/>
      <c r="DOX9" s="506"/>
      <c r="DOY9" s="506"/>
      <c r="DOZ9" s="506"/>
      <c r="DPA9" s="506"/>
      <c r="DPB9" s="506"/>
      <c r="DPC9" s="506"/>
      <c r="DPD9" s="506"/>
      <c r="DPE9" s="506"/>
      <c r="DPF9" s="506"/>
      <c r="DPG9" s="506"/>
      <c r="DPH9" s="506"/>
      <c r="DPI9" s="506"/>
      <c r="DPJ9" s="506"/>
      <c r="DPK9" s="506"/>
      <c r="DPL9" s="506"/>
      <c r="DPM9" s="506"/>
      <c r="DPN9" s="506"/>
      <c r="DPO9" s="506"/>
      <c r="DPP9" s="506"/>
      <c r="DPQ9" s="506"/>
      <c r="DPR9" s="506"/>
      <c r="DPS9" s="506"/>
      <c r="DPT9" s="506"/>
      <c r="DPU9" s="506"/>
      <c r="DPV9" s="506"/>
      <c r="DPW9" s="506"/>
      <c r="DPX9" s="506"/>
      <c r="DPY9" s="506"/>
      <c r="DPZ9" s="506"/>
      <c r="DQA9" s="506"/>
      <c r="DQB9" s="506"/>
      <c r="DQC9" s="506"/>
      <c r="DQD9" s="506"/>
      <c r="DQE9" s="506"/>
      <c r="DQF9" s="506"/>
      <c r="DQG9" s="506"/>
      <c r="DQH9" s="506"/>
      <c r="DQI9" s="506"/>
      <c r="DQJ9" s="506"/>
      <c r="DQK9" s="506"/>
      <c r="DQL9" s="506"/>
      <c r="DQM9" s="506"/>
      <c r="DQN9" s="506"/>
      <c r="DQO9" s="506"/>
      <c r="DQP9" s="506"/>
      <c r="DQQ9" s="506"/>
      <c r="DQR9" s="506"/>
      <c r="DQS9" s="506"/>
      <c r="DQT9" s="506"/>
      <c r="DQU9" s="506"/>
      <c r="DQV9" s="506"/>
      <c r="DQW9" s="506"/>
      <c r="DQX9" s="506"/>
      <c r="DQY9" s="506"/>
      <c r="DQZ9" s="506"/>
      <c r="DRA9" s="506"/>
      <c r="DRB9" s="506"/>
      <c r="DRC9" s="506"/>
      <c r="DRD9" s="506"/>
      <c r="DRE9" s="506"/>
      <c r="DRF9" s="506"/>
      <c r="DRG9" s="506"/>
      <c r="DRH9" s="506"/>
      <c r="DRI9" s="506"/>
      <c r="DRJ9" s="506"/>
      <c r="DRK9" s="506"/>
      <c r="DRL9" s="506"/>
      <c r="DRM9" s="506"/>
      <c r="DRN9" s="506"/>
      <c r="DRO9" s="506"/>
      <c r="DRP9" s="506"/>
      <c r="DRQ9" s="506"/>
      <c r="DRR9" s="506"/>
      <c r="DRS9" s="506"/>
      <c r="DRT9" s="506"/>
      <c r="DRU9" s="506"/>
      <c r="DRV9" s="506"/>
      <c r="DRW9" s="506"/>
      <c r="DRX9" s="506"/>
      <c r="DRY9" s="506"/>
      <c r="DRZ9" s="506"/>
      <c r="DSA9" s="506"/>
      <c r="DSB9" s="506"/>
      <c r="DSC9" s="506"/>
      <c r="DSD9" s="506"/>
      <c r="DSE9" s="506"/>
      <c r="DSF9" s="506"/>
      <c r="DSG9" s="506"/>
      <c r="DSH9" s="506"/>
      <c r="DSI9" s="506"/>
      <c r="DSJ9" s="506"/>
      <c r="DSK9" s="506"/>
      <c r="DSL9" s="506"/>
      <c r="DSM9" s="506"/>
      <c r="DSN9" s="506"/>
      <c r="DSO9" s="506"/>
      <c r="DSP9" s="506"/>
      <c r="DSQ9" s="506"/>
      <c r="DSR9" s="506"/>
      <c r="DSS9" s="506"/>
      <c r="DST9" s="506"/>
      <c r="DSU9" s="506"/>
      <c r="DSV9" s="506"/>
      <c r="DSW9" s="506"/>
      <c r="DSX9" s="506"/>
      <c r="DSY9" s="506"/>
      <c r="DSZ9" s="506"/>
      <c r="DTA9" s="506"/>
      <c r="DTB9" s="506"/>
      <c r="DTC9" s="506"/>
      <c r="DTD9" s="506"/>
      <c r="DTE9" s="506"/>
      <c r="DTF9" s="506"/>
      <c r="DTG9" s="506"/>
      <c r="DTH9" s="506"/>
      <c r="DTI9" s="506"/>
      <c r="DTJ9" s="506"/>
      <c r="DTK9" s="506"/>
      <c r="DTL9" s="506"/>
      <c r="DTM9" s="506"/>
      <c r="DTN9" s="506"/>
      <c r="DTO9" s="506"/>
      <c r="DTP9" s="506"/>
      <c r="DTQ9" s="506"/>
      <c r="DTR9" s="506"/>
      <c r="DTS9" s="506"/>
      <c r="DTT9" s="506"/>
      <c r="DTU9" s="506"/>
      <c r="DTV9" s="506"/>
      <c r="DTW9" s="506"/>
      <c r="DTX9" s="506"/>
      <c r="DTY9" s="506"/>
      <c r="DTZ9" s="506"/>
      <c r="DUA9" s="506"/>
      <c r="DUB9" s="506"/>
      <c r="DUC9" s="506"/>
      <c r="DUD9" s="506"/>
      <c r="DUE9" s="506"/>
      <c r="DUF9" s="506"/>
      <c r="DUG9" s="506"/>
      <c r="DUH9" s="506"/>
      <c r="DUI9" s="506"/>
      <c r="DUJ9" s="506"/>
      <c r="DUK9" s="506"/>
      <c r="DUL9" s="506"/>
      <c r="DUM9" s="506"/>
      <c r="DUN9" s="506"/>
      <c r="DUO9" s="506"/>
      <c r="DUP9" s="506"/>
      <c r="DUQ9" s="506"/>
      <c r="DUR9" s="506"/>
      <c r="DUS9" s="506"/>
      <c r="DUT9" s="506"/>
      <c r="DUU9" s="506"/>
      <c r="DUV9" s="506"/>
      <c r="DUW9" s="506"/>
      <c r="DUX9" s="506"/>
      <c r="DUY9" s="506"/>
      <c r="DUZ9" s="506"/>
      <c r="DVA9" s="506"/>
      <c r="DVB9" s="506"/>
      <c r="DVC9" s="506"/>
      <c r="DVD9" s="506"/>
      <c r="DVE9" s="506"/>
      <c r="DVF9" s="506"/>
      <c r="DVG9" s="506"/>
      <c r="DVH9" s="506"/>
      <c r="DVI9" s="506"/>
      <c r="DVJ9" s="506"/>
      <c r="DVK9" s="506"/>
      <c r="DVL9" s="506"/>
      <c r="DVM9" s="506"/>
      <c r="DVN9" s="506"/>
      <c r="DVO9" s="506"/>
      <c r="DVP9" s="506"/>
      <c r="DVQ9" s="506"/>
      <c r="DVR9" s="506"/>
      <c r="DVS9" s="506"/>
      <c r="DVT9" s="506"/>
      <c r="DVU9" s="506"/>
      <c r="DVV9" s="506"/>
      <c r="DVW9" s="506"/>
      <c r="DVX9" s="506"/>
      <c r="DVY9" s="506"/>
      <c r="DVZ9" s="506"/>
      <c r="DWA9" s="506"/>
      <c r="DWB9" s="506"/>
      <c r="DWC9" s="506"/>
      <c r="DWD9" s="506"/>
      <c r="DWE9" s="506"/>
      <c r="DWF9" s="506"/>
      <c r="DWG9" s="506"/>
      <c r="DWH9" s="506"/>
      <c r="DWI9" s="506"/>
      <c r="DWJ9" s="506"/>
      <c r="DWK9" s="506"/>
      <c r="DWL9" s="506"/>
      <c r="DWM9" s="506"/>
      <c r="DWN9" s="506"/>
      <c r="DWO9" s="506"/>
      <c r="DWP9" s="506"/>
      <c r="DWQ9" s="506"/>
      <c r="DWR9" s="506"/>
      <c r="DWS9" s="506"/>
      <c r="DWT9" s="506"/>
      <c r="DWU9" s="506"/>
      <c r="DWV9" s="506"/>
      <c r="DWW9" s="506"/>
      <c r="DWX9" s="506"/>
      <c r="DWY9" s="506"/>
      <c r="DWZ9" s="506"/>
      <c r="DXA9" s="506"/>
      <c r="DXB9" s="506"/>
      <c r="DXC9" s="506"/>
      <c r="DXD9" s="506"/>
      <c r="DXE9" s="506"/>
      <c r="DXF9" s="506"/>
      <c r="DXG9" s="506"/>
      <c r="DXH9" s="506"/>
      <c r="DXI9" s="506"/>
      <c r="DXJ9" s="506"/>
      <c r="DXK9" s="506"/>
      <c r="DXL9" s="506"/>
      <c r="DXM9" s="506"/>
      <c r="DXN9" s="506"/>
      <c r="DXO9" s="506"/>
      <c r="DXP9" s="506"/>
      <c r="DXQ9" s="506"/>
      <c r="DXR9" s="506"/>
      <c r="DXS9" s="506"/>
      <c r="DXT9" s="506"/>
      <c r="DXU9" s="506"/>
      <c r="DXV9" s="506"/>
      <c r="DXW9" s="506"/>
      <c r="DXX9" s="506"/>
      <c r="DXY9" s="506"/>
      <c r="DXZ9" s="506"/>
      <c r="DYA9" s="506"/>
      <c r="DYB9" s="506"/>
      <c r="DYC9" s="506"/>
      <c r="DYD9" s="506"/>
      <c r="DYE9" s="506"/>
      <c r="DYF9" s="506"/>
      <c r="DYG9" s="506"/>
      <c r="DYH9" s="506"/>
      <c r="DYI9" s="506"/>
      <c r="DYJ9" s="506"/>
      <c r="DYK9" s="506"/>
      <c r="DYL9" s="506"/>
      <c r="DYM9" s="506"/>
      <c r="DYN9" s="506"/>
      <c r="DYO9" s="506"/>
      <c r="DYP9" s="506"/>
      <c r="DYQ9" s="506"/>
      <c r="DYR9" s="506"/>
      <c r="DYS9" s="506"/>
      <c r="DYT9" s="506"/>
      <c r="DYU9" s="506"/>
      <c r="DYV9" s="506"/>
      <c r="DYW9" s="506"/>
      <c r="DYX9" s="506"/>
      <c r="DYY9" s="506"/>
      <c r="DYZ9" s="506"/>
      <c r="DZA9" s="506"/>
      <c r="DZB9" s="506"/>
      <c r="DZC9" s="506"/>
      <c r="DZD9" s="506"/>
      <c r="DZE9" s="506"/>
      <c r="DZF9" s="506"/>
      <c r="DZG9" s="506"/>
      <c r="DZH9" s="506"/>
      <c r="DZI9" s="506"/>
      <c r="DZJ9" s="506"/>
      <c r="DZK9" s="506"/>
      <c r="DZL9" s="506"/>
      <c r="DZM9" s="506"/>
      <c r="DZN9" s="506"/>
      <c r="DZO9" s="506"/>
      <c r="DZP9" s="506"/>
      <c r="DZQ9" s="506"/>
      <c r="DZR9" s="506"/>
      <c r="DZS9" s="506"/>
      <c r="DZT9" s="506"/>
      <c r="DZU9" s="506"/>
      <c r="DZV9" s="506"/>
      <c r="DZW9" s="506"/>
      <c r="DZX9" s="506"/>
      <c r="DZY9" s="506"/>
      <c r="DZZ9" s="506"/>
      <c r="EAA9" s="506"/>
      <c r="EAB9" s="506"/>
      <c r="EAC9" s="506"/>
      <c r="EAD9" s="506"/>
      <c r="EAE9" s="506"/>
      <c r="EAF9" s="506"/>
      <c r="EAG9" s="506"/>
      <c r="EAH9" s="506"/>
      <c r="EAI9" s="506"/>
      <c r="EAJ9" s="506"/>
      <c r="EAK9" s="506"/>
      <c r="EAL9" s="506"/>
      <c r="EAM9" s="506"/>
      <c r="EAN9" s="506"/>
      <c r="EAO9" s="506"/>
      <c r="EAP9" s="506"/>
      <c r="EAQ9" s="506"/>
      <c r="EAR9" s="506"/>
      <c r="EAS9" s="506"/>
      <c r="EAT9" s="506"/>
      <c r="EAU9" s="506"/>
      <c r="EAV9" s="506"/>
      <c r="EAW9" s="506"/>
      <c r="EAX9" s="506"/>
      <c r="EAY9" s="506"/>
      <c r="EAZ9" s="506"/>
      <c r="EBA9" s="506"/>
      <c r="EBB9" s="506"/>
      <c r="EBC9" s="506"/>
      <c r="EBD9" s="506"/>
      <c r="EBE9" s="506"/>
      <c r="EBF9" s="506"/>
      <c r="EBG9" s="506"/>
      <c r="EBH9" s="506"/>
      <c r="EBI9" s="506"/>
      <c r="EBJ9" s="506"/>
      <c r="EBK9" s="506"/>
      <c r="EBL9" s="506"/>
      <c r="EBM9" s="506"/>
      <c r="EBN9" s="506"/>
      <c r="EBO9" s="506"/>
      <c r="EBP9" s="506"/>
      <c r="EBQ9" s="506"/>
      <c r="EBR9" s="506"/>
      <c r="EBS9" s="506"/>
      <c r="EBT9" s="506"/>
      <c r="EBU9" s="506"/>
      <c r="EBV9" s="506"/>
      <c r="EBW9" s="506"/>
      <c r="EBX9" s="506"/>
      <c r="EBY9" s="506"/>
      <c r="EBZ9" s="506"/>
      <c r="ECA9" s="506"/>
      <c r="ECB9" s="506"/>
      <c r="ECC9" s="506"/>
      <c r="ECD9" s="506"/>
      <c r="ECE9" s="506"/>
      <c r="ECF9" s="506"/>
      <c r="ECG9" s="506"/>
      <c r="ECH9" s="506"/>
      <c r="ECI9" s="506"/>
      <c r="ECJ9" s="506"/>
      <c r="ECK9" s="506"/>
      <c r="ECL9" s="506"/>
      <c r="ECM9" s="506"/>
      <c r="ECN9" s="506"/>
      <c r="ECO9" s="506"/>
      <c r="ECP9" s="506"/>
      <c r="ECQ9" s="506"/>
      <c r="ECR9" s="506"/>
      <c r="ECS9" s="506"/>
      <c r="ECT9" s="506"/>
      <c r="ECU9" s="506"/>
      <c r="ECV9" s="506"/>
      <c r="ECW9" s="506"/>
      <c r="ECX9" s="506"/>
      <c r="ECY9" s="506"/>
      <c r="ECZ9" s="506"/>
      <c r="EDA9" s="506"/>
      <c r="EDB9" s="506"/>
      <c r="EDC9" s="506"/>
      <c r="EDD9" s="506"/>
      <c r="EDE9" s="506"/>
      <c r="EDF9" s="506"/>
      <c r="EDG9" s="506"/>
      <c r="EDH9" s="506"/>
      <c r="EDI9" s="506"/>
      <c r="EDJ9" s="506"/>
      <c r="EDK9" s="506"/>
      <c r="EDL9" s="506"/>
      <c r="EDM9" s="506"/>
      <c r="EDN9" s="506"/>
      <c r="EDO9" s="506"/>
      <c r="EDP9" s="506"/>
      <c r="EDQ9" s="506"/>
      <c r="EDR9" s="506"/>
      <c r="EDS9" s="506"/>
      <c r="EDT9" s="506"/>
      <c r="EDU9" s="506"/>
      <c r="EDV9" s="506"/>
      <c r="EDW9" s="506"/>
      <c r="EDX9" s="506"/>
      <c r="EDY9" s="506"/>
      <c r="EDZ9" s="506"/>
      <c r="EEA9" s="506"/>
      <c r="EEB9" s="506"/>
      <c r="EEC9" s="506"/>
      <c r="EED9" s="506"/>
      <c r="EEE9" s="506"/>
      <c r="EEF9" s="506"/>
      <c r="EEG9" s="506"/>
      <c r="EEH9" s="506"/>
      <c r="EEI9" s="506"/>
      <c r="EEJ9" s="506"/>
      <c r="EEK9" s="506"/>
      <c r="EEL9" s="506"/>
      <c r="EEM9" s="506"/>
      <c r="EEN9" s="506"/>
      <c r="EEO9" s="506"/>
      <c r="EEP9" s="506"/>
      <c r="EEQ9" s="506"/>
      <c r="EER9" s="506"/>
      <c r="EES9" s="506"/>
      <c r="EET9" s="506"/>
      <c r="EEU9" s="506"/>
      <c r="EEV9" s="506"/>
      <c r="EEW9" s="506"/>
      <c r="EEX9" s="506"/>
      <c r="EEY9" s="506"/>
      <c r="EEZ9" s="506"/>
      <c r="EFA9" s="506"/>
      <c r="EFB9" s="506"/>
      <c r="EFC9" s="506"/>
      <c r="EFD9" s="506"/>
      <c r="EFE9" s="506"/>
      <c r="EFF9" s="506"/>
      <c r="EFG9" s="506"/>
      <c r="EFH9" s="506"/>
      <c r="EFI9" s="506"/>
      <c r="EFJ9" s="506"/>
      <c r="EFK9" s="506"/>
      <c r="EFL9" s="506"/>
      <c r="EFM9" s="506"/>
      <c r="EFN9" s="506"/>
      <c r="EFO9" s="506"/>
      <c r="EFP9" s="506"/>
      <c r="EFQ9" s="506"/>
      <c r="EFR9" s="506"/>
      <c r="EFS9" s="506"/>
      <c r="EFT9" s="506"/>
      <c r="EFU9" s="506"/>
      <c r="EFV9" s="506"/>
      <c r="EFW9" s="506"/>
      <c r="EFX9" s="506"/>
      <c r="EFY9" s="506"/>
      <c r="EFZ9" s="506"/>
      <c r="EGA9" s="506"/>
      <c r="EGB9" s="506"/>
      <c r="EGC9" s="506"/>
      <c r="EGD9" s="506"/>
      <c r="EGE9" s="506"/>
      <c r="EGF9" s="506"/>
      <c r="EGG9" s="506"/>
      <c r="EGH9" s="506"/>
      <c r="EGI9" s="506"/>
      <c r="EGJ9" s="506"/>
      <c r="EGK9" s="506"/>
      <c r="EGL9" s="506"/>
      <c r="EGM9" s="506"/>
      <c r="EGN9" s="506"/>
      <c r="EGO9" s="506"/>
      <c r="EGP9" s="506"/>
      <c r="EGQ9" s="506"/>
      <c r="EGR9" s="506"/>
      <c r="EGS9" s="506"/>
      <c r="EGT9" s="506"/>
      <c r="EGU9" s="506"/>
      <c r="EGV9" s="506"/>
      <c r="EGW9" s="506"/>
      <c r="EGX9" s="506"/>
      <c r="EGY9" s="506"/>
      <c r="EGZ9" s="506"/>
      <c r="EHA9" s="506"/>
      <c r="EHB9" s="506"/>
      <c r="EHC9" s="506"/>
      <c r="EHD9" s="506"/>
      <c r="EHE9" s="506"/>
      <c r="EHF9" s="506"/>
      <c r="EHG9" s="506"/>
      <c r="EHH9" s="506"/>
      <c r="EHI9" s="506"/>
      <c r="EHJ9" s="506"/>
      <c r="EHK9" s="506"/>
      <c r="EHL9" s="506"/>
      <c r="EHM9" s="506"/>
      <c r="EHN9" s="506"/>
      <c r="EHO9" s="506"/>
      <c r="EHP9" s="506"/>
      <c r="EHQ9" s="506"/>
      <c r="EHR9" s="506"/>
      <c r="EHS9" s="506"/>
      <c r="EHT9" s="506"/>
      <c r="EHU9" s="506"/>
      <c r="EHV9" s="506"/>
      <c r="EHW9" s="506"/>
      <c r="EHX9" s="506"/>
      <c r="EHY9" s="506"/>
      <c r="EHZ9" s="506"/>
      <c r="EIA9" s="506"/>
      <c r="EIB9" s="506"/>
      <c r="EIC9" s="506"/>
      <c r="EID9" s="506"/>
      <c r="EIE9" s="506"/>
      <c r="EIF9" s="506"/>
      <c r="EIG9" s="506"/>
      <c r="EIH9" s="506"/>
      <c r="EII9" s="506"/>
      <c r="EIJ9" s="506"/>
      <c r="EIK9" s="506"/>
      <c r="EIL9" s="506"/>
      <c r="EIM9" s="506"/>
      <c r="EIN9" s="506"/>
      <c r="EIO9" s="506"/>
      <c r="EIP9" s="506"/>
      <c r="EIQ9" s="506"/>
      <c r="EIR9" s="506"/>
      <c r="EIS9" s="506"/>
      <c r="EIT9" s="506"/>
      <c r="EIU9" s="506"/>
      <c r="EIV9" s="506"/>
      <c r="EIW9" s="506"/>
      <c r="EIX9" s="506"/>
      <c r="EIY9" s="506"/>
      <c r="EIZ9" s="506"/>
      <c r="EJA9" s="506"/>
      <c r="EJB9" s="506"/>
      <c r="EJC9" s="506"/>
      <c r="EJD9" s="506"/>
      <c r="EJE9" s="506"/>
      <c r="EJF9" s="506"/>
      <c r="EJG9" s="506"/>
      <c r="EJH9" s="506"/>
      <c r="EJI9" s="506"/>
      <c r="EJJ9" s="506"/>
      <c r="EJK9" s="506"/>
      <c r="EJL9" s="506"/>
      <c r="EJM9" s="506"/>
      <c r="EJN9" s="506"/>
      <c r="EJO9" s="506"/>
      <c r="EJP9" s="506"/>
      <c r="EJQ9" s="506"/>
      <c r="EJR9" s="506"/>
      <c r="EJS9" s="506"/>
      <c r="EJT9" s="506"/>
      <c r="EJU9" s="506"/>
      <c r="EJV9" s="506"/>
      <c r="EJW9" s="506"/>
      <c r="EJX9" s="506"/>
      <c r="EJY9" s="506"/>
      <c r="EJZ9" s="506"/>
      <c r="EKA9" s="506"/>
      <c r="EKB9" s="506"/>
      <c r="EKC9" s="506"/>
      <c r="EKD9" s="506"/>
      <c r="EKE9" s="506"/>
      <c r="EKF9" s="506"/>
      <c r="EKG9" s="506"/>
      <c r="EKH9" s="506"/>
      <c r="EKI9" s="506"/>
      <c r="EKJ9" s="506"/>
      <c r="EKK9" s="506"/>
      <c r="EKL9" s="506"/>
      <c r="EKM9" s="506"/>
      <c r="EKN9" s="506"/>
      <c r="EKO9" s="506"/>
      <c r="EKP9" s="506"/>
      <c r="EKQ9" s="506"/>
      <c r="EKR9" s="506"/>
      <c r="EKS9" s="506"/>
      <c r="EKT9" s="506"/>
      <c r="EKU9" s="506"/>
      <c r="EKV9" s="506"/>
      <c r="EKW9" s="506"/>
      <c r="EKX9" s="506"/>
      <c r="EKY9" s="506"/>
      <c r="EKZ9" s="506"/>
      <c r="ELA9" s="506"/>
      <c r="ELB9" s="506"/>
      <c r="ELC9" s="506"/>
      <c r="ELD9" s="506"/>
      <c r="ELE9" s="506"/>
      <c r="ELF9" s="506"/>
      <c r="ELG9" s="506"/>
      <c r="ELH9" s="506"/>
      <c r="ELI9" s="506"/>
      <c r="ELJ9" s="506"/>
      <c r="ELK9" s="506"/>
      <c r="ELL9" s="506"/>
      <c r="ELM9" s="506"/>
      <c r="ELN9" s="506"/>
      <c r="ELO9" s="506"/>
      <c r="ELP9" s="506"/>
      <c r="ELQ9" s="506"/>
      <c r="ELR9" s="506"/>
      <c r="ELS9" s="506"/>
      <c r="ELT9" s="506"/>
      <c r="ELU9" s="506"/>
      <c r="ELV9" s="506"/>
      <c r="ELW9" s="506"/>
      <c r="ELX9" s="506"/>
      <c r="ELY9" s="506"/>
      <c r="ELZ9" s="506"/>
      <c r="EMA9" s="506"/>
      <c r="EMB9" s="506"/>
      <c r="EMC9" s="506"/>
      <c r="EMD9" s="506"/>
      <c r="EME9" s="506"/>
      <c r="EMF9" s="506"/>
      <c r="EMG9" s="506"/>
      <c r="EMH9" s="506"/>
      <c r="EMI9" s="506"/>
      <c r="EMJ9" s="506"/>
      <c r="EMK9" s="506"/>
      <c r="EML9" s="506"/>
      <c r="EMM9" s="506"/>
      <c r="EMN9" s="506"/>
      <c r="EMO9" s="506"/>
      <c r="EMP9" s="506"/>
      <c r="EMQ9" s="506"/>
      <c r="EMR9" s="506"/>
      <c r="EMS9" s="506"/>
      <c r="EMT9" s="506"/>
      <c r="EMU9" s="506"/>
      <c r="EMV9" s="506"/>
      <c r="EMW9" s="506"/>
      <c r="EMX9" s="506"/>
      <c r="EMY9" s="506"/>
      <c r="EMZ9" s="506"/>
      <c r="ENA9" s="506"/>
      <c r="ENB9" s="506"/>
      <c r="ENC9" s="506"/>
      <c r="END9" s="506"/>
      <c r="ENE9" s="506"/>
      <c r="ENF9" s="506"/>
      <c r="ENG9" s="506"/>
      <c r="ENH9" s="506"/>
      <c r="ENI9" s="506"/>
      <c r="ENJ9" s="506"/>
      <c r="ENK9" s="506"/>
      <c r="ENL9" s="506"/>
      <c r="ENM9" s="506"/>
      <c r="ENN9" s="506"/>
      <c r="ENO9" s="506"/>
      <c r="ENP9" s="506"/>
      <c r="ENQ9" s="506"/>
      <c r="ENR9" s="506"/>
      <c r="ENS9" s="506"/>
      <c r="ENT9" s="506"/>
      <c r="ENU9" s="506"/>
      <c r="ENV9" s="506"/>
      <c r="ENW9" s="506"/>
      <c r="ENX9" s="506"/>
      <c r="ENY9" s="506"/>
      <c r="ENZ9" s="506"/>
      <c r="EOA9" s="506"/>
      <c r="EOB9" s="506"/>
      <c r="EOC9" s="506"/>
      <c r="EOD9" s="506"/>
      <c r="EOE9" s="506"/>
      <c r="EOF9" s="506"/>
      <c r="EOG9" s="506"/>
      <c r="EOH9" s="506"/>
      <c r="EOI9" s="506"/>
      <c r="EOJ9" s="506"/>
      <c r="EOK9" s="506"/>
      <c r="EOL9" s="506"/>
      <c r="EOM9" s="506"/>
      <c r="EON9" s="506"/>
      <c r="EOO9" s="506"/>
      <c r="EOP9" s="506"/>
      <c r="EOQ9" s="506"/>
      <c r="EOR9" s="506"/>
      <c r="EOS9" s="506"/>
      <c r="EOT9" s="506"/>
      <c r="EOU9" s="506"/>
      <c r="EOV9" s="506"/>
      <c r="EOW9" s="506"/>
      <c r="EOX9" s="506"/>
      <c r="EOY9" s="506"/>
      <c r="EOZ9" s="506"/>
      <c r="EPA9" s="506"/>
      <c r="EPB9" s="506"/>
      <c r="EPC9" s="506"/>
      <c r="EPD9" s="506"/>
      <c r="EPE9" s="506"/>
      <c r="EPF9" s="506"/>
      <c r="EPG9" s="506"/>
      <c r="EPH9" s="506"/>
      <c r="EPI9" s="506"/>
      <c r="EPJ9" s="506"/>
      <c r="EPK9" s="506"/>
      <c r="EPL9" s="506"/>
      <c r="EPM9" s="506"/>
      <c r="EPN9" s="506"/>
      <c r="EPO9" s="506"/>
      <c r="EPP9" s="506"/>
      <c r="EPQ9" s="506"/>
      <c r="EPR9" s="506"/>
      <c r="EPS9" s="506"/>
      <c r="EPT9" s="506"/>
      <c r="EPU9" s="506"/>
      <c r="EPV9" s="506"/>
      <c r="EPW9" s="506"/>
      <c r="EPX9" s="506"/>
      <c r="EPY9" s="506"/>
      <c r="EPZ9" s="506"/>
      <c r="EQA9" s="506"/>
      <c r="EQB9" s="506"/>
      <c r="EQC9" s="506"/>
      <c r="EQD9" s="506"/>
      <c r="EQE9" s="506"/>
      <c r="EQF9" s="506"/>
      <c r="EQG9" s="506"/>
      <c r="EQH9" s="506"/>
      <c r="EQI9" s="506"/>
      <c r="EQJ9" s="506"/>
      <c r="EQK9" s="506"/>
      <c r="EQL9" s="506"/>
      <c r="EQM9" s="506"/>
      <c r="EQN9" s="506"/>
      <c r="EQO9" s="506"/>
      <c r="EQP9" s="506"/>
      <c r="EQQ9" s="506"/>
      <c r="EQR9" s="506"/>
      <c r="EQS9" s="506"/>
      <c r="EQT9" s="506"/>
      <c r="EQU9" s="506"/>
      <c r="EQV9" s="506"/>
      <c r="EQW9" s="506"/>
      <c r="EQX9" s="506"/>
      <c r="EQY9" s="506"/>
      <c r="EQZ9" s="506"/>
      <c r="ERA9" s="506"/>
      <c r="ERB9" s="506"/>
      <c r="ERC9" s="506"/>
      <c r="ERD9" s="506"/>
      <c r="ERE9" s="506"/>
      <c r="ERF9" s="506"/>
      <c r="ERG9" s="506"/>
      <c r="ERH9" s="506"/>
      <c r="ERI9" s="506"/>
      <c r="ERJ9" s="506"/>
      <c r="ERK9" s="506"/>
      <c r="ERL9" s="506"/>
      <c r="ERM9" s="506"/>
      <c r="ERN9" s="506"/>
      <c r="ERO9" s="506"/>
      <c r="ERP9" s="506"/>
      <c r="ERQ9" s="506"/>
      <c r="ERR9" s="506"/>
      <c r="ERS9" s="506"/>
      <c r="ERT9" s="506"/>
      <c r="ERU9" s="506"/>
      <c r="ERV9" s="506"/>
      <c r="ERW9" s="506"/>
      <c r="ERX9" s="506"/>
      <c r="ERY9" s="506"/>
      <c r="ERZ9" s="506"/>
      <c r="ESA9" s="506"/>
      <c r="ESB9" s="506"/>
      <c r="ESC9" s="506"/>
      <c r="ESD9" s="506"/>
      <c r="ESE9" s="506"/>
      <c r="ESF9" s="506"/>
      <c r="ESG9" s="506"/>
      <c r="ESH9" s="506"/>
      <c r="ESI9" s="506"/>
      <c r="ESJ9" s="506"/>
      <c r="ESK9" s="506"/>
      <c r="ESL9" s="506"/>
      <c r="ESM9" s="506"/>
      <c r="ESN9" s="506"/>
      <c r="ESO9" s="506"/>
      <c r="ESP9" s="506"/>
      <c r="ESQ9" s="506"/>
      <c r="ESR9" s="506"/>
      <c r="ESS9" s="506"/>
      <c r="EST9" s="506"/>
      <c r="ESU9" s="506"/>
      <c r="ESV9" s="506"/>
      <c r="ESW9" s="506"/>
      <c r="ESX9" s="506"/>
      <c r="ESY9" s="506"/>
      <c r="ESZ9" s="506"/>
      <c r="ETA9" s="506"/>
      <c r="ETB9" s="506"/>
      <c r="ETC9" s="506"/>
      <c r="ETD9" s="506"/>
      <c r="ETE9" s="506"/>
      <c r="ETF9" s="506"/>
      <c r="ETG9" s="506"/>
      <c r="ETH9" s="506"/>
      <c r="ETI9" s="506"/>
      <c r="ETJ9" s="506"/>
      <c r="ETK9" s="506"/>
      <c r="ETL9" s="506"/>
      <c r="ETM9" s="506"/>
      <c r="ETN9" s="506"/>
      <c r="ETO9" s="506"/>
      <c r="ETP9" s="506"/>
      <c r="ETQ9" s="506"/>
      <c r="ETR9" s="506"/>
      <c r="ETS9" s="506"/>
      <c r="ETT9" s="506"/>
      <c r="ETU9" s="506"/>
      <c r="ETV9" s="506"/>
      <c r="ETW9" s="506"/>
      <c r="ETX9" s="506"/>
      <c r="ETY9" s="506"/>
      <c r="ETZ9" s="506"/>
      <c r="EUA9" s="506"/>
      <c r="EUB9" s="506"/>
      <c r="EUC9" s="506"/>
      <c r="EUD9" s="506"/>
      <c r="EUE9" s="506"/>
      <c r="EUF9" s="506"/>
      <c r="EUG9" s="506"/>
      <c r="EUH9" s="506"/>
      <c r="EUI9" s="506"/>
      <c r="EUJ9" s="506"/>
      <c r="EUK9" s="506"/>
      <c r="EUL9" s="506"/>
      <c r="EUM9" s="506"/>
      <c r="EUN9" s="506"/>
      <c r="EUO9" s="506"/>
      <c r="EUP9" s="506"/>
      <c r="EUQ9" s="506"/>
      <c r="EUR9" s="506"/>
      <c r="EUS9" s="506"/>
      <c r="EUT9" s="506"/>
      <c r="EUU9" s="506"/>
      <c r="EUV9" s="506"/>
      <c r="EUW9" s="506"/>
      <c r="EUX9" s="506"/>
      <c r="EUY9" s="506"/>
      <c r="EUZ9" s="506"/>
      <c r="EVA9" s="506"/>
      <c r="EVB9" s="506"/>
      <c r="EVC9" s="506"/>
      <c r="EVD9" s="506"/>
      <c r="EVE9" s="506"/>
      <c r="EVF9" s="506"/>
      <c r="EVG9" s="506"/>
      <c r="EVH9" s="506"/>
      <c r="EVI9" s="506"/>
      <c r="EVJ9" s="506"/>
      <c r="EVK9" s="506"/>
      <c r="EVL9" s="506"/>
      <c r="EVM9" s="506"/>
      <c r="EVN9" s="506"/>
      <c r="EVO9" s="506"/>
      <c r="EVP9" s="506"/>
      <c r="EVQ9" s="506"/>
      <c r="EVR9" s="506"/>
      <c r="EVS9" s="506"/>
      <c r="EVT9" s="506"/>
      <c r="EVU9" s="506"/>
      <c r="EVV9" s="506"/>
      <c r="EVW9" s="506"/>
      <c r="EVX9" s="506"/>
      <c r="EVY9" s="506"/>
      <c r="EVZ9" s="506"/>
      <c r="EWA9" s="506"/>
      <c r="EWB9" s="506"/>
      <c r="EWC9" s="506"/>
      <c r="EWD9" s="506"/>
      <c r="EWE9" s="506"/>
      <c r="EWF9" s="506"/>
      <c r="EWG9" s="506"/>
      <c r="EWH9" s="506"/>
      <c r="EWI9" s="506"/>
      <c r="EWJ9" s="506"/>
      <c r="EWK9" s="506"/>
      <c r="EWL9" s="506"/>
      <c r="EWM9" s="506"/>
      <c r="EWN9" s="506"/>
      <c r="EWO9" s="506"/>
      <c r="EWP9" s="506"/>
      <c r="EWQ9" s="506"/>
      <c r="EWR9" s="506"/>
      <c r="EWS9" s="506"/>
      <c r="EWT9" s="506"/>
      <c r="EWU9" s="506"/>
      <c r="EWV9" s="506"/>
      <c r="EWW9" s="506"/>
      <c r="EWX9" s="506"/>
      <c r="EWY9" s="506"/>
      <c r="EWZ9" s="506"/>
      <c r="EXA9" s="506"/>
      <c r="EXB9" s="506"/>
      <c r="EXC9" s="506"/>
      <c r="EXD9" s="506"/>
      <c r="EXE9" s="506"/>
      <c r="EXF9" s="506"/>
      <c r="EXG9" s="506"/>
      <c r="EXH9" s="506"/>
      <c r="EXI9" s="506"/>
      <c r="EXJ9" s="506"/>
      <c r="EXK9" s="506"/>
      <c r="EXL9" s="506"/>
      <c r="EXM9" s="506"/>
      <c r="EXN9" s="506"/>
      <c r="EXO9" s="506"/>
      <c r="EXP9" s="506"/>
      <c r="EXQ9" s="506"/>
      <c r="EXR9" s="506"/>
      <c r="EXS9" s="506"/>
      <c r="EXT9" s="506"/>
      <c r="EXU9" s="506"/>
      <c r="EXV9" s="506"/>
      <c r="EXW9" s="506"/>
      <c r="EXX9" s="506"/>
      <c r="EXY9" s="506"/>
      <c r="EXZ9" s="506"/>
      <c r="EYA9" s="506"/>
      <c r="EYB9" s="506"/>
      <c r="EYC9" s="506"/>
      <c r="EYD9" s="506"/>
      <c r="EYE9" s="506"/>
      <c r="EYF9" s="506"/>
      <c r="EYG9" s="506"/>
      <c r="EYH9" s="506"/>
      <c r="EYI9" s="506"/>
      <c r="EYJ9" s="506"/>
      <c r="EYK9" s="506"/>
      <c r="EYL9" s="506"/>
      <c r="EYM9" s="506"/>
      <c r="EYN9" s="506"/>
      <c r="EYO9" s="506"/>
      <c r="EYP9" s="506"/>
      <c r="EYQ9" s="506"/>
      <c r="EYR9" s="506"/>
      <c r="EYS9" s="506"/>
      <c r="EYT9" s="506"/>
      <c r="EYU9" s="506"/>
      <c r="EYV9" s="506"/>
      <c r="EYW9" s="506"/>
      <c r="EYX9" s="506"/>
      <c r="EYY9" s="506"/>
      <c r="EYZ9" s="506"/>
      <c r="EZA9" s="506"/>
      <c r="EZB9" s="506"/>
      <c r="EZC9" s="506"/>
      <c r="EZD9" s="506"/>
      <c r="EZE9" s="506"/>
      <c r="EZF9" s="506"/>
      <c r="EZG9" s="506"/>
      <c r="EZH9" s="506"/>
      <c r="EZI9" s="506"/>
      <c r="EZJ9" s="506"/>
      <c r="EZK9" s="506"/>
      <c r="EZL9" s="506"/>
      <c r="EZM9" s="506"/>
      <c r="EZN9" s="506"/>
      <c r="EZO9" s="506"/>
      <c r="EZP9" s="506"/>
      <c r="EZQ9" s="506"/>
      <c r="EZR9" s="506"/>
      <c r="EZS9" s="506"/>
      <c r="EZT9" s="506"/>
      <c r="EZU9" s="506"/>
      <c r="EZV9" s="506"/>
      <c r="EZW9" s="506"/>
      <c r="EZX9" s="506"/>
      <c r="EZY9" s="506"/>
      <c r="EZZ9" s="506"/>
      <c r="FAA9" s="506"/>
      <c r="FAB9" s="506"/>
      <c r="FAC9" s="506"/>
      <c r="FAD9" s="506"/>
      <c r="FAE9" s="506"/>
      <c r="FAF9" s="506"/>
      <c r="FAG9" s="506"/>
      <c r="FAH9" s="506"/>
      <c r="FAI9" s="506"/>
      <c r="FAJ9" s="506"/>
      <c r="FAK9" s="506"/>
      <c r="FAL9" s="506"/>
      <c r="FAM9" s="506"/>
      <c r="FAN9" s="506"/>
      <c r="FAO9" s="506"/>
      <c r="FAP9" s="506"/>
      <c r="FAQ9" s="506"/>
      <c r="FAR9" s="506"/>
      <c r="FAS9" s="506"/>
      <c r="FAT9" s="506"/>
      <c r="FAU9" s="506"/>
      <c r="FAV9" s="506"/>
      <c r="FAW9" s="506"/>
      <c r="FAX9" s="506"/>
      <c r="FAY9" s="506"/>
      <c r="FAZ9" s="506"/>
      <c r="FBA9" s="506"/>
      <c r="FBB9" s="506"/>
      <c r="FBC9" s="506"/>
      <c r="FBD9" s="506"/>
      <c r="FBE9" s="506"/>
      <c r="FBF9" s="506"/>
      <c r="FBG9" s="506"/>
      <c r="FBH9" s="506"/>
      <c r="FBI9" s="506"/>
      <c r="FBJ9" s="506"/>
      <c r="FBK9" s="506"/>
      <c r="FBL9" s="506"/>
      <c r="FBM9" s="506"/>
      <c r="FBN9" s="506"/>
      <c r="FBO9" s="506"/>
      <c r="FBP9" s="506"/>
      <c r="FBQ9" s="506"/>
      <c r="FBR9" s="506"/>
      <c r="FBS9" s="506"/>
      <c r="FBT9" s="506"/>
      <c r="FBU9" s="506"/>
      <c r="FBV9" s="506"/>
      <c r="FBW9" s="506"/>
      <c r="FBX9" s="506"/>
      <c r="FBY9" s="506"/>
      <c r="FBZ9" s="506"/>
      <c r="FCA9" s="506"/>
      <c r="FCB9" s="506"/>
      <c r="FCC9" s="506"/>
      <c r="FCD9" s="506"/>
      <c r="FCE9" s="506"/>
      <c r="FCF9" s="506"/>
      <c r="FCG9" s="506"/>
      <c r="FCH9" s="506"/>
      <c r="FCI9" s="506"/>
      <c r="FCJ9" s="506"/>
      <c r="FCK9" s="506"/>
      <c r="FCL9" s="506"/>
      <c r="FCM9" s="506"/>
      <c r="FCN9" s="506"/>
      <c r="FCO9" s="506"/>
      <c r="FCP9" s="506"/>
      <c r="FCQ9" s="506"/>
      <c r="FCR9" s="506"/>
      <c r="FCS9" s="506"/>
      <c r="FCT9" s="506"/>
      <c r="FCU9" s="506"/>
      <c r="FCV9" s="506"/>
      <c r="FCW9" s="506"/>
      <c r="FCX9" s="506"/>
      <c r="FCY9" s="506"/>
      <c r="FCZ9" s="506"/>
      <c r="FDA9" s="506"/>
      <c r="FDB9" s="506"/>
      <c r="FDC9" s="506"/>
      <c r="FDD9" s="506"/>
      <c r="FDE9" s="506"/>
      <c r="FDF9" s="506"/>
      <c r="FDG9" s="506"/>
      <c r="FDH9" s="506"/>
      <c r="FDI9" s="506"/>
      <c r="FDJ9" s="506"/>
      <c r="FDK9" s="506"/>
      <c r="FDL9" s="506"/>
      <c r="FDM9" s="506"/>
      <c r="FDN9" s="506"/>
      <c r="FDO9" s="506"/>
      <c r="FDP9" s="506"/>
      <c r="FDQ9" s="506"/>
      <c r="FDR9" s="506"/>
      <c r="FDS9" s="506"/>
      <c r="FDT9" s="506"/>
      <c r="FDU9" s="506"/>
      <c r="FDV9" s="506"/>
      <c r="FDW9" s="506"/>
      <c r="FDX9" s="506"/>
      <c r="FDY9" s="506"/>
      <c r="FDZ9" s="506"/>
      <c r="FEA9" s="506"/>
      <c r="FEB9" s="506"/>
      <c r="FEC9" s="506"/>
      <c r="FED9" s="506"/>
      <c r="FEE9" s="506"/>
      <c r="FEF9" s="506"/>
      <c r="FEG9" s="506"/>
      <c r="FEH9" s="506"/>
      <c r="FEI9" s="506"/>
      <c r="FEJ9" s="506"/>
      <c r="FEK9" s="506"/>
      <c r="FEL9" s="506"/>
      <c r="FEM9" s="506"/>
      <c r="FEN9" s="506"/>
      <c r="FEO9" s="506"/>
      <c r="FEP9" s="506"/>
      <c r="FEQ9" s="506"/>
      <c r="FER9" s="506"/>
      <c r="FES9" s="506"/>
      <c r="FET9" s="506"/>
      <c r="FEU9" s="506"/>
      <c r="FEV9" s="506"/>
      <c r="FEW9" s="506"/>
      <c r="FEX9" s="506"/>
      <c r="FEY9" s="506"/>
    </row>
    <row r="10" spans="1:4211" s="507" customFormat="1" ht="13.5" customHeight="1">
      <c r="A10" s="877"/>
      <c r="B10" s="516" t="s">
        <v>581</v>
      </c>
      <c r="C10" s="511" t="s">
        <v>582</v>
      </c>
      <c r="D10" s="511" t="s">
        <v>583</v>
      </c>
      <c r="E10" s="511" t="s">
        <v>580</v>
      </c>
      <c r="F10" s="517" t="s">
        <v>565</v>
      </c>
      <c r="G10" s="518">
        <v>1.7649999999999999E-2</v>
      </c>
      <c r="H10" s="514">
        <v>1.4999999999999999E-2</v>
      </c>
      <c r="I10" s="887"/>
      <c r="J10" s="506"/>
      <c r="K10" s="506"/>
      <c r="L10" s="506"/>
      <c r="M10" s="506"/>
      <c r="N10" s="506"/>
      <c r="O10" s="506"/>
      <c r="P10" s="506"/>
      <c r="Q10" s="506"/>
      <c r="R10" s="506"/>
      <c r="S10" s="506"/>
      <c r="T10" s="506"/>
      <c r="U10" s="506"/>
      <c r="V10" s="506"/>
      <c r="W10" s="506"/>
      <c r="X10" s="506"/>
      <c r="Y10" s="506"/>
      <c r="Z10" s="506"/>
      <c r="AA10" s="506"/>
      <c r="AB10" s="506"/>
      <c r="AC10" s="506"/>
      <c r="AD10" s="506"/>
      <c r="AE10" s="506"/>
      <c r="AF10" s="506"/>
      <c r="AG10" s="506"/>
      <c r="AH10" s="506"/>
      <c r="AI10" s="506"/>
      <c r="AJ10" s="506"/>
      <c r="AK10" s="506"/>
      <c r="AL10" s="506"/>
      <c r="AM10" s="506"/>
      <c r="AN10" s="506"/>
      <c r="AO10" s="506"/>
      <c r="AP10" s="506"/>
      <c r="AQ10" s="506"/>
      <c r="AR10" s="506"/>
      <c r="AS10" s="506"/>
      <c r="AT10" s="506"/>
      <c r="AU10" s="506"/>
      <c r="AV10" s="506"/>
      <c r="AW10" s="506"/>
      <c r="AX10" s="506"/>
      <c r="AY10" s="506"/>
      <c r="AZ10" s="506"/>
      <c r="BA10" s="506"/>
      <c r="BB10" s="506"/>
      <c r="BC10" s="506"/>
      <c r="BD10" s="506"/>
      <c r="BE10" s="506"/>
      <c r="BF10" s="506"/>
      <c r="BG10" s="506"/>
      <c r="BH10" s="506"/>
      <c r="BI10" s="506"/>
      <c r="BJ10" s="506"/>
      <c r="BK10" s="506"/>
      <c r="BL10" s="506"/>
      <c r="BM10" s="506"/>
      <c r="BN10" s="506"/>
      <c r="BO10" s="506"/>
      <c r="BP10" s="506"/>
      <c r="BQ10" s="506"/>
      <c r="BR10" s="506"/>
      <c r="BS10" s="506"/>
      <c r="BT10" s="506"/>
      <c r="BU10" s="506"/>
      <c r="BV10" s="506"/>
      <c r="BW10" s="506"/>
      <c r="BX10" s="506"/>
      <c r="BY10" s="506"/>
      <c r="BZ10" s="506"/>
      <c r="CA10" s="506"/>
      <c r="CB10" s="506"/>
      <c r="CC10" s="506"/>
      <c r="CD10" s="506"/>
      <c r="CE10" s="506"/>
      <c r="CF10" s="506"/>
      <c r="CG10" s="506"/>
      <c r="CH10" s="506"/>
      <c r="CI10" s="506"/>
      <c r="CJ10" s="506"/>
      <c r="CK10" s="506"/>
      <c r="CL10" s="506"/>
      <c r="CM10" s="506"/>
      <c r="CN10" s="506"/>
      <c r="CO10" s="506"/>
      <c r="CP10" s="506"/>
      <c r="CQ10" s="506"/>
      <c r="CR10" s="506"/>
      <c r="CS10" s="506"/>
      <c r="CT10" s="506"/>
      <c r="CU10" s="506"/>
      <c r="CV10" s="506"/>
      <c r="CW10" s="506"/>
      <c r="CX10" s="506"/>
      <c r="CY10" s="506"/>
      <c r="CZ10" s="506"/>
      <c r="DA10" s="506"/>
      <c r="DB10" s="506"/>
      <c r="DC10" s="506"/>
      <c r="DD10" s="506"/>
      <c r="DE10" s="506"/>
      <c r="DF10" s="506"/>
      <c r="DG10" s="506"/>
      <c r="DH10" s="506"/>
      <c r="DI10" s="506"/>
      <c r="DJ10" s="506"/>
      <c r="DK10" s="506"/>
      <c r="DL10" s="506"/>
      <c r="DM10" s="506"/>
      <c r="DN10" s="506"/>
      <c r="DO10" s="506"/>
      <c r="DP10" s="506"/>
      <c r="DQ10" s="506"/>
      <c r="DR10" s="506"/>
      <c r="DS10" s="506"/>
      <c r="DT10" s="506"/>
      <c r="DU10" s="506"/>
      <c r="DV10" s="506"/>
      <c r="DW10" s="506"/>
      <c r="DX10" s="506"/>
      <c r="DY10" s="506"/>
      <c r="DZ10" s="506"/>
      <c r="EA10" s="506"/>
      <c r="EB10" s="506"/>
      <c r="EC10" s="506"/>
      <c r="ED10" s="506"/>
      <c r="EE10" s="506"/>
      <c r="EF10" s="506"/>
      <c r="EG10" s="506"/>
      <c r="EH10" s="506"/>
      <c r="EI10" s="506"/>
      <c r="EJ10" s="506"/>
      <c r="EK10" s="506"/>
      <c r="EL10" s="506"/>
      <c r="EM10" s="506"/>
      <c r="EN10" s="506"/>
      <c r="EO10" s="506"/>
      <c r="EP10" s="506"/>
      <c r="EQ10" s="506"/>
      <c r="ER10" s="506"/>
      <c r="ES10" s="506"/>
      <c r="ET10" s="506"/>
      <c r="EU10" s="506"/>
      <c r="EV10" s="506"/>
      <c r="EW10" s="506"/>
      <c r="EX10" s="506"/>
      <c r="EY10" s="506"/>
      <c r="EZ10" s="506"/>
      <c r="FA10" s="506"/>
      <c r="FB10" s="506"/>
      <c r="FC10" s="506"/>
      <c r="FD10" s="506"/>
      <c r="FE10" s="506"/>
      <c r="FF10" s="506"/>
      <c r="FG10" s="506"/>
      <c r="FH10" s="506"/>
      <c r="FI10" s="506"/>
      <c r="FJ10" s="506"/>
      <c r="FK10" s="506"/>
      <c r="FL10" s="506"/>
      <c r="FM10" s="506"/>
      <c r="FN10" s="506"/>
      <c r="FO10" s="506"/>
      <c r="FP10" s="506"/>
      <c r="FQ10" s="506"/>
      <c r="FR10" s="506"/>
      <c r="FS10" s="506"/>
      <c r="FT10" s="506"/>
      <c r="FU10" s="506"/>
      <c r="FV10" s="506"/>
      <c r="FW10" s="506"/>
      <c r="FX10" s="506"/>
      <c r="FY10" s="506"/>
      <c r="FZ10" s="506"/>
      <c r="GA10" s="506"/>
      <c r="GB10" s="506"/>
      <c r="GC10" s="506"/>
      <c r="GD10" s="506"/>
      <c r="GE10" s="506"/>
      <c r="GF10" s="506"/>
      <c r="GG10" s="506"/>
      <c r="GH10" s="506"/>
      <c r="GI10" s="506"/>
      <c r="GJ10" s="506"/>
      <c r="GK10" s="506"/>
      <c r="GL10" s="506"/>
      <c r="GM10" s="506"/>
      <c r="GN10" s="506"/>
      <c r="GO10" s="506"/>
      <c r="GP10" s="506"/>
      <c r="GQ10" s="506"/>
      <c r="GR10" s="506"/>
      <c r="GS10" s="506"/>
      <c r="GT10" s="506"/>
      <c r="GU10" s="506"/>
      <c r="GV10" s="506"/>
      <c r="GW10" s="506"/>
      <c r="GX10" s="506"/>
      <c r="GY10" s="506"/>
      <c r="GZ10" s="506"/>
      <c r="HA10" s="506"/>
      <c r="HB10" s="506"/>
      <c r="HC10" s="506"/>
      <c r="HD10" s="506"/>
      <c r="HE10" s="506"/>
      <c r="HF10" s="506"/>
      <c r="HG10" s="506"/>
      <c r="HH10" s="506"/>
      <c r="HI10" s="506"/>
      <c r="HJ10" s="506"/>
      <c r="HK10" s="506"/>
      <c r="HL10" s="506"/>
      <c r="HM10" s="506"/>
      <c r="HN10" s="506"/>
      <c r="HO10" s="506"/>
      <c r="HP10" s="506"/>
      <c r="HQ10" s="506"/>
      <c r="HR10" s="506"/>
      <c r="HS10" s="506"/>
      <c r="HT10" s="506"/>
      <c r="HU10" s="506"/>
      <c r="HV10" s="506"/>
      <c r="HW10" s="506"/>
      <c r="HX10" s="506"/>
      <c r="HY10" s="506"/>
      <c r="HZ10" s="506"/>
      <c r="IA10" s="506"/>
      <c r="IB10" s="506"/>
      <c r="IC10" s="506"/>
      <c r="ID10" s="506"/>
      <c r="IE10" s="506"/>
      <c r="IF10" s="506"/>
      <c r="IG10" s="506"/>
      <c r="IH10" s="506"/>
      <c r="II10" s="506"/>
      <c r="IJ10" s="506"/>
      <c r="IK10" s="506"/>
      <c r="IL10" s="506"/>
      <c r="IM10" s="506"/>
      <c r="IN10" s="506"/>
      <c r="IO10" s="506"/>
      <c r="IP10" s="506"/>
      <c r="IQ10" s="506"/>
      <c r="IR10" s="506"/>
      <c r="IS10" s="506"/>
      <c r="IT10" s="506"/>
      <c r="IU10" s="506"/>
      <c r="IV10" s="506"/>
      <c r="IW10" s="506"/>
      <c r="IX10" s="506"/>
      <c r="IY10" s="506"/>
      <c r="IZ10" s="506"/>
      <c r="JA10" s="506"/>
      <c r="JB10" s="506"/>
      <c r="JC10" s="506"/>
      <c r="JD10" s="506"/>
      <c r="JE10" s="506"/>
      <c r="JF10" s="506"/>
      <c r="JG10" s="506"/>
      <c r="JH10" s="506"/>
      <c r="JI10" s="506"/>
      <c r="JJ10" s="506"/>
      <c r="JK10" s="506"/>
      <c r="JL10" s="506"/>
      <c r="JM10" s="506"/>
      <c r="JN10" s="506"/>
      <c r="JO10" s="506"/>
      <c r="JP10" s="506"/>
      <c r="JQ10" s="506"/>
      <c r="JR10" s="506"/>
      <c r="JS10" s="506"/>
      <c r="JT10" s="506"/>
      <c r="JU10" s="506"/>
      <c r="JV10" s="506"/>
      <c r="JW10" s="506"/>
      <c r="JX10" s="506"/>
      <c r="JY10" s="506"/>
      <c r="JZ10" s="506"/>
      <c r="KA10" s="506"/>
      <c r="KB10" s="506"/>
      <c r="KC10" s="506"/>
      <c r="KD10" s="506"/>
      <c r="KE10" s="506"/>
      <c r="KF10" s="506"/>
      <c r="KG10" s="506"/>
      <c r="KH10" s="506"/>
      <c r="KI10" s="506"/>
      <c r="KJ10" s="506"/>
      <c r="KK10" s="506"/>
      <c r="KL10" s="506"/>
      <c r="KM10" s="506"/>
      <c r="KN10" s="506"/>
      <c r="KO10" s="506"/>
      <c r="KP10" s="506"/>
      <c r="KQ10" s="506"/>
      <c r="KR10" s="506"/>
      <c r="KS10" s="506"/>
      <c r="KT10" s="506"/>
      <c r="KU10" s="506"/>
      <c r="KV10" s="506"/>
      <c r="KW10" s="506"/>
      <c r="KX10" s="506"/>
      <c r="KY10" s="506"/>
      <c r="KZ10" s="506"/>
      <c r="LA10" s="506"/>
      <c r="LB10" s="506"/>
      <c r="LC10" s="506"/>
      <c r="LD10" s="506"/>
      <c r="LE10" s="506"/>
      <c r="LF10" s="506"/>
      <c r="LG10" s="506"/>
      <c r="LH10" s="506"/>
      <c r="LI10" s="506"/>
      <c r="LJ10" s="506"/>
      <c r="LK10" s="506"/>
      <c r="LL10" s="506"/>
      <c r="LM10" s="506"/>
      <c r="LN10" s="506"/>
      <c r="LO10" s="506"/>
      <c r="LP10" s="506"/>
      <c r="LQ10" s="506"/>
      <c r="LR10" s="506"/>
      <c r="LS10" s="506"/>
      <c r="LT10" s="506"/>
      <c r="LU10" s="506"/>
      <c r="LV10" s="506"/>
      <c r="LW10" s="506"/>
      <c r="LX10" s="506"/>
      <c r="LY10" s="506"/>
      <c r="LZ10" s="506"/>
      <c r="MA10" s="506"/>
      <c r="MB10" s="506"/>
      <c r="MC10" s="506"/>
      <c r="MD10" s="506"/>
      <c r="ME10" s="506"/>
      <c r="MF10" s="506"/>
      <c r="MG10" s="506"/>
      <c r="MH10" s="506"/>
      <c r="MI10" s="506"/>
      <c r="MJ10" s="506"/>
      <c r="MK10" s="506"/>
      <c r="ML10" s="506"/>
      <c r="MM10" s="506"/>
      <c r="MN10" s="506"/>
      <c r="MO10" s="506"/>
      <c r="MP10" s="506"/>
      <c r="MQ10" s="506"/>
      <c r="MR10" s="506"/>
      <c r="MS10" s="506"/>
      <c r="MT10" s="506"/>
      <c r="MU10" s="506"/>
      <c r="MV10" s="506"/>
      <c r="MW10" s="506"/>
      <c r="MX10" s="506"/>
      <c r="MY10" s="506"/>
      <c r="MZ10" s="506"/>
      <c r="NA10" s="506"/>
      <c r="NB10" s="506"/>
      <c r="NC10" s="506"/>
      <c r="ND10" s="506"/>
      <c r="NE10" s="506"/>
      <c r="NF10" s="506"/>
      <c r="NG10" s="506"/>
      <c r="NH10" s="506"/>
      <c r="NI10" s="506"/>
      <c r="NJ10" s="506"/>
      <c r="NK10" s="506"/>
      <c r="NL10" s="506"/>
      <c r="NM10" s="506"/>
      <c r="NN10" s="506"/>
      <c r="NO10" s="506"/>
      <c r="NP10" s="506"/>
      <c r="NQ10" s="506"/>
      <c r="NR10" s="506"/>
      <c r="NS10" s="506"/>
      <c r="NT10" s="506"/>
      <c r="NU10" s="506"/>
      <c r="NV10" s="506"/>
      <c r="NW10" s="506"/>
      <c r="NX10" s="506"/>
      <c r="NY10" s="506"/>
      <c r="NZ10" s="506"/>
      <c r="OA10" s="506"/>
      <c r="OB10" s="506"/>
      <c r="OC10" s="506"/>
      <c r="OD10" s="506"/>
      <c r="OE10" s="506"/>
      <c r="OF10" s="506"/>
      <c r="OG10" s="506"/>
      <c r="OH10" s="506"/>
      <c r="OI10" s="506"/>
      <c r="OJ10" s="506"/>
      <c r="OK10" s="506"/>
      <c r="OL10" s="506"/>
      <c r="OM10" s="506"/>
      <c r="ON10" s="506"/>
      <c r="OO10" s="506"/>
      <c r="OP10" s="506"/>
      <c r="OQ10" s="506"/>
      <c r="OR10" s="506"/>
      <c r="OS10" s="506"/>
      <c r="OT10" s="506"/>
      <c r="OU10" s="506"/>
      <c r="OV10" s="506"/>
      <c r="OW10" s="506"/>
      <c r="OX10" s="506"/>
      <c r="OY10" s="506"/>
      <c r="OZ10" s="506"/>
      <c r="PA10" s="506"/>
      <c r="PB10" s="506"/>
      <c r="PC10" s="506"/>
      <c r="PD10" s="506"/>
      <c r="PE10" s="506"/>
      <c r="PF10" s="506"/>
      <c r="PG10" s="506"/>
      <c r="PH10" s="506"/>
      <c r="PI10" s="506"/>
      <c r="PJ10" s="506"/>
      <c r="PK10" s="506"/>
      <c r="PL10" s="506"/>
      <c r="PM10" s="506"/>
      <c r="PN10" s="506"/>
      <c r="PO10" s="506"/>
      <c r="PP10" s="506"/>
      <c r="PQ10" s="506"/>
      <c r="PR10" s="506"/>
      <c r="PS10" s="506"/>
      <c r="PT10" s="506"/>
      <c r="PU10" s="506"/>
      <c r="PV10" s="506"/>
      <c r="PW10" s="506"/>
      <c r="PX10" s="506"/>
      <c r="PY10" s="506"/>
      <c r="PZ10" s="506"/>
      <c r="QA10" s="506"/>
      <c r="QB10" s="506"/>
      <c r="QC10" s="506"/>
      <c r="QD10" s="506"/>
      <c r="QE10" s="506"/>
      <c r="QF10" s="506"/>
      <c r="QG10" s="506"/>
      <c r="QH10" s="506"/>
      <c r="QI10" s="506"/>
      <c r="QJ10" s="506"/>
      <c r="QK10" s="506"/>
      <c r="QL10" s="506"/>
      <c r="QM10" s="506"/>
      <c r="QN10" s="506"/>
      <c r="QO10" s="506"/>
      <c r="QP10" s="506"/>
      <c r="QQ10" s="506"/>
      <c r="QR10" s="506"/>
      <c r="QS10" s="506"/>
      <c r="QT10" s="506"/>
      <c r="QU10" s="506"/>
      <c r="QV10" s="506"/>
      <c r="QW10" s="506"/>
      <c r="QX10" s="506"/>
      <c r="QY10" s="506"/>
      <c r="QZ10" s="506"/>
      <c r="RA10" s="506"/>
      <c r="RB10" s="506"/>
      <c r="RC10" s="506"/>
      <c r="RD10" s="506"/>
      <c r="RE10" s="506"/>
      <c r="RF10" s="506"/>
      <c r="RG10" s="506"/>
      <c r="RH10" s="506"/>
      <c r="RI10" s="506"/>
      <c r="RJ10" s="506"/>
      <c r="RK10" s="506"/>
      <c r="RL10" s="506"/>
      <c r="RM10" s="506"/>
      <c r="RN10" s="506"/>
      <c r="RO10" s="506"/>
      <c r="RP10" s="506"/>
      <c r="RQ10" s="506"/>
      <c r="RR10" s="506"/>
      <c r="RS10" s="506"/>
      <c r="RT10" s="506"/>
      <c r="RU10" s="506"/>
      <c r="RV10" s="506"/>
      <c r="RW10" s="506"/>
      <c r="RX10" s="506"/>
      <c r="RY10" s="506"/>
      <c r="RZ10" s="506"/>
      <c r="SA10" s="506"/>
      <c r="SB10" s="506"/>
      <c r="SC10" s="506"/>
      <c r="SD10" s="506"/>
      <c r="SE10" s="506"/>
      <c r="SF10" s="506"/>
      <c r="SG10" s="506"/>
      <c r="SH10" s="506"/>
      <c r="SI10" s="506"/>
      <c r="SJ10" s="506"/>
      <c r="SK10" s="506"/>
      <c r="SL10" s="506"/>
      <c r="SM10" s="506"/>
      <c r="SN10" s="506"/>
      <c r="SO10" s="506"/>
      <c r="SP10" s="506"/>
      <c r="SQ10" s="506"/>
      <c r="SR10" s="506"/>
      <c r="SS10" s="506"/>
      <c r="ST10" s="506"/>
      <c r="SU10" s="506"/>
      <c r="SV10" s="506"/>
      <c r="SW10" s="506"/>
      <c r="SX10" s="506"/>
      <c r="SY10" s="506"/>
      <c r="SZ10" s="506"/>
      <c r="TA10" s="506"/>
      <c r="TB10" s="506"/>
      <c r="TC10" s="506"/>
      <c r="TD10" s="506"/>
      <c r="TE10" s="506"/>
      <c r="TF10" s="506"/>
      <c r="TG10" s="506"/>
      <c r="TH10" s="506"/>
      <c r="TI10" s="506"/>
      <c r="TJ10" s="506"/>
      <c r="TK10" s="506"/>
      <c r="TL10" s="506"/>
      <c r="TM10" s="506"/>
      <c r="TN10" s="506"/>
      <c r="TO10" s="506"/>
      <c r="TP10" s="506"/>
      <c r="TQ10" s="506"/>
      <c r="TR10" s="506"/>
      <c r="TS10" s="506"/>
      <c r="TT10" s="506"/>
      <c r="TU10" s="506"/>
      <c r="TV10" s="506"/>
      <c r="TW10" s="506"/>
      <c r="TX10" s="506"/>
      <c r="TY10" s="506"/>
      <c r="TZ10" s="506"/>
      <c r="UA10" s="506"/>
      <c r="UB10" s="506"/>
      <c r="UC10" s="506"/>
      <c r="UD10" s="506"/>
      <c r="UE10" s="506"/>
      <c r="UF10" s="506"/>
      <c r="UG10" s="506"/>
      <c r="UH10" s="506"/>
      <c r="UI10" s="506"/>
      <c r="UJ10" s="506"/>
      <c r="UK10" s="506"/>
      <c r="UL10" s="506"/>
      <c r="UM10" s="506"/>
      <c r="UN10" s="506"/>
      <c r="UO10" s="506"/>
      <c r="UP10" s="506"/>
      <c r="UQ10" s="506"/>
      <c r="UR10" s="506"/>
      <c r="US10" s="506"/>
      <c r="UT10" s="506"/>
      <c r="UU10" s="506"/>
      <c r="UV10" s="506"/>
      <c r="UW10" s="506"/>
      <c r="UX10" s="506"/>
      <c r="UY10" s="506"/>
      <c r="UZ10" s="506"/>
      <c r="VA10" s="506"/>
      <c r="VB10" s="506"/>
      <c r="VC10" s="506"/>
      <c r="VD10" s="506"/>
      <c r="VE10" s="506"/>
      <c r="VF10" s="506"/>
      <c r="VG10" s="506"/>
      <c r="VH10" s="506"/>
      <c r="VI10" s="506"/>
      <c r="VJ10" s="506"/>
      <c r="VK10" s="506"/>
      <c r="VL10" s="506"/>
      <c r="VM10" s="506"/>
      <c r="VN10" s="506"/>
      <c r="VO10" s="506"/>
      <c r="VP10" s="506"/>
      <c r="VQ10" s="506"/>
      <c r="VR10" s="506"/>
      <c r="VS10" s="506"/>
      <c r="VT10" s="506"/>
      <c r="VU10" s="506"/>
      <c r="VV10" s="506"/>
      <c r="VW10" s="506"/>
      <c r="VX10" s="506"/>
      <c r="VY10" s="506"/>
      <c r="VZ10" s="506"/>
      <c r="WA10" s="506"/>
      <c r="WB10" s="506"/>
      <c r="WC10" s="506"/>
      <c r="WD10" s="506"/>
      <c r="WE10" s="506"/>
      <c r="WF10" s="506"/>
      <c r="WG10" s="506"/>
      <c r="WH10" s="506"/>
      <c r="WI10" s="506"/>
      <c r="WJ10" s="506"/>
      <c r="WK10" s="506"/>
      <c r="WL10" s="506"/>
      <c r="WM10" s="506"/>
      <c r="WN10" s="506"/>
      <c r="WO10" s="506"/>
      <c r="WP10" s="506"/>
      <c r="WQ10" s="506"/>
      <c r="WR10" s="506"/>
      <c r="WS10" s="506"/>
      <c r="WT10" s="506"/>
      <c r="WU10" s="506"/>
      <c r="WV10" s="506"/>
      <c r="WW10" s="506"/>
      <c r="WX10" s="506"/>
      <c r="WY10" s="506"/>
      <c r="WZ10" s="506"/>
      <c r="XA10" s="506"/>
      <c r="XB10" s="506"/>
      <c r="XC10" s="506"/>
      <c r="XD10" s="506"/>
      <c r="XE10" s="506"/>
      <c r="XF10" s="506"/>
      <c r="XG10" s="506"/>
      <c r="XH10" s="506"/>
      <c r="XI10" s="506"/>
      <c r="XJ10" s="506"/>
      <c r="XK10" s="506"/>
      <c r="XL10" s="506"/>
      <c r="XM10" s="506"/>
      <c r="XN10" s="506"/>
      <c r="XO10" s="506"/>
      <c r="XP10" s="506"/>
      <c r="XQ10" s="506"/>
      <c r="XR10" s="506"/>
      <c r="XS10" s="506"/>
      <c r="XT10" s="506"/>
      <c r="XU10" s="506"/>
      <c r="XV10" s="506"/>
      <c r="XW10" s="506"/>
      <c r="XX10" s="506"/>
      <c r="XY10" s="506"/>
      <c r="XZ10" s="506"/>
      <c r="YA10" s="506"/>
      <c r="YB10" s="506"/>
      <c r="YC10" s="506"/>
      <c r="YD10" s="506"/>
      <c r="YE10" s="506"/>
      <c r="YF10" s="506"/>
      <c r="YG10" s="506"/>
      <c r="YH10" s="506"/>
      <c r="YI10" s="506"/>
      <c r="YJ10" s="506"/>
      <c r="YK10" s="506"/>
      <c r="YL10" s="506"/>
      <c r="YM10" s="506"/>
      <c r="YN10" s="506"/>
      <c r="YO10" s="506"/>
      <c r="YP10" s="506"/>
      <c r="YQ10" s="506"/>
      <c r="YR10" s="506"/>
      <c r="YS10" s="506"/>
      <c r="YT10" s="506"/>
      <c r="YU10" s="506"/>
      <c r="YV10" s="506"/>
      <c r="YW10" s="506"/>
      <c r="YX10" s="506"/>
      <c r="YY10" s="506"/>
      <c r="YZ10" s="506"/>
      <c r="ZA10" s="506"/>
      <c r="ZB10" s="506"/>
      <c r="ZC10" s="506"/>
      <c r="ZD10" s="506"/>
      <c r="ZE10" s="506"/>
      <c r="ZF10" s="506"/>
      <c r="ZG10" s="506"/>
      <c r="ZH10" s="506"/>
      <c r="ZI10" s="506"/>
      <c r="ZJ10" s="506"/>
      <c r="ZK10" s="506"/>
      <c r="ZL10" s="506"/>
      <c r="ZM10" s="506"/>
      <c r="ZN10" s="506"/>
      <c r="ZO10" s="506"/>
      <c r="ZP10" s="506"/>
      <c r="ZQ10" s="506"/>
      <c r="ZR10" s="506"/>
      <c r="ZS10" s="506"/>
      <c r="ZT10" s="506"/>
      <c r="ZU10" s="506"/>
      <c r="ZV10" s="506"/>
      <c r="ZW10" s="506"/>
      <c r="ZX10" s="506"/>
      <c r="ZY10" s="506"/>
      <c r="ZZ10" s="506"/>
      <c r="AAA10" s="506"/>
      <c r="AAB10" s="506"/>
      <c r="AAC10" s="506"/>
      <c r="AAD10" s="506"/>
      <c r="AAE10" s="506"/>
      <c r="AAF10" s="506"/>
      <c r="AAG10" s="506"/>
      <c r="AAH10" s="506"/>
      <c r="AAI10" s="506"/>
      <c r="AAJ10" s="506"/>
      <c r="AAK10" s="506"/>
      <c r="AAL10" s="506"/>
      <c r="AAM10" s="506"/>
      <c r="AAN10" s="506"/>
      <c r="AAO10" s="506"/>
      <c r="AAP10" s="506"/>
      <c r="AAQ10" s="506"/>
      <c r="AAR10" s="506"/>
      <c r="AAS10" s="506"/>
      <c r="AAT10" s="506"/>
      <c r="AAU10" s="506"/>
      <c r="AAV10" s="506"/>
      <c r="AAW10" s="506"/>
      <c r="AAX10" s="506"/>
      <c r="AAY10" s="506"/>
      <c r="AAZ10" s="506"/>
      <c r="ABA10" s="506"/>
      <c r="ABB10" s="506"/>
      <c r="ABC10" s="506"/>
      <c r="ABD10" s="506"/>
      <c r="ABE10" s="506"/>
      <c r="ABF10" s="506"/>
      <c r="ABG10" s="506"/>
      <c r="ABH10" s="506"/>
      <c r="ABI10" s="506"/>
      <c r="ABJ10" s="506"/>
      <c r="ABK10" s="506"/>
      <c r="ABL10" s="506"/>
      <c r="ABM10" s="506"/>
      <c r="ABN10" s="506"/>
      <c r="ABO10" s="506"/>
      <c r="ABP10" s="506"/>
      <c r="ABQ10" s="506"/>
      <c r="ABR10" s="506"/>
      <c r="ABS10" s="506"/>
      <c r="ABT10" s="506"/>
      <c r="ABU10" s="506"/>
      <c r="ABV10" s="506"/>
      <c r="ABW10" s="506"/>
      <c r="ABX10" s="506"/>
      <c r="ABY10" s="506"/>
      <c r="ABZ10" s="506"/>
      <c r="ACA10" s="506"/>
      <c r="ACB10" s="506"/>
      <c r="ACC10" s="506"/>
      <c r="ACD10" s="506"/>
      <c r="ACE10" s="506"/>
      <c r="ACF10" s="506"/>
      <c r="ACG10" s="506"/>
      <c r="ACH10" s="506"/>
      <c r="ACI10" s="506"/>
      <c r="ACJ10" s="506"/>
      <c r="ACK10" s="506"/>
      <c r="ACL10" s="506"/>
      <c r="ACM10" s="506"/>
      <c r="ACN10" s="506"/>
      <c r="ACO10" s="506"/>
      <c r="ACP10" s="506"/>
      <c r="ACQ10" s="506"/>
      <c r="ACR10" s="506"/>
      <c r="ACS10" s="506"/>
      <c r="ACT10" s="506"/>
      <c r="ACU10" s="506"/>
      <c r="ACV10" s="506"/>
      <c r="ACW10" s="506"/>
      <c r="ACX10" s="506"/>
      <c r="ACY10" s="506"/>
      <c r="ACZ10" s="506"/>
      <c r="ADA10" s="506"/>
      <c r="ADB10" s="506"/>
      <c r="ADC10" s="506"/>
      <c r="ADD10" s="506"/>
      <c r="ADE10" s="506"/>
      <c r="ADF10" s="506"/>
      <c r="ADG10" s="506"/>
      <c r="ADH10" s="506"/>
      <c r="ADI10" s="506"/>
      <c r="ADJ10" s="506"/>
      <c r="ADK10" s="506"/>
      <c r="ADL10" s="506"/>
      <c r="ADM10" s="506"/>
      <c r="ADN10" s="506"/>
      <c r="ADO10" s="506"/>
      <c r="ADP10" s="506"/>
      <c r="ADQ10" s="506"/>
      <c r="ADR10" s="506"/>
      <c r="ADS10" s="506"/>
      <c r="ADT10" s="506"/>
      <c r="ADU10" s="506"/>
      <c r="ADV10" s="506"/>
      <c r="ADW10" s="506"/>
      <c r="ADX10" s="506"/>
      <c r="ADY10" s="506"/>
      <c r="ADZ10" s="506"/>
      <c r="AEA10" s="506"/>
      <c r="AEB10" s="506"/>
      <c r="AEC10" s="506"/>
      <c r="AED10" s="506"/>
      <c r="AEE10" s="506"/>
      <c r="AEF10" s="506"/>
      <c r="AEG10" s="506"/>
      <c r="AEH10" s="506"/>
      <c r="AEI10" s="506"/>
      <c r="AEJ10" s="506"/>
      <c r="AEK10" s="506"/>
      <c r="AEL10" s="506"/>
      <c r="AEM10" s="506"/>
      <c r="AEN10" s="506"/>
      <c r="AEO10" s="506"/>
      <c r="AEP10" s="506"/>
      <c r="AEQ10" s="506"/>
      <c r="AER10" s="506"/>
      <c r="AES10" s="506"/>
      <c r="AET10" s="506"/>
      <c r="AEU10" s="506"/>
      <c r="AEV10" s="506"/>
      <c r="AEW10" s="506"/>
      <c r="AEX10" s="506"/>
      <c r="AEY10" s="506"/>
      <c r="AEZ10" s="506"/>
      <c r="AFA10" s="506"/>
      <c r="AFB10" s="506"/>
      <c r="AFC10" s="506"/>
      <c r="AFD10" s="506"/>
      <c r="AFE10" s="506"/>
      <c r="AFF10" s="506"/>
      <c r="AFG10" s="506"/>
      <c r="AFH10" s="506"/>
      <c r="AFI10" s="506"/>
      <c r="AFJ10" s="506"/>
      <c r="AFK10" s="506"/>
      <c r="AFL10" s="506"/>
      <c r="AFM10" s="506"/>
      <c r="AFN10" s="506"/>
      <c r="AFO10" s="506"/>
      <c r="AFP10" s="506"/>
      <c r="AFQ10" s="506"/>
      <c r="AFR10" s="506"/>
      <c r="AFS10" s="506"/>
      <c r="AFT10" s="506"/>
      <c r="AFU10" s="506"/>
      <c r="AFV10" s="506"/>
      <c r="AFW10" s="506"/>
      <c r="AFX10" s="506"/>
      <c r="AFY10" s="506"/>
      <c r="AFZ10" s="506"/>
      <c r="AGA10" s="506"/>
      <c r="AGB10" s="506"/>
      <c r="AGC10" s="506"/>
      <c r="AGD10" s="506"/>
      <c r="AGE10" s="506"/>
      <c r="AGF10" s="506"/>
      <c r="AGG10" s="506"/>
      <c r="AGH10" s="506"/>
      <c r="AGI10" s="506"/>
      <c r="AGJ10" s="506"/>
      <c r="AGK10" s="506"/>
      <c r="AGL10" s="506"/>
      <c r="AGM10" s="506"/>
      <c r="AGN10" s="506"/>
      <c r="AGO10" s="506"/>
      <c r="AGP10" s="506"/>
      <c r="AGQ10" s="506"/>
      <c r="AGR10" s="506"/>
      <c r="AGS10" s="506"/>
      <c r="AGT10" s="506"/>
      <c r="AGU10" s="506"/>
      <c r="AGV10" s="506"/>
      <c r="AGW10" s="506"/>
      <c r="AGX10" s="506"/>
      <c r="AGY10" s="506"/>
      <c r="AGZ10" s="506"/>
      <c r="AHA10" s="506"/>
      <c r="AHB10" s="506"/>
      <c r="AHC10" s="506"/>
      <c r="AHD10" s="506"/>
      <c r="AHE10" s="506"/>
      <c r="AHF10" s="506"/>
      <c r="AHG10" s="506"/>
      <c r="AHH10" s="506"/>
      <c r="AHI10" s="506"/>
      <c r="AHJ10" s="506"/>
      <c r="AHK10" s="506"/>
      <c r="AHL10" s="506"/>
      <c r="AHM10" s="506"/>
      <c r="AHN10" s="506"/>
      <c r="AHO10" s="506"/>
      <c r="AHP10" s="506"/>
      <c r="AHQ10" s="506"/>
      <c r="AHR10" s="506"/>
      <c r="AHS10" s="506"/>
      <c r="AHT10" s="506"/>
      <c r="AHU10" s="506"/>
      <c r="AHV10" s="506"/>
      <c r="AHW10" s="506"/>
      <c r="AHX10" s="506"/>
      <c r="AHY10" s="506"/>
      <c r="AHZ10" s="506"/>
      <c r="AIA10" s="506"/>
      <c r="AIB10" s="506"/>
      <c r="AIC10" s="506"/>
      <c r="AID10" s="506"/>
      <c r="AIE10" s="506"/>
      <c r="AIF10" s="506"/>
      <c r="AIG10" s="506"/>
      <c r="AIH10" s="506"/>
      <c r="AII10" s="506"/>
      <c r="AIJ10" s="506"/>
      <c r="AIK10" s="506"/>
      <c r="AIL10" s="506"/>
      <c r="AIM10" s="506"/>
      <c r="AIN10" s="506"/>
      <c r="AIO10" s="506"/>
      <c r="AIP10" s="506"/>
      <c r="AIQ10" s="506"/>
      <c r="AIR10" s="506"/>
      <c r="AIS10" s="506"/>
      <c r="AIT10" s="506"/>
      <c r="AIU10" s="506"/>
      <c r="AIV10" s="506"/>
      <c r="AIW10" s="506"/>
      <c r="AIX10" s="506"/>
      <c r="AIY10" s="506"/>
      <c r="AIZ10" s="506"/>
      <c r="AJA10" s="506"/>
      <c r="AJB10" s="506"/>
      <c r="AJC10" s="506"/>
      <c r="AJD10" s="506"/>
      <c r="AJE10" s="506"/>
      <c r="AJF10" s="506"/>
      <c r="AJG10" s="506"/>
      <c r="AJH10" s="506"/>
      <c r="AJI10" s="506"/>
      <c r="AJJ10" s="506"/>
      <c r="AJK10" s="506"/>
      <c r="AJL10" s="506"/>
      <c r="AJM10" s="506"/>
      <c r="AJN10" s="506"/>
      <c r="AJO10" s="506"/>
      <c r="AJP10" s="506"/>
      <c r="AJQ10" s="506"/>
      <c r="AJR10" s="506"/>
      <c r="AJS10" s="506"/>
      <c r="AJT10" s="506"/>
      <c r="AJU10" s="506"/>
      <c r="AJV10" s="506"/>
      <c r="AJW10" s="506"/>
      <c r="AJX10" s="506"/>
      <c r="AJY10" s="506"/>
      <c r="AJZ10" s="506"/>
      <c r="AKA10" s="506"/>
      <c r="AKB10" s="506"/>
      <c r="AKC10" s="506"/>
      <c r="AKD10" s="506"/>
      <c r="AKE10" s="506"/>
      <c r="AKF10" s="506"/>
      <c r="AKG10" s="506"/>
      <c r="AKH10" s="506"/>
      <c r="AKI10" s="506"/>
      <c r="AKJ10" s="506"/>
      <c r="AKK10" s="506"/>
      <c r="AKL10" s="506"/>
      <c r="AKM10" s="506"/>
      <c r="AKN10" s="506"/>
      <c r="AKO10" s="506"/>
      <c r="AKP10" s="506"/>
      <c r="AKQ10" s="506"/>
      <c r="AKR10" s="506"/>
      <c r="AKS10" s="506"/>
      <c r="AKT10" s="506"/>
      <c r="AKU10" s="506"/>
      <c r="AKV10" s="506"/>
      <c r="AKW10" s="506"/>
      <c r="AKX10" s="506"/>
      <c r="AKY10" s="506"/>
      <c r="AKZ10" s="506"/>
      <c r="ALA10" s="506"/>
      <c r="ALB10" s="506"/>
      <c r="ALC10" s="506"/>
      <c r="ALD10" s="506"/>
      <c r="ALE10" s="506"/>
      <c r="ALF10" s="506"/>
      <c r="ALG10" s="506"/>
      <c r="ALH10" s="506"/>
      <c r="ALI10" s="506"/>
      <c r="ALJ10" s="506"/>
      <c r="ALK10" s="506"/>
      <c r="ALL10" s="506"/>
      <c r="ALM10" s="506"/>
      <c r="ALN10" s="506"/>
      <c r="ALO10" s="506"/>
      <c r="ALP10" s="506"/>
      <c r="ALQ10" s="506"/>
      <c r="ALR10" s="506"/>
      <c r="ALS10" s="506"/>
      <c r="ALT10" s="506"/>
      <c r="ALU10" s="506"/>
      <c r="ALV10" s="506"/>
      <c r="ALW10" s="506"/>
      <c r="ALX10" s="506"/>
      <c r="ALY10" s="506"/>
      <c r="ALZ10" s="506"/>
      <c r="AMA10" s="506"/>
      <c r="AMB10" s="506"/>
      <c r="AMC10" s="506"/>
      <c r="AMD10" s="506"/>
      <c r="AME10" s="506"/>
      <c r="AMF10" s="506"/>
      <c r="AMG10" s="506"/>
      <c r="AMH10" s="506"/>
      <c r="AMI10" s="506"/>
      <c r="AMJ10" s="506"/>
      <c r="AMK10" s="506"/>
      <c r="AML10" s="506"/>
      <c r="AMM10" s="506"/>
      <c r="AMN10" s="506"/>
      <c r="AMO10" s="506"/>
      <c r="AMP10" s="506"/>
      <c r="AMQ10" s="506"/>
      <c r="AMR10" s="506"/>
      <c r="AMS10" s="506"/>
      <c r="AMT10" s="506"/>
      <c r="AMU10" s="506"/>
      <c r="AMV10" s="506"/>
      <c r="AMW10" s="506"/>
      <c r="AMX10" s="506"/>
      <c r="AMY10" s="506"/>
      <c r="AMZ10" s="506"/>
      <c r="ANA10" s="506"/>
      <c r="ANB10" s="506"/>
      <c r="ANC10" s="506"/>
      <c r="AND10" s="506"/>
      <c r="ANE10" s="506"/>
      <c r="ANF10" s="506"/>
      <c r="ANG10" s="506"/>
      <c r="ANH10" s="506"/>
      <c r="ANI10" s="506"/>
      <c r="ANJ10" s="506"/>
      <c r="ANK10" s="506"/>
      <c r="ANL10" s="506"/>
      <c r="ANM10" s="506"/>
      <c r="ANN10" s="506"/>
      <c r="ANO10" s="506"/>
      <c r="ANP10" s="506"/>
      <c r="ANQ10" s="506"/>
      <c r="ANR10" s="506"/>
      <c r="ANS10" s="506"/>
      <c r="ANT10" s="506"/>
      <c r="ANU10" s="506"/>
      <c r="ANV10" s="506"/>
      <c r="ANW10" s="506"/>
      <c r="ANX10" s="506"/>
      <c r="ANY10" s="506"/>
      <c r="ANZ10" s="506"/>
      <c r="AOA10" s="506"/>
      <c r="AOB10" s="506"/>
      <c r="AOC10" s="506"/>
      <c r="AOD10" s="506"/>
      <c r="AOE10" s="506"/>
      <c r="AOF10" s="506"/>
      <c r="AOG10" s="506"/>
      <c r="AOH10" s="506"/>
      <c r="AOI10" s="506"/>
      <c r="AOJ10" s="506"/>
      <c r="AOK10" s="506"/>
      <c r="AOL10" s="506"/>
      <c r="AOM10" s="506"/>
      <c r="AON10" s="506"/>
      <c r="AOO10" s="506"/>
      <c r="AOP10" s="506"/>
      <c r="AOQ10" s="506"/>
      <c r="AOR10" s="506"/>
      <c r="AOS10" s="506"/>
      <c r="AOT10" s="506"/>
      <c r="AOU10" s="506"/>
      <c r="AOV10" s="506"/>
      <c r="AOW10" s="506"/>
      <c r="AOX10" s="506"/>
      <c r="AOY10" s="506"/>
      <c r="AOZ10" s="506"/>
      <c r="APA10" s="506"/>
      <c r="APB10" s="506"/>
      <c r="APC10" s="506"/>
      <c r="APD10" s="506"/>
      <c r="APE10" s="506"/>
      <c r="APF10" s="506"/>
      <c r="APG10" s="506"/>
      <c r="APH10" s="506"/>
      <c r="API10" s="506"/>
      <c r="APJ10" s="506"/>
      <c r="APK10" s="506"/>
      <c r="APL10" s="506"/>
      <c r="APM10" s="506"/>
      <c r="APN10" s="506"/>
      <c r="APO10" s="506"/>
      <c r="APP10" s="506"/>
      <c r="APQ10" s="506"/>
      <c r="APR10" s="506"/>
      <c r="APS10" s="506"/>
      <c r="APT10" s="506"/>
      <c r="APU10" s="506"/>
      <c r="APV10" s="506"/>
      <c r="APW10" s="506"/>
      <c r="APX10" s="506"/>
      <c r="APY10" s="506"/>
      <c r="APZ10" s="506"/>
      <c r="AQA10" s="506"/>
      <c r="AQB10" s="506"/>
      <c r="AQC10" s="506"/>
      <c r="AQD10" s="506"/>
      <c r="AQE10" s="506"/>
      <c r="AQF10" s="506"/>
      <c r="AQG10" s="506"/>
      <c r="AQH10" s="506"/>
      <c r="AQI10" s="506"/>
      <c r="AQJ10" s="506"/>
      <c r="AQK10" s="506"/>
      <c r="AQL10" s="506"/>
      <c r="AQM10" s="506"/>
      <c r="AQN10" s="506"/>
      <c r="AQO10" s="506"/>
      <c r="AQP10" s="506"/>
      <c r="AQQ10" s="506"/>
      <c r="AQR10" s="506"/>
      <c r="AQS10" s="506"/>
      <c r="AQT10" s="506"/>
      <c r="AQU10" s="506"/>
      <c r="AQV10" s="506"/>
      <c r="AQW10" s="506"/>
      <c r="AQX10" s="506"/>
      <c r="AQY10" s="506"/>
      <c r="AQZ10" s="506"/>
      <c r="ARA10" s="506"/>
      <c r="ARB10" s="506"/>
      <c r="ARC10" s="506"/>
      <c r="ARD10" s="506"/>
      <c r="ARE10" s="506"/>
      <c r="ARF10" s="506"/>
      <c r="ARG10" s="506"/>
      <c r="ARH10" s="506"/>
      <c r="ARI10" s="506"/>
      <c r="ARJ10" s="506"/>
      <c r="ARK10" s="506"/>
      <c r="ARL10" s="506"/>
      <c r="ARM10" s="506"/>
      <c r="ARN10" s="506"/>
      <c r="ARO10" s="506"/>
      <c r="ARP10" s="506"/>
      <c r="ARQ10" s="506"/>
      <c r="ARR10" s="506"/>
      <c r="ARS10" s="506"/>
      <c r="ART10" s="506"/>
      <c r="ARU10" s="506"/>
      <c r="ARV10" s="506"/>
      <c r="ARW10" s="506"/>
      <c r="ARX10" s="506"/>
      <c r="ARY10" s="506"/>
      <c r="ARZ10" s="506"/>
      <c r="ASA10" s="506"/>
      <c r="ASB10" s="506"/>
      <c r="ASC10" s="506"/>
      <c r="ASD10" s="506"/>
      <c r="ASE10" s="506"/>
      <c r="ASF10" s="506"/>
      <c r="ASG10" s="506"/>
      <c r="ASH10" s="506"/>
      <c r="ASI10" s="506"/>
      <c r="ASJ10" s="506"/>
      <c r="ASK10" s="506"/>
      <c r="ASL10" s="506"/>
      <c r="ASM10" s="506"/>
      <c r="ASN10" s="506"/>
      <c r="ASO10" s="506"/>
      <c r="ASP10" s="506"/>
      <c r="ASQ10" s="506"/>
      <c r="ASR10" s="506"/>
      <c r="ASS10" s="506"/>
      <c r="AST10" s="506"/>
      <c r="ASU10" s="506"/>
      <c r="ASV10" s="506"/>
      <c r="ASW10" s="506"/>
      <c r="ASX10" s="506"/>
      <c r="ASY10" s="506"/>
      <c r="ASZ10" s="506"/>
      <c r="ATA10" s="506"/>
      <c r="ATB10" s="506"/>
      <c r="ATC10" s="506"/>
      <c r="ATD10" s="506"/>
      <c r="ATE10" s="506"/>
      <c r="ATF10" s="506"/>
      <c r="ATG10" s="506"/>
      <c r="ATH10" s="506"/>
      <c r="ATI10" s="506"/>
      <c r="ATJ10" s="506"/>
      <c r="ATK10" s="506"/>
      <c r="ATL10" s="506"/>
      <c r="ATM10" s="506"/>
      <c r="ATN10" s="506"/>
      <c r="ATO10" s="506"/>
      <c r="ATP10" s="506"/>
      <c r="ATQ10" s="506"/>
      <c r="ATR10" s="506"/>
      <c r="ATS10" s="506"/>
      <c r="ATT10" s="506"/>
      <c r="ATU10" s="506"/>
      <c r="ATV10" s="506"/>
      <c r="ATW10" s="506"/>
      <c r="ATX10" s="506"/>
      <c r="ATY10" s="506"/>
      <c r="ATZ10" s="506"/>
      <c r="AUA10" s="506"/>
      <c r="AUB10" s="506"/>
      <c r="AUC10" s="506"/>
      <c r="AUD10" s="506"/>
      <c r="AUE10" s="506"/>
      <c r="AUF10" s="506"/>
      <c r="AUG10" s="506"/>
      <c r="AUH10" s="506"/>
      <c r="AUI10" s="506"/>
      <c r="AUJ10" s="506"/>
      <c r="AUK10" s="506"/>
      <c r="AUL10" s="506"/>
      <c r="AUM10" s="506"/>
      <c r="AUN10" s="506"/>
      <c r="AUO10" s="506"/>
      <c r="AUP10" s="506"/>
      <c r="AUQ10" s="506"/>
      <c r="AUR10" s="506"/>
      <c r="AUS10" s="506"/>
      <c r="AUT10" s="506"/>
      <c r="AUU10" s="506"/>
      <c r="AUV10" s="506"/>
      <c r="AUW10" s="506"/>
      <c r="AUX10" s="506"/>
      <c r="AUY10" s="506"/>
      <c r="AUZ10" s="506"/>
      <c r="AVA10" s="506"/>
      <c r="AVB10" s="506"/>
      <c r="AVC10" s="506"/>
      <c r="AVD10" s="506"/>
      <c r="AVE10" s="506"/>
      <c r="AVF10" s="506"/>
      <c r="AVG10" s="506"/>
      <c r="AVH10" s="506"/>
      <c r="AVI10" s="506"/>
      <c r="AVJ10" s="506"/>
      <c r="AVK10" s="506"/>
      <c r="AVL10" s="506"/>
      <c r="AVM10" s="506"/>
      <c r="AVN10" s="506"/>
      <c r="AVO10" s="506"/>
      <c r="AVP10" s="506"/>
      <c r="AVQ10" s="506"/>
      <c r="AVR10" s="506"/>
      <c r="AVS10" s="506"/>
      <c r="AVT10" s="506"/>
      <c r="AVU10" s="506"/>
      <c r="AVV10" s="506"/>
      <c r="AVW10" s="506"/>
      <c r="AVX10" s="506"/>
      <c r="AVY10" s="506"/>
      <c r="AVZ10" s="506"/>
      <c r="AWA10" s="506"/>
      <c r="AWB10" s="506"/>
      <c r="AWC10" s="506"/>
      <c r="AWD10" s="506"/>
      <c r="AWE10" s="506"/>
      <c r="AWF10" s="506"/>
      <c r="AWG10" s="506"/>
      <c r="AWH10" s="506"/>
      <c r="AWI10" s="506"/>
      <c r="AWJ10" s="506"/>
      <c r="AWK10" s="506"/>
      <c r="AWL10" s="506"/>
      <c r="AWM10" s="506"/>
      <c r="AWN10" s="506"/>
      <c r="AWO10" s="506"/>
      <c r="AWP10" s="506"/>
      <c r="AWQ10" s="506"/>
      <c r="AWR10" s="506"/>
      <c r="AWS10" s="506"/>
      <c r="AWT10" s="506"/>
      <c r="AWU10" s="506"/>
      <c r="AWV10" s="506"/>
      <c r="AWW10" s="506"/>
      <c r="AWX10" s="506"/>
      <c r="AWY10" s="506"/>
      <c r="AWZ10" s="506"/>
      <c r="AXA10" s="506"/>
      <c r="AXB10" s="506"/>
      <c r="AXC10" s="506"/>
      <c r="AXD10" s="506"/>
      <c r="AXE10" s="506"/>
      <c r="AXF10" s="506"/>
      <c r="AXG10" s="506"/>
      <c r="AXH10" s="506"/>
      <c r="AXI10" s="506"/>
      <c r="AXJ10" s="506"/>
      <c r="AXK10" s="506"/>
      <c r="AXL10" s="506"/>
      <c r="AXM10" s="506"/>
      <c r="AXN10" s="506"/>
      <c r="AXO10" s="506"/>
      <c r="AXP10" s="506"/>
      <c r="AXQ10" s="506"/>
      <c r="AXR10" s="506"/>
      <c r="AXS10" s="506"/>
      <c r="AXT10" s="506"/>
      <c r="AXU10" s="506"/>
      <c r="AXV10" s="506"/>
      <c r="AXW10" s="506"/>
      <c r="AXX10" s="506"/>
      <c r="AXY10" s="506"/>
      <c r="AXZ10" s="506"/>
      <c r="AYA10" s="506"/>
      <c r="AYB10" s="506"/>
      <c r="AYC10" s="506"/>
      <c r="AYD10" s="506"/>
      <c r="AYE10" s="506"/>
      <c r="AYF10" s="506"/>
      <c r="AYG10" s="506"/>
      <c r="AYH10" s="506"/>
      <c r="AYI10" s="506"/>
      <c r="AYJ10" s="506"/>
      <c r="AYK10" s="506"/>
      <c r="AYL10" s="506"/>
      <c r="AYM10" s="506"/>
      <c r="AYN10" s="506"/>
      <c r="AYO10" s="506"/>
      <c r="AYP10" s="506"/>
      <c r="AYQ10" s="506"/>
      <c r="AYR10" s="506"/>
      <c r="AYS10" s="506"/>
      <c r="AYT10" s="506"/>
      <c r="AYU10" s="506"/>
      <c r="AYV10" s="506"/>
      <c r="AYW10" s="506"/>
      <c r="AYX10" s="506"/>
      <c r="AYY10" s="506"/>
      <c r="AYZ10" s="506"/>
      <c r="AZA10" s="506"/>
      <c r="AZB10" s="506"/>
      <c r="AZC10" s="506"/>
      <c r="AZD10" s="506"/>
      <c r="AZE10" s="506"/>
      <c r="AZF10" s="506"/>
      <c r="AZG10" s="506"/>
      <c r="AZH10" s="506"/>
      <c r="AZI10" s="506"/>
      <c r="AZJ10" s="506"/>
      <c r="AZK10" s="506"/>
      <c r="AZL10" s="506"/>
      <c r="AZM10" s="506"/>
      <c r="AZN10" s="506"/>
      <c r="AZO10" s="506"/>
      <c r="AZP10" s="506"/>
      <c r="AZQ10" s="506"/>
      <c r="AZR10" s="506"/>
      <c r="AZS10" s="506"/>
      <c r="AZT10" s="506"/>
      <c r="AZU10" s="506"/>
      <c r="AZV10" s="506"/>
      <c r="AZW10" s="506"/>
      <c r="AZX10" s="506"/>
      <c r="AZY10" s="506"/>
      <c r="AZZ10" s="506"/>
      <c r="BAA10" s="506"/>
      <c r="BAB10" s="506"/>
      <c r="BAC10" s="506"/>
      <c r="BAD10" s="506"/>
      <c r="BAE10" s="506"/>
      <c r="BAF10" s="506"/>
      <c r="BAG10" s="506"/>
      <c r="BAH10" s="506"/>
      <c r="BAI10" s="506"/>
      <c r="BAJ10" s="506"/>
      <c r="BAK10" s="506"/>
      <c r="BAL10" s="506"/>
      <c r="BAM10" s="506"/>
      <c r="BAN10" s="506"/>
      <c r="BAO10" s="506"/>
      <c r="BAP10" s="506"/>
      <c r="BAQ10" s="506"/>
      <c r="BAR10" s="506"/>
      <c r="BAS10" s="506"/>
      <c r="BAT10" s="506"/>
      <c r="BAU10" s="506"/>
      <c r="BAV10" s="506"/>
      <c r="BAW10" s="506"/>
      <c r="BAX10" s="506"/>
      <c r="BAY10" s="506"/>
      <c r="BAZ10" s="506"/>
      <c r="BBA10" s="506"/>
      <c r="BBB10" s="506"/>
      <c r="BBC10" s="506"/>
      <c r="BBD10" s="506"/>
      <c r="BBE10" s="506"/>
      <c r="BBF10" s="506"/>
      <c r="BBG10" s="506"/>
      <c r="BBH10" s="506"/>
      <c r="BBI10" s="506"/>
      <c r="BBJ10" s="506"/>
      <c r="BBK10" s="506"/>
      <c r="BBL10" s="506"/>
      <c r="BBM10" s="506"/>
      <c r="BBN10" s="506"/>
      <c r="BBO10" s="506"/>
      <c r="BBP10" s="506"/>
      <c r="BBQ10" s="506"/>
      <c r="BBR10" s="506"/>
      <c r="BBS10" s="506"/>
      <c r="BBT10" s="506"/>
      <c r="BBU10" s="506"/>
      <c r="BBV10" s="506"/>
      <c r="BBW10" s="506"/>
      <c r="BBX10" s="506"/>
      <c r="BBY10" s="506"/>
      <c r="BBZ10" s="506"/>
      <c r="BCA10" s="506"/>
      <c r="BCB10" s="506"/>
      <c r="BCC10" s="506"/>
      <c r="BCD10" s="506"/>
      <c r="BCE10" s="506"/>
      <c r="BCF10" s="506"/>
      <c r="BCG10" s="506"/>
      <c r="BCH10" s="506"/>
      <c r="BCI10" s="506"/>
      <c r="BCJ10" s="506"/>
      <c r="BCK10" s="506"/>
      <c r="BCL10" s="506"/>
      <c r="BCM10" s="506"/>
      <c r="BCN10" s="506"/>
      <c r="BCO10" s="506"/>
      <c r="BCP10" s="506"/>
      <c r="BCQ10" s="506"/>
      <c r="BCR10" s="506"/>
      <c r="BCS10" s="506"/>
      <c r="BCT10" s="506"/>
      <c r="BCU10" s="506"/>
      <c r="BCV10" s="506"/>
      <c r="BCW10" s="506"/>
      <c r="BCX10" s="506"/>
      <c r="BCY10" s="506"/>
      <c r="BCZ10" s="506"/>
      <c r="BDA10" s="506"/>
      <c r="BDB10" s="506"/>
      <c r="BDC10" s="506"/>
      <c r="BDD10" s="506"/>
      <c r="BDE10" s="506"/>
      <c r="BDF10" s="506"/>
      <c r="BDG10" s="506"/>
      <c r="BDH10" s="506"/>
      <c r="BDI10" s="506"/>
      <c r="BDJ10" s="506"/>
      <c r="BDK10" s="506"/>
      <c r="BDL10" s="506"/>
      <c r="BDM10" s="506"/>
      <c r="BDN10" s="506"/>
      <c r="BDO10" s="506"/>
      <c r="BDP10" s="506"/>
      <c r="BDQ10" s="506"/>
      <c r="BDR10" s="506"/>
      <c r="BDS10" s="506"/>
      <c r="BDT10" s="506"/>
      <c r="BDU10" s="506"/>
      <c r="BDV10" s="506"/>
      <c r="BDW10" s="506"/>
      <c r="BDX10" s="506"/>
      <c r="BDY10" s="506"/>
      <c r="BDZ10" s="506"/>
      <c r="BEA10" s="506"/>
      <c r="BEB10" s="506"/>
      <c r="BEC10" s="506"/>
      <c r="BED10" s="506"/>
      <c r="BEE10" s="506"/>
      <c r="BEF10" s="506"/>
      <c r="BEG10" s="506"/>
      <c r="BEH10" s="506"/>
      <c r="BEI10" s="506"/>
      <c r="BEJ10" s="506"/>
      <c r="BEK10" s="506"/>
      <c r="BEL10" s="506"/>
      <c r="BEM10" s="506"/>
      <c r="BEN10" s="506"/>
      <c r="BEO10" s="506"/>
      <c r="BEP10" s="506"/>
      <c r="BEQ10" s="506"/>
      <c r="BER10" s="506"/>
      <c r="BES10" s="506"/>
      <c r="BET10" s="506"/>
      <c r="BEU10" s="506"/>
      <c r="BEV10" s="506"/>
      <c r="BEW10" s="506"/>
      <c r="BEX10" s="506"/>
      <c r="BEY10" s="506"/>
      <c r="BEZ10" s="506"/>
      <c r="BFA10" s="506"/>
      <c r="BFB10" s="506"/>
      <c r="BFC10" s="506"/>
      <c r="BFD10" s="506"/>
      <c r="BFE10" s="506"/>
      <c r="BFF10" s="506"/>
      <c r="BFG10" s="506"/>
      <c r="BFH10" s="506"/>
      <c r="BFI10" s="506"/>
      <c r="BFJ10" s="506"/>
      <c r="BFK10" s="506"/>
      <c r="BFL10" s="506"/>
      <c r="BFM10" s="506"/>
      <c r="BFN10" s="506"/>
      <c r="BFO10" s="506"/>
      <c r="BFP10" s="506"/>
      <c r="BFQ10" s="506"/>
      <c r="BFR10" s="506"/>
      <c r="BFS10" s="506"/>
      <c r="BFT10" s="506"/>
      <c r="BFU10" s="506"/>
      <c r="BFV10" s="506"/>
      <c r="BFW10" s="506"/>
      <c r="BFX10" s="506"/>
      <c r="BFY10" s="506"/>
      <c r="BFZ10" s="506"/>
      <c r="BGA10" s="506"/>
      <c r="BGB10" s="506"/>
      <c r="BGC10" s="506"/>
      <c r="BGD10" s="506"/>
      <c r="BGE10" s="506"/>
      <c r="BGF10" s="506"/>
      <c r="BGG10" s="506"/>
      <c r="BGH10" s="506"/>
      <c r="BGI10" s="506"/>
      <c r="BGJ10" s="506"/>
      <c r="BGK10" s="506"/>
      <c r="BGL10" s="506"/>
      <c r="BGM10" s="506"/>
      <c r="BGN10" s="506"/>
      <c r="BGO10" s="506"/>
      <c r="BGP10" s="506"/>
      <c r="BGQ10" s="506"/>
      <c r="BGR10" s="506"/>
      <c r="BGS10" s="506"/>
      <c r="BGT10" s="506"/>
      <c r="BGU10" s="506"/>
      <c r="BGV10" s="506"/>
      <c r="BGW10" s="506"/>
      <c r="BGX10" s="506"/>
      <c r="BGY10" s="506"/>
      <c r="BGZ10" s="506"/>
      <c r="BHA10" s="506"/>
      <c r="BHB10" s="506"/>
      <c r="BHC10" s="506"/>
      <c r="BHD10" s="506"/>
      <c r="BHE10" s="506"/>
      <c r="BHF10" s="506"/>
      <c r="BHG10" s="506"/>
      <c r="BHH10" s="506"/>
      <c r="BHI10" s="506"/>
      <c r="BHJ10" s="506"/>
      <c r="BHK10" s="506"/>
      <c r="BHL10" s="506"/>
      <c r="BHM10" s="506"/>
      <c r="BHN10" s="506"/>
      <c r="BHO10" s="506"/>
      <c r="BHP10" s="506"/>
      <c r="BHQ10" s="506"/>
      <c r="BHR10" s="506"/>
      <c r="BHS10" s="506"/>
      <c r="BHT10" s="506"/>
      <c r="BHU10" s="506"/>
      <c r="BHV10" s="506"/>
      <c r="BHW10" s="506"/>
      <c r="BHX10" s="506"/>
      <c r="BHY10" s="506"/>
      <c r="BHZ10" s="506"/>
      <c r="BIA10" s="506"/>
      <c r="BIB10" s="506"/>
      <c r="BIC10" s="506"/>
      <c r="BID10" s="506"/>
      <c r="BIE10" s="506"/>
      <c r="BIF10" s="506"/>
      <c r="BIG10" s="506"/>
      <c r="BIH10" s="506"/>
      <c r="BII10" s="506"/>
      <c r="BIJ10" s="506"/>
      <c r="BIK10" s="506"/>
      <c r="BIL10" s="506"/>
      <c r="BIM10" s="506"/>
      <c r="BIN10" s="506"/>
      <c r="BIO10" s="506"/>
      <c r="BIP10" s="506"/>
      <c r="BIQ10" s="506"/>
      <c r="BIR10" s="506"/>
      <c r="BIS10" s="506"/>
      <c r="BIT10" s="506"/>
      <c r="BIU10" s="506"/>
      <c r="BIV10" s="506"/>
      <c r="BIW10" s="506"/>
      <c r="BIX10" s="506"/>
      <c r="BIY10" s="506"/>
      <c r="BIZ10" s="506"/>
      <c r="BJA10" s="506"/>
      <c r="BJB10" s="506"/>
      <c r="BJC10" s="506"/>
      <c r="BJD10" s="506"/>
      <c r="BJE10" s="506"/>
      <c r="BJF10" s="506"/>
      <c r="BJG10" s="506"/>
      <c r="BJH10" s="506"/>
      <c r="BJI10" s="506"/>
      <c r="BJJ10" s="506"/>
      <c r="BJK10" s="506"/>
      <c r="BJL10" s="506"/>
      <c r="BJM10" s="506"/>
      <c r="BJN10" s="506"/>
      <c r="BJO10" s="506"/>
      <c r="BJP10" s="506"/>
      <c r="BJQ10" s="506"/>
      <c r="BJR10" s="506"/>
      <c r="BJS10" s="506"/>
      <c r="BJT10" s="506"/>
      <c r="BJU10" s="506"/>
      <c r="BJV10" s="506"/>
      <c r="BJW10" s="506"/>
      <c r="BJX10" s="506"/>
      <c r="BJY10" s="506"/>
      <c r="BJZ10" s="506"/>
      <c r="BKA10" s="506"/>
      <c r="BKB10" s="506"/>
      <c r="BKC10" s="506"/>
      <c r="BKD10" s="506"/>
      <c r="BKE10" s="506"/>
      <c r="BKF10" s="506"/>
      <c r="BKG10" s="506"/>
      <c r="BKH10" s="506"/>
      <c r="BKI10" s="506"/>
      <c r="BKJ10" s="506"/>
      <c r="BKK10" s="506"/>
      <c r="BKL10" s="506"/>
      <c r="BKM10" s="506"/>
      <c r="BKN10" s="506"/>
      <c r="BKO10" s="506"/>
      <c r="BKP10" s="506"/>
      <c r="BKQ10" s="506"/>
      <c r="BKR10" s="506"/>
      <c r="BKS10" s="506"/>
      <c r="BKT10" s="506"/>
      <c r="BKU10" s="506"/>
      <c r="BKV10" s="506"/>
      <c r="BKW10" s="506"/>
      <c r="BKX10" s="506"/>
      <c r="BKY10" s="506"/>
      <c r="BKZ10" s="506"/>
      <c r="BLA10" s="506"/>
      <c r="BLB10" s="506"/>
      <c r="BLC10" s="506"/>
      <c r="BLD10" s="506"/>
      <c r="BLE10" s="506"/>
      <c r="BLF10" s="506"/>
      <c r="BLG10" s="506"/>
      <c r="BLH10" s="506"/>
      <c r="BLI10" s="506"/>
      <c r="BLJ10" s="506"/>
      <c r="BLK10" s="506"/>
      <c r="BLL10" s="506"/>
      <c r="BLM10" s="506"/>
      <c r="BLN10" s="506"/>
      <c r="BLO10" s="506"/>
      <c r="BLP10" s="506"/>
      <c r="BLQ10" s="506"/>
      <c r="BLR10" s="506"/>
      <c r="BLS10" s="506"/>
      <c r="BLT10" s="506"/>
      <c r="BLU10" s="506"/>
      <c r="BLV10" s="506"/>
      <c r="BLW10" s="506"/>
      <c r="BLX10" s="506"/>
      <c r="BLY10" s="506"/>
      <c r="BLZ10" s="506"/>
      <c r="BMA10" s="506"/>
      <c r="BMB10" s="506"/>
      <c r="BMC10" s="506"/>
      <c r="BMD10" s="506"/>
      <c r="BME10" s="506"/>
      <c r="BMF10" s="506"/>
      <c r="BMG10" s="506"/>
      <c r="BMH10" s="506"/>
      <c r="BMI10" s="506"/>
      <c r="BMJ10" s="506"/>
      <c r="BMK10" s="506"/>
      <c r="BML10" s="506"/>
      <c r="BMM10" s="506"/>
      <c r="BMN10" s="506"/>
      <c r="BMO10" s="506"/>
      <c r="BMP10" s="506"/>
      <c r="BMQ10" s="506"/>
      <c r="BMR10" s="506"/>
      <c r="BMS10" s="506"/>
      <c r="BMT10" s="506"/>
      <c r="BMU10" s="506"/>
      <c r="BMV10" s="506"/>
      <c r="BMW10" s="506"/>
      <c r="BMX10" s="506"/>
      <c r="BMY10" s="506"/>
      <c r="BMZ10" s="506"/>
      <c r="BNA10" s="506"/>
      <c r="BNB10" s="506"/>
      <c r="BNC10" s="506"/>
      <c r="BND10" s="506"/>
      <c r="BNE10" s="506"/>
      <c r="BNF10" s="506"/>
      <c r="BNG10" s="506"/>
      <c r="BNH10" s="506"/>
      <c r="BNI10" s="506"/>
      <c r="BNJ10" s="506"/>
      <c r="BNK10" s="506"/>
      <c r="BNL10" s="506"/>
      <c r="BNM10" s="506"/>
      <c r="BNN10" s="506"/>
      <c r="BNO10" s="506"/>
      <c r="BNP10" s="506"/>
      <c r="BNQ10" s="506"/>
      <c r="BNR10" s="506"/>
      <c r="BNS10" s="506"/>
      <c r="BNT10" s="506"/>
      <c r="BNU10" s="506"/>
      <c r="BNV10" s="506"/>
      <c r="BNW10" s="506"/>
      <c r="BNX10" s="506"/>
      <c r="BNY10" s="506"/>
      <c r="BNZ10" s="506"/>
      <c r="BOA10" s="506"/>
      <c r="BOB10" s="506"/>
      <c r="BOC10" s="506"/>
      <c r="BOD10" s="506"/>
      <c r="BOE10" s="506"/>
      <c r="BOF10" s="506"/>
      <c r="BOG10" s="506"/>
      <c r="BOH10" s="506"/>
      <c r="BOI10" s="506"/>
      <c r="BOJ10" s="506"/>
      <c r="BOK10" s="506"/>
      <c r="BOL10" s="506"/>
      <c r="BOM10" s="506"/>
      <c r="BON10" s="506"/>
      <c r="BOO10" s="506"/>
      <c r="BOP10" s="506"/>
      <c r="BOQ10" s="506"/>
      <c r="BOR10" s="506"/>
      <c r="BOS10" s="506"/>
      <c r="BOT10" s="506"/>
      <c r="BOU10" s="506"/>
      <c r="BOV10" s="506"/>
      <c r="BOW10" s="506"/>
      <c r="BOX10" s="506"/>
      <c r="BOY10" s="506"/>
      <c r="BOZ10" s="506"/>
      <c r="BPA10" s="506"/>
      <c r="BPB10" s="506"/>
      <c r="BPC10" s="506"/>
      <c r="BPD10" s="506"/>
      <c r="BPE10" s="506"/>
      <c r="BPF10" s="506"/>
      <c r="BPG10" s="506"/>
      <c r="BPH10" s="506"/>
      <c r="BPI10" s="506"/>
      <c r="BPJ10" s="506"/>
      <c r="BPK10" s="506"/>
      <c r="BPL10" s="506"/>
      <c r="BPM10" s="506"/>
      <c r="BPN10" s="506"/>
      <c r="BPO10" s="506"/>
      <c r="BPP10" s="506"/>
      <c r="BPQ10" s="506"/>
      <c r="BPR10" s="506"/>
      <c r="BPS10" s="506"/>
      <c r="BPT10" s="506"/>
      <c r="BPU10" s="506"/>
      <c r="BPV10" s="506"/>
      <c r="BPW10" s="506"/>
      <c r="BPX10" s="506"/>
      <c r="BPY10" s="506"/>
      <c r="BPZ10" s="506"/>
      <c r="BQA10" s="506"/>
      <c r="BQB10" s="506"/>
      <c r="BQC10" s="506"/>
      <c r="BQD10" s="506"/>
      <c r="BQE10" s="506"/>
      <c r="BQF10" s="506"/>
      <c r="BQG10" s="506"/>
      <c r="BQH10" s="506"/>
      <c r="BQI10" s="506"/>
      <c r="BQJ10" s="506"/>
      <c r="BQK10" s="506"/>
      <c r="BQL10" s="506"/>
      <c r="BQM10" s="506"/>
      <c r="BQN10" s="506"/>
      <c r="BQO10" s="506"/>
      <c r="BQP10" s="506"/>
      <c r="BQQ10" s="506"/>
      <c r="BQR10" s="506"/>
      <c r="BQS10" s="506"/>
      <c r="BQT10" s="506"/>
      <c r="BQU10" s="506"/>
      <c r="BQV10" s="506"/>
      <c r="BQW10" s="506"/>
      <c r="BQX10" s="506"/>
      <c r="BQY10" s="506"/>
      <c r="BQZ10" s="506"/>
      <c r="BRA10" s="506"/>
      <c r="BRB10" s="506"/>
      <c r="BRC10" s="506"/>
      <c r="BRD10" s="506"/>
      <c r="BRE10" s="506"/>
      <c r="BRF10" s="506"/>
      <c r="BRG10" s="506"/>
      <c r="BRH10" s="506"/>
      <c r="BRI10" s="506"/>
      <c r="BRJ10" s="506"/>
      <c r="BRK10" s="506"/>
      <c r="BRL10" s="506"/>
      <c r="BRM10" s="506"/>
      <c r="BRN10" s="506"/>
      <c r="BRO10" s="506"/>
      <c r="BRP10" s="506"/>
      <c r="BRQ10" s="506"/>
      <c r="BRR10" s="506"/>
      <c r="BRS10" s="506"/>
      <c r="BRT10" s="506"/>
      <c r="BRU10" s="506"/>
      <c r="BRV10" s="506"/>
      <c r="BRW10" s="506"/>
      <c r="BRX10" s="506"/>
      <c r="BRY10" s="506"/>
      <c r="BRZ10" s="506"/>
      <c r="BSA10" s="506"/>
      <c r="BSB10" s="506"/>
      <c r="BSC10" s="506"/>
      <c r="BSD10" s="506"/>
      <c r="BSE10" s="506"/>
      <c r="BSF10" s="506"/>
      <c r="BSG10" s="506"/>
      <c r="BSH10" s="506"/>
      <c r="BSI10" s="506"/>
      <c r="BSJ10" s="506"/>
      <c r="BSK10" s="506"/>
      <c r="BSL10" s="506"/>
      <c r="BSM10" s="506"/>
      <c r="BSN10" s="506"/>
      <c r="BSO10" s="506"/>
      <c r="BSP10" s="506"/>
      <c r="BSQ10" s="506"/>
      <c r="BSR10" s="506"/>
      <c r="BSS10" s="506"/>
      <c r="BST10" s="506"/>
      <c r="BSU10" s="506"/>
      <c r="BSV10" s="506"/>
      <c r="BSW10" s="506"/>
      <c r="BSX10" s="506"/>
      <c r="BSY10" s="506"/>
      <c r="BSZ10" s="506"/>
      <c r="BTA10" s="506"/>
      <c r="BTB10" s="506"/>
      <c r="BTC10" s="506"/>
      <c r="BTD10" s="506"/>
      <c r="BTE10" s="506"/>
      <c r="BTF10" s="506"/>
      <c r="BTG10" s="506"/>
      <c r="BTH10" s="506"/>
      <c r="BTI10" s="506"/>
      <c r="BTJ10" s="506"/>
      <c r="BTK10" s="506"/>
      <c r="BTL10" s="506"/>
      <c r="BTM10" s="506"/>
      <c r="BTN10" s="506"/>
      <c r="BTO10" s="506"/>
      <c r="BTP10" s="506"/>
      <c r="BTQ10" s="506"/>
      <c r="BTR10" s="506"/>
      <c r="BTS10" s="506"/>
      <c r="BTT10" s="506"/>
      <c r="BTU10" s="506"/>
      <c r="BTV10" s="506"/>
      <c r="BTW10" s="506"/>
      <c r="BTX10" s="506"/>
      <c r="BTY10" s="506"/>
      <c r="BTZ10" s="506"/>
      <c r="BUA10" s="506"/>
      <c r="BUB10" s="506"/>
      <c r="BUC10" s="506"/>
      <c r="BUD10" s="506"/>
      <c r="BUE10" s="506"/>
      <c r="BUF10" s="506"/>
      <c r="BUG10" s="506"/>
      <c r="BUH10" s="506"/>
      <c r="BUI10" s="506"/>
      <c r="BUJ10" s="506"/>
      <c r="BUK10" s="506"/>
      <c r="BUL10" s="506"/>
      <c r="BUM10" s="506"/>
      <c r="BUN10" s="506"/>
      <c r="BUO10" s="506"/>
      <c r="BUP10" s="506"/>
      <c r="BUQ10" s="506"/>
      <c r="BUR10" s="506"/>
      <c r="BUS10" s="506"/>
      <c r="BUT10" s="506"/>
      <c r="BUU10" s="506"/>
      <c r="BUV10" s="506"/>
      <c r="BUW10" s="506"/>
      <c r="BUX10" s="506"/>
      <c r="BUY10" s="506"/>
      <c r="BUZ10" s="506"/>
      <c r="BVA10" s="506"/>
      <c r="BVB10" s="506"/>
      <c r="BVC10" s="506"/>
      <c r="BVD10" s="506"/>
      <c r="BVE10" s="506"/>
      <c r="BVF10" s="506"/>
      <c r="BVG10" s="506"/>
      <c r="BVH10" s="506"/>
      <c r="BVI10" s="506"/>
      <c r="BVJ10" s="506"/>
      <c r="BVK10" s="506"/>
      <c r="BVL10" s="506"/>
      <c r="BVM10" s="506"/>
      <c r="BVN10" s="506"/>
      <c r="BVO10" s="506"/>
      <c r="BVP10" s="506"/>
      <c r="BVQ10" s="506"/>
      <c r="BVR10" s="506"/>
      <c r="BVS10" s="506"/>
      <c r="BVT10" s="506"/>
      <c r="BVU10" s="506"/>
      <c r="BVV10" s="506"/>
      <c r="BVW10" s="506"/>
      <c r="BVX10" s="506"/>
      <c r="BVY10" s="506"/>
      <c r="BVZ10" s="506"/>
      <c r="BWA10" s="506"/>
      <c r="BWB10" s="506"/>
      <c r="BWC10" s="506"/>
      <c r="BWD10" s="506"/>
      <c r="BWE10" s="506"/>
      <c r="BWF10" s="506"/>
      <c r="BWG10" s="506"/>
      <c r="BWH10" s="506"/>
      <c r="BWI10" s="506"/>
      <c r="BWJ10" s="506"/>
      <c r="BWK10" s="506"/>
      <c r="BWL10" s="506"/>
      <c r="BWM10" s="506"/>
      <c r="BWN10" s="506"/>
      <c r="BWO10" s="506"/>
      <c r="BWP10" s="506"/>
      <c r="BWQ10" s="506"/>
      <c r="BWR10" s="506"/>
      <c r="BWS10" s="506"/>
      <c r="BWT10" s="506"/>
      <c r="BWU10" s="506"/>
      <c r="BWV10" s="506"/>
      <c r="BWW10" s="506"/>
      <c r="BWX10" s="506"/>
      <c r="BWY10" s="506"/>
      <c r="BWZ10" s="506"/>
      <c r="BXA10" s="506"/>
      <c r="BXB10" s="506"/>
      <c r="BXC10" s="506"/>
      <c r="BXD10" s="506"/>
      <c r="BXE10" s="506"/>
      <c r="BXF10" s="506"/>
      <c r="BXG10" s="506"/>
      <c r="BXH10" s="506"/>
      <c r="BXI10" s="506"/>
      <c r="BXJ10" s="506"/>
      <c r="BXK10" s="506"/>
      <c r="BXL10" s="506"/>
      <c r="BXM10" s="506"/>
      <c r="BXN10" s="506"/>
      <c r="BXO10" s="506"/>
      <c r="BXP10" s="506"/>
      <c r="BXQ10" s="506"/>
      <c r="BXR10" s="506"/>
      <c r="BXS10" s="506"/>
      <c r="BXT10" s="506"/>
      <c r="BXU10" s="506"/>
      <c r="BXV10" s="506"/>
      <c r="BXW10" s="506"/>
      <c r="BXX10" s="506"/>
      <c r="BXY10" s="506"/>
      <c r="BXZ10" s="506"/>
      <c r="BYA10" s="506"/>
      <c r="BYB10" s="506"/>
      <c r="BYC10" s="506"/>
      <c r="BYD10" s="506"/>
      <c r="BYE10" s="506"/>
      <c r="BYF10" s="506"/>
      <c r="BYG10" s="506"/>
      <c r="BYH10" s="506"/>
      <c r="BYI10" s="506"/>
      <c r="BYJ10" s="506"/>
      <c r="BYK10" s="506"/>
      <c r="BYL10" s="506"/>
      <c r="BYM10" s="506"/>
      <c r="BYN10" s="506"/>
      <c r="BYO10" s="506"/>
      <c r="BYP10" s="506"/>
      <c r="BYQ10" s="506"/>
      <c r="BYR10" s="506"/>
      <c r="BYS10" s="506"/>
      <c r="BYT10" s="506"/>
      <c r="BYU10" s="506"/>
      <c r="BYV10" s="506"/>
      <c r="BYW10" s="506"/>
      <c r="BYX10" s="506"/>
      <c r="BYY10" s="506"/>
      <c r="BYZ10" s="506"/>
      <c r="BZA10" s="506"/>
      <c r="BZB10" s="506"/>
      <c r="BZC10" s="506"/>
      <c r="BZD10" s="506"/>
      <c r="BZE10" s="506"/>
      <c r="BZF10" s="506"/>
      <c r="BZG10" s="506"/>
      <c r="BZH10" s="506"/>
      <c r="BZI10" s="506"/>
      <c r="BZJ10" s="506"/>
      <c r="BZK10" s="506"/>
      <c r="BZL10" s="506"/>
      <c r="BZM10" s="506"/>
      <c r="BZN10" s="506"/>
      <c r="BZO10" s="506"/>
      <c r="BZP10" s="506"/>
      <c r="BZQ10" s="506"/>
      <c r="BZR10" s="506"/>
      <c r="BZS10" s="506"/>
      <c r="BZT10" s="506"/>
      <c r="BZU10" s="506"/>
      <c r="BZV10" s="506"/>
      <c r="BZW10" s="506"/>
      <c r="BZX10" s="506"/>
      <c r="BZY10" s="506"/>
      <c r="BZZ10" s="506"/>
      <c r="CAA10" s="506"/>
      <c r="CAB10" s="506"/>
      <c r="CAC10" s="506"/>
      <c r="CAD10" s="506"/>
      <c r="CAE10" s="506"/>
      <c r="CAF10" s="506"/>
      <c r="CAG10" s="506"/>
      <c r="CAH10" s="506"/>
      <c r="CAI10" s="506"/>
      <c r="CAJ10" s="506"/>
      <c r="CAK10" s="506"/>
      <c r="CAL10" s="506"/>
      <c r="CAM10" s="506"/>
      <c r="CAN10" s="506"/>
      <c r="CAO10" s="506"/>
      <c r="CAP10" s="506"/>
      <c r="CAQ10" s="506"/>
      <c r="CAR10" s="506"/>
      <c r="CAS10" s="506"/>
      <c r="CAT10" s="506"/>
      <c r="CAU10" s="506"/>
      <c r="CAV10" s="506"/>
      <c r="CAW10" s="506"/>
      <c r="CAX10" s="506"/>
      <c r="CAY10" s="506"/>
      <c r="CAZ10" s="506"/>
      <c r="CBA10" s="506"/>
      <c r="CBB10" s="506"/>
      <c r="CBC10" s="506"/>
      <c r="CBD10" s="506"/>
      <c r="CBE10" s="506"/>
      <c r="CBF10" s="506"/>
      <c r="CBG10" s="506"/>
      <c r="CBH10" s="506"/>
      <c r="CBI10" s="506"/>
      <c r="CBJ10" s="506"/>
      <c r="CBK10" s="506"/>
      <c r="CBL10" s="506"/>
      <c r="CBM10" s="506"/>
      <c r="CBN10" s="506"/>
      <c r="CBO10" s="506"/>
      <c r="CBP10" s="506"/>
      <c r="CBQ10" s="506"/>
      <c r="CBR10" s="506"/>
      <c r="CBS10" s="506"/>
      <c r="CBT10" s="506"/>
      <c r="CBU10" s="506"/>
      <c r="CBV10" s="506"/>
      <c r="CBW10" s="506"/>
      <c r="CBX10" s="506"/>
      <c r="CBY10" s="506"/>
      <c r="CBZ10" s="506"/>
      <c r="CCA10" s="506"/>
      <c r="CCB10" s="506"/>
      <c r="CCC10" s="506"/>
      <c r="CCD10" s="506"/>
      <c r="CCE10" s="506"/>
      <c r="CCF10" s="506"/>
      <c r="CCG10" s="506"/>
      <c r="CCH10" s="506"/>
      <c r="CCI10" s="506"/>
      <c r="CCJ10" s="506"/>
      <c r="CCK10" s="506"/>
      <c r="CCL10" s="506"/>
      <c r="CCM10" s="506"/>
      <c r="CCN10" s="506"/>
      <c r="CCO10" s="506"/>
      <c r="CCP10" s="506"/>
      <c r="CCQ10" s="506"/>
      <c r="CCR10" s="506"/>
      <c r="CCS10" s="506"/>
      <c r="CCT10" s="506"/>
      <c r="CCU10" s="506"/>
      <c r="CCV10" s="506"/>
      <c r="CCW10" s="506"/>
      <c r="CCX10" s="506"/>
      <c r="CCY10" s="506"/>
      <c r="CCZ10" s="506"/>
      <c r="CDA10" s="506"/>
      <c r="CDB10" s="506"/>
      <c r="CDC10" s="506"/>
      <c r="CDD10" s="506"/>
      <c r="CDE10" s="506"/>
      <c r="CDF10" s="506"/>
      <c r="CDG10" s="506"/>
      <c r="CDH10" s="506"/>
      <c r="CDI10" s="506"/>
      <c r="CDJ10" s="506"/>
      <c r="CDK10" s="506"/>
      <c r="CDL10" s="506"/>
      <c r="CDM10" s="506"/>
      <c r="CDN10" s="506"/>
      <c r="CDO10" s="506"/>
      <c r="CDP10" s="506"/>
      <c r="CDQ10" s="506"/>
      <c r="CDR10" s="506"/>
      <c r="CDS10" s="506"/>
      <c r="CDT10" s="506"/>
      <c r="CDU10" s="506"/>
      <c r="CDV10" s="506"/>
      <c r="CDW10" s="506"/>
      <c r="CDX10" s="506"/>
      <c r="CDY10" s="506"/>
      <c r="CDZ10" s="506"/>
      <c r="CEA10" s="506"/>
      <c r="CEB10" s="506"/>
      <c r="CEC10" s="506"/>
      <c r="CED10" s="506"/>
      <c r="CEE10" s="506"/>
      <c r="CEF10" s="506"/>
      <c r="CEG10" s="506"/>
      <c r="CEH10" s="506"/>
      <c r="CEI10" s="506"/>
      <c r="CEJ10" s="506"/>
      <c r="CEK10" s="506"/>
      <c r="CEL10" s="506"/>
      <c r="CEM10" s="506"/>
      <c r="CEN10" s="506"/>
      <c r="CEO10" s="506"/>
      <c r="CEP10" s="506"/>
      <c r="CEQ10" s="506"/>
      <c r="CER10" s="506"/>
      <c r="CES10" s="506"/>
      <c r="CET10" s="506"/>
      <c r="CEU10" s="506"/>
      <c r="CEV10" s="506"/>
      <c r="CEW10" s="506"/>
      <c r="CEX10" s="506"/>
      <c r="CEY10" s="506"/>
      <c r="CEZ10" s="506"/>
      <c r="CFA10" s="506"/>
      <c r="CFB10" s="506"/>
      <c r="CFC10" s="506"/>
      <c r="CFD10" s="506"/>
      <c r="CFE10" s="506"/>
      <c r="CFF10" s="506"/>
      <c r="CFG10" s="506"/>
      <c r="CFH10" s="506"/>
      <c r="CFI10" s="506"/>
      <c r="CFJ10" s="506"/>
      <c r="CFK10" s="506"/>
      <c r="CFL10" s="506"/>
      <c r="CFM10" s="506"/>
      <c r="CFN10" s="506"/>
      <c r="CFO10" s="506"/>
      <c r="CFP10" s="506"/>
      <c r="CFQ10" s="506"/>
      <c r="CFR10" s="506"/>
      <c r="CFS10" s="506"/>
      <c r="CFT10" s="506"/>
      <c r="CFU10" s="506"/>
      <c r="CFV10" s="506"/>
      <c r="CFW10" s="506"/>
      <c r="CFX10" s="506"/>
      <c r="CFY10" s="506"/>
      <c r="CFZ10" s="506"/>
      <c r="CGA10" s="506"/>
      <c r="CGB10" s="506"/>
      <c r="CGC10" s="506"/>
      <c r="CGD10" s="506"/>
      <c r="CGE10" s="506"/>
      <c r="CGF10" s="506"/>
      <c r="CGG10" s="506"/>
      <c r="CGH10" s="506"/>
      <c r="CGI10" s="506"/>
      <c r="CGJ10" s="506"/>
      <c r="CGK10" s="506"/>
      <c r="CGL10" s="506"/>
      <c r="CGM10" s="506"/>
      <c r="CGN10" s="506"/>
      <c r="CGO10" s="506"/>
      <c r="CGP10" s="506"/>
      <c r="CGQ10" s="506"/>
      <c r="CGR10" s="506"/>
      <c r="CGS10" s="506"/>
      <c r="CGT10" s="506"/>
      <c r="CGU10" s="506"/>
      <c r="CGV10" s="506"/>
      <c r="CGW10" s="506"/>
      <c r="CGX10" s="506"/>
      <c r="CGY10" s="506"/>
      <c r="CGZ10" s="506"/>
      <c r="CHA10" s="506"/>
      <c r="CHB10" s="506"/>
      <c r="CHC10" s="506"/>
      <c r="CHD10" s="506"/>
      <c r="CHE10" s="506"/>
      <c r="CHF10" s="506"/>
      <c r="CHG10" s="506"/>
      <c r="CHH10" s="506"/>
      <c r="CHI10" s="506"/>
      <c r="CHJ10" s="506"/>
      <c r="CHK10" s="506"/>
      <c r="CHL10" s="506"/>
      <c r="CHM10" s="506"/>
      <c r="CHN10" s="506"/>
      <c r="CHO10" s="506"/>
      <c r="CHP10" s="506"/>
      <c r="CHQ10" s="506"/>
      <c r="CHR10" s="506"/>
      <c r="CHS10" s="506"/>
      <c r="CHT10" s="506"/>
      <c r="CHU10" s="506"/>
      <c r="CHV10" s="506"/>
      <c r="CHW10" s="506"/>
      <c r="CHX10" s="506"/>
      <c r="CHY10" s="506"/>
      <c r="CHZ10" s="506"/>
      <c r="CIA10" s="506"/>
      <c r="CIB10" s="506"/>
      <c r="CIC10" s="506"/>
      <c r="CID10" s="506"/>
      <c r="CIE10" s="506"/>
      <c r="CIF10" s="506"/>
      <c r="CIG10" s="506"/>
      <c r="CIH10" s="506"/>
      <c r="CII10" s="506"/>
      <c r="CIJ10" s="506"/>
      <c r="CIK10" s="506"/>
      <c r="CIL10" s="506"/>
      <c r="CIM10" s="506"/>
      <c r="CIN10" s="506"/>
      <c r="CIO10" s="506"/>
      <c r="CIP10" s="506"/>
      <c r="CIQ10" s="506"/>
      <c r="CIR10" s="506"/>
      <c r="CIS10" s="506"/>
      <c r="CIT10" s="506"/>
      <c r="CIU10" s="506"/>
      <c r="CIV10" s="506"/>
      <c r="CIW10" s="506"/>
      <c r="CIX10" s="506"/>
      <c r="CIY10" s="506"/>
      <c r="CIZ10" s="506"/>
      <c r="CJA10" s="506"/>
      <c r="CJB10" s="506"/>
      <c r="CJC10" s="506"/>
      <c r="CJD10" s="506"/>
      <c r="CJE10" s="506"/>
      <c r="CJF10" s="506"/>
      <c r="CJG10" s="506"/>
      <c r="CJH10" s="506"/>
      <c r="CJI10" s="506"/>
      <c r="CJJ10" s="506"/>
      <c r="CJK10" s="506"/>
      <c r="CJL10" s="506"/>
      <c r="CJM10" s="506"/>
      <c r="CJN10" s="506"/>
      <c r="CJO10" s="506"/>
      <c r="CJP10" s="506"/>
      <c r="CJQ10" s="506"/>
      <c r="CJR10" s="506"/>
      <c r="CJS10" s="506"/>
      <c r="CJT10" s="506"/>
      <c r="CJU10" s="506"/>
      <c r="CJV10" s="506"/>
      <c r="CJW10" s="506"/>
      <c r="CJX10" s="506"/>
      <c r="CJY10" s="506"/>
      <c r="CJZ10" s="506"/>
      <c r="CKA10" s="506"/>
      <c r="CKB10" s="506"/>
      <c r="CKC10" s="506"/>
      <c r="CKD10" s="506"/>
      <c r="CKE10" s="506"/>
      <c r="CKF10" s="506"/>
      <c r="CKG10" s="506"/>
      <c r="CKH10" s="506"/>
      <c r="CKI10" s="506"/>
      <c r="CKJ10" s="506"/>
      <c r="CKK10" s="506"/>
      <c r="CKL10" s="506"/>
      <c r="CKM10" s="506"/>
      <c r="CKN10" s="506"/>
      <c r="CKO10" s="506"/>
      <c r="CKP10" s="506"/>
      <c r="CKQ10" s="506"/>
      <c r="CKR10" s="506"/>
      <c r="CKS10" s="506"/>
      <c r="CKT10" s="506"/>
      <c r="CKU10" s="506"/>
      <c r="CKV10" s="506"/>
      <c r="CKW10" s="506"/>
      <c r="CKX10" s="506"/>
      <c r="CKY10" s="506"/>
      <c r="CKZ10" s="506"/>
      <c r="CLA10" s="506"/>
      <c r="CLB10" s="506"/>
      <c r="CLC10" s="506"/>
      <c r="CLD10" s="506"/>
      <c r="CLE10" s="506"/>
      <c r="CLF10" s="506"/>
      <c r="CLG10" s="506"/>
      <c r="CLH10" s="506"/>
      <c r="CLI10" s="506"/>
      <c r="CLJ10" s="506"/>
      <c r="CLK10" s="506"/>
      <c r="CLL10" s="506"/>
      <c r="CLM10" s="506"/>
      <c r="CLN10" s="506"/>
      <c r="CLO10" s="506"/>
      <c r="CLP10" s="506"/>
      <c r="CLQ10" s="506"/>
      <c r="CLR10" s="506"/>
      <c r="CLS10" s="506"/>
      <c r="CLT10" s="506"/>
      <c r="CLU10" s="506"/>
      <c r="CLV10" s="506"/>
      <c r="CLW10" s="506"/>
      <c r="CLX10" s="506"/>
      <c r="CLY10" s="506"/>
      <c r="CLZ10" s="506"/>
      <c r="CMA10" s="506"/>
      <c r="CMB10" s="506"/>
      <c r="CMC10" s="506"/>
      <c r="CMD10" s="506"/>
      <c r="CME10" s="506"/>
      <c r="CMF10" s="506"/>
      <c r="CMG10" s="506"/>
      <c r="CMH10" s="506"/>
      <c r="CMI10" s="506"/>
      <c r="CMJ10" s="506"/>
      <c r="CMK10" s="506"/>
      <c r="CML10" s="506"/>
      <c r="CMM10" s="506"/>
      <c r="CMN10" s="506"/>
      <c r="CMO10" s="506"/>
      <c r="CMP10" s="506"/>
      <c r="CMQ10" s="506"/>
      <c r="CMR10" s="506"/>
      <c r="CMS10" s="506"/>
      <c r="CMT10" s="506"/>
      <c r="CMU10" s="506"/>
      <c r="CMV10" s="506"/>
      <c r="CMW10" s="506"/>
      <c r="CMX10" s="506"/>
      <c r="CMY10" s="506"/>
      <c r="CMZ10" s="506"/>
      <c r="CNA10" s="506"/>
      <c r="CNB10" s="506"/>
      <c r="CNC10" s="506"/>
      <c r="CND10" s="506"/>
      <c r="CNE10" s="506"/>
      <c r="CNF10" s="506"/>
      <c r="CNG10" s="506"/>
      <c r="CNH10" s="506"/>
      <c r="CNI10" s="506"/>
      <c r="CNJ10" s="506"/>
      <c r="CNK10" s="506"/>
      <c r="CNL10" s="506"/>
      <c r="CNM10" s="506"/>
      <c r="CNN10" s="506"/>
      <c r="CNO10" s="506"/>
      <c r="CNP10" s="506"/>
      <c r="CNQ10" s="506"/>
      <c r="CNR10" s="506"/>
      <c r="CNS10" s="506"/>
      <c r="CNT10" s="506"/>
      <c r="CNU10" s="506"/>
      <c r="CNV10" s="506"/>
      <c r="CNW10" s="506"/>
      <c r="CNX10" s="506"/>
      <c r="CNY10" s="506"/>
      <c r="CNZ10" s="506"/>
      <c r="COA10" s="506"/>
      <c r="COB10" s="506"/>
      <c r="COC10" s="506"/>
      <c r="COD10" s="506"/>
      <c r="COE10" s="506"/>
      <c r="COF10" s="506"/>
      <c r="COG10" s="506"/>
      <c r="COH10" s="506"/>
      <c r="COI10" s="506"/>
      <c r="COJ10" s="506"/>
      <c r="COK10" s="506"/>
      <c r="COL10" s="506"/>
      <c r="COM10" s="506"/>
      <c r="CON10" s="506"/>
      <c r="COO10" s="506"/>
      <c r="COP10" s="506"/>
      <c r="COQ10" s="506"/>
      <c r="COR10" s="506"/>
      <c r="COS10" s="506"/>
      <c r="COT10" s="506"/>
      <c r="COU10" s="506"/>
      <c r="COV10" s="506"/>
      <c r="COW10" s="506"/>
      <c r="COX10" s="506"/>
      <c r="COY10" s="506"/>
      <c r="COZ10" s="506"/>
      <c r="CPA10" s="506"/>
      <c r="CPB10" s="506"/>
      <c r="CPC10" s="506"/>
      <c r="CPD10" s="506"/>
      <c r="CPE10" s="506"/>
      <c r="CPF10" s="506"/>
      <c r="CPG10" s="506"/>
      <c r="CPH10" s="506"/>
      <c r="CPI10" s="506"/>
      <c r="CPJ10" s="506"/>
      <c r="CPK10" s="506"/>
      <c r="CPL10" s="506"/>
      <c r="CPM10" s="506"/>
      <c r="CPN10" s="506"/>
      <c r="CPO10" s="506"/>
      <c r="CPP10" s="506"/>
      <c r="CPQ10" s="506"/>
      <c r="CPR10" s="506"/>
      <c r="CPS10" s="506"/>
      <c r="CPT10" s="506"/>
      <c r="CPU10" s="506"/>
      <c r="CPV10" s="506"/>
      <c r="CPW10" s="506"/>
      <c r="CPX10" s="506"/>
      <c r="CPY10" s="506"/>
      <c r="CPZ10" s="506"/>
      <c r="CQA10" s="506"/>
      <c r="CQB10" s="506"/>
      <c r="CQC10" s="506"/>
      <c r="CQD10" s="506"/>
      <c r="CQE10" s="506"/>
      <c r="CQF10" s="506"/>
      <c r="CQG10" s="506"/>
      <c r="CQH10" s="506"/>
      <c r="CQI10" s="506"/>
      <c r="CQJ10" s="506"/>
      <c r="CQK10" s="506"/>
      <c r="CQL10" s="506"/>
      <c r="CQM10" s="506"/>
      <c r="CQN10" s="506"/>
      <c r="CQO10" s="506"/>
      <c r="CQP10" s="506"/>
      <c r="CQQ10" s="506"/>
      <c r="CQR10" s="506"/>
      <c r="CQS10" s="506"/>
      <c r="CQT10" s="506"/>
      <c r="CQU10" s="506"/>
      <c r="CQV10" s="506"/>
      <c r="CQW10" s="506"/>
      <c r="CQX10" s="506"/>
      <c r="CQY10" s="506"/>
      <c r="CQZ10" s="506"/>
      <c r="CRA10" s="506"/>
      <c r="CRB10" s="506"/>
      <c r="CRC10" s="506"/>
      <c r="CRD10" s="506"/>
      <c r="CRE10" s="506"/>
      <c r="CRF10" s="506"/>
      <c r="CRG10" s="506"/>
      <c r="CRH10" s="506"/>
      <c r="CRI10" s="506"/>
      <c r="CRJ10" s="506"/>
      <c r="CRK10" s="506"/>
      <c r="CRL10" s="506"/>
      <c r="CRM10" s="506"/>
      <c r="CRN10" s="506"/>
      <c r="CRO10" s="506"/>
      <c r="CRP10" s="506"/>
      <c r="CRQ10" s="506"/>
      <c r="CRR10" s="506"/>
      <c r="CRS10" s="506"/>
      <c r="CRT10" s="506"/>
      <c r="CRU10" s="506"/>
      <c r="CRV10" s="506"/>
      <c r="CRW10" s="506"/>
      <c r="CRX10" s="506"/>
      <c r="CRY10" s="506"/>
      <c r="CRZ10" s="506"/>
      <c r="CSA10" s="506"/>
      <c r="CSB10" s="506"/>
      <c r="CSC10" s="506"/>
      <c r="CSD10" s="506"/>
      <c r="CSE10" s="506"/>
      <c r="CSF10" s="506"/>
      <c r="CSG10" s="506"/>
      <c r="CSH10" s="506"/>
      <c r="CSI10" s="506"/>
      <c r="CSJ10" s="506"/>
      <c r="CSK10" s="506"/>
      <c r="CSL10" s="506"/>
      <c r="CSM10" s="506"/>
      <c r="CSN10" s="506"/>
      <c r="CSO10" s="506"/>
      <c r="CSP10" s="506"/>
      <c r="CSQ10" s="506"/>
      <c r="CSR10" s="506"/>
      <c r="CSS10" s="506"/>
      <c r="CST10" s="506"/>
      <c r="CSU10" s="506"/>
      <c r="CSV10" s="506"/>
      <c r="CSW10" s="506"/>
      <c r="CSX10" s="506"/>
      <c r="CSY10" s="506"/>
      <c r="CSZ10" s="506"/>
      <c r="CTA10" s="506"/>
      <c r="CTB10" s="506"/>
      <c r="CTC10" s="506"/>
      <c r="CTD10" s="506"/>
      <c r="CTE10" s="506"/>
      <c r="CTF10" s="506"/>
      <c r="CTG10" s="506"/>
      <c r="CTH10" s="506"/>
      <c r="CTI10" s="506"/>
      <c r="CTJ10" s="506"/>
      <c r="CTK10" s="506"/>
      <c r="CTL10" s="506"/>
      <c r="CTM10" s="506"/>
      <c r="CTN10" s="506"/>
      <c r="CTO10" s="506"/>
      <c r="CTP10" s="506"/>
      <c r="CTQ10" s="506"/>
      <c r="CTR10" s="506"/>
      <c r="CTS10" s="506"/>
      <c r="CTT10" s="506"/>
      <c r="CTU10" s="506"/>
      <c r="CTV10" s="506"/>
      <c r="CTW10" s="506"/>
      <c r="CTX10" s="506"/>
      <c r="CTY10" s="506"/>
      <c r="CTZ10" s="506"/>
      <c r="CUA10" s="506"/>
      <c r="CUB10" s="506"/>
      <c r="CUC10" s="506"/>
      <c r="CUD10" s="506"/>
      <c r="CUE10" s="506"/>
      <c r="CUF10" s="506"/>
      <c r="CUG10" s="506"/>
      <c r="CUH10" s="506"/>
      <c r="CUI10" s="506"/>
      <c r="CUJ10" s="506"/>
      <c r="CUK10" s="506"/>
      <c r="CUL10" s="506"/>
      <c r="CUM10" s="506"/>
      <c r="CUN10" s="506"/>
      <c r="CUO10" s="506"/>
      <c r="CUP10" s="506"/>
      <c r="CUQ10" s="506"/>
      <c r="CUR10" s="506"/>
      <c r="CUS10" s="506"/>
      <c r="CUT10" s="506"/>
      <c r="CUU10" s="506"/>
      <c r="CUV10" s="506"/>
      <c r="CUW10" s="506"/>
      <c r="CUX10" s="506"/>
      <c r="CUY10" s="506"/>
      <c r="CUZ10" s="506"/>
      <c r="CVA10" s="506"/>
      <c r="CVB10" s="506"/>
      <c r="CVC10" s="506"/>
      <c r="CVD10" s="506"/>
      <c r="CVE10" s="506"/>
      <c r="CVF10" s="506"/>
      <c r="CVG10" s="506"/>
      <c r="CVH10" s="506"/>
      <c r="CVI10" s="506"/>
      <c r="CVJ10" s="506"/>
      <c r="CVK10" s="506"/>
      <c r="CVL10" s="506"/>
      <c r="CVM10" s="506"/>
      <c r="CVN10" s="506"/>
      <c r="CVO10" s="506"/>
      <c r="CVP10" s="506"/>
      <c r="CVQ10" s="506"/>
      <c r="CVR10" s="506"/>
      <c r="CVS10" s="506"/>
      <c r="CVT10" s="506"/>
      <c r="CVU10" s="506"/>
      <c r="CVV10" s="506"/>
      <c r="CVW10" s="506"/>
      <c r="CVX10" s="506"/>
      <c r="CVY10" s="506"/>
      <c r="CVZ10" s="506"/>
      <c r="CWA10" s="506"/>
      <c r="CWB10" s="506"/>
      <c r="CWC10" s="506"/>
      <c r="CWD10" s="506"/>
      <c r="CWE10" s="506"/>
      <c r="CWF10" s="506"/>
      <c r="CWG10" s="506"/>
      <c r="CWH10" s="506"/>
      <c r="CWI10" s="506"/>
      <c r="CWJ10" s="506"/>
      <c r="CWK10" s="506"/>
      <c r="CWL10" s="506"/>
      <c r="CWM10" s="506"/>
      <c r="CWN10" s="506"/>
      <c r="CWO10" s="506"/>
      <c r="CWP10" s="506"/>
      <c r="CWQ10" s="506"/>
      <c r="CWR10" s="506"/>
      <c r="CWS10" s="506"/>
      <c r="CWT10" s="506"/>
      <c r="CWU10" s="506"/>
      <c r="CWV10" s="506"/>
      <c r="CWW10" s="506"/>
      <c r="CWX10" s="506"/>
      <c r="CWY10" s="506"/>
      <c r="CWZ10" s="506"/>
      <c r="CXA10" s="506"/>
      <c r="CXB10" s="506"/>
      <c r="CXC10" s="506"/>
      <c r="CXD10" s="506"/>
      <c r="CXE10" s="506"/>
      <c r="CXF10" s="506"/>
      <c r="CXG10" s="506"/>
      <c r="CXH10" s="506"/>
      <c r="CXI10" s="506"/>
      <c r="CXJ10" s="506"/>
      <c r="CXK10" s="506"/>
      <c r="CXL10" s="506"/>
      <c r="CXM10" s="506"/>
      <c r="CXN10" s="506"/>
      <c r="CXO10" s="506"/>
      <c r="CXP10" s="506"/>
      <c r="CXQ10" s="506"/>
      <c r="CXR10" s="506"/>
      <c r="CXS10" s="506"/>
      <c r="CXT10" s="506"/>
      <c r="CXU10" s="506"/>
      <c r="CXV10" s="506"/>
      <c r="CXW10" s="506"/>
      <c r="CXX10" s="506"/>
      <c r="CXY10" s="506"/>
      <c r="CXZ10" s="506"/>
      <c r="CYA10" s="506"/>
      <c r="CYB10" s="506"/>
      <c r="CYC10" s="506"/>
      <c r="CYD10" s="506"/>
      <c r="CYE10" s="506"/>
      <c r="CYF10" s="506"/>
      <c r="CYG10" s="506"/>
      <c r="CYH10" s="506"/>
      <c r="CYI10" s="506"/>
      <c r="CYJ10" s="506"/>
      <c r="CYK10" s="506"/>
      <c r="CYL10" s="506"/>
      <c r="CYM10" s="506"/>
      <c r="CYN10" s="506"/>
      <c r="CYO10" s="506"/>
      <c r="CYP10" s="506"/>
      <c r="CYQ10" s="506"/>
      <c r="CYR10" s="506"/>
      <c r="CYS10" s="506"/>
      <c r="CYT10" s="506"/>
      <c r="CYU10" s="506"/>
      <c r="CYV10" s="506"/>
      <c r="CYW10" s="506"/>
      <c r="CYX10" s="506"/>
      <c r="CYY10" s="506"/>
      <c r="CYZ10" s="506"/>
      <c r="CZA10" s="506"/>
      <c r="CZB10" s="506"/>
      <c r="CZC10" s="506"/>
      <c r="CZD10" s="506"/>
      <c r="CZE10" s="506"/>
      <c r="CZF10" s="506"/>
      <c r="CZG10" s="506"/>
      <c r="CZH10" s="506"/>
      <c r="CZI10" s="506"/>
      <c r="CZJ10" s="506"/>
      <c r="CZK10" s="506"/>
      <c r="CZL10" s="506"/>
      <c r="CZM10" s="506"/>
      <c r="CZN10" s="506"/>
      <c r="CZO10" s="506"/>
      <c r="CZP10" s="506"/>
      <c r="CZQ10" s="506"/>
      <c r="CZR10" s="506"/>
      <c r="CZS10" s="506"/>
      <c r="CZT10" s="506"/>
      <c r="CZU10" s="506"/>
      <c r="CZV10" s="506"/>
      <c r="CZW10" s="506"/>
      <c r="CZX10" s="506"/>
      <c r="CZY10" s="506"/>
      <c r="CZZ10" s="506"/>
      <c r="DAA10" s="506"/>
      <c r="DAB10" s="506"/>
      <c r="DAC10" s="506"/>
      <c r="DAD10" s="506"/>
      <c r="DAE10" s="506"/>
      <c r="DAF10" s="506"/>
      <c r="DAG10" s="506"/>
      <c r="DAH10" s="506"/>
      <c r="DAI10" s="506"/>
      <c r="DAJ10" s="506"/>
      <c r="DAK10" s="506"/>
      <c r="DAL10" s="506"/>
      <c r="DAM10" s="506"/>
      <c r="DAN10" s="506"/>
      <c r="DAO10" s="506"/>
      <c r="DAP10" s="506"/>
      <c r="DAQ10" s="506"/>
      <c r="DAR10" s="506"/>
      <c r="DAS10" s="506"/>
      <c r="DAT10" s="506"/>
      <c r="DAU10" s="506"/>
      <c r="DAV10" s="506"/>
      <c r="DAW10" s="506"/>
      <c r="DAX10" s="506"/>
      <c r="DAY10" s="506"/>
      <c r="DAZ10" s="506"/>
      <c r="DBA10" s="506"/>
      <c r="DBB10" s="506"/>
      <c r="DBC10" s="506"/>
      <c r="DBD10" s="506"/>
      <c r="DBE10" s="506"/>
      <c r="DBF10" s="506"/>
      <c r="DBG10" s="506"/>
      <c r="DBH10" s="506"/>
      <c r="DBI10" s="506"/>
      <c r="DBJ10" s="506"/>
      <c r="DBK10" s="506"/>
      <c r="DBL10" s="506"/>
      <c r="DBM10" s="506"/>
      <c r="DBN10" s="506"/>
      <c r="DBO10" s="506"/>
      <c r="DBP10" s="506"/>
      <c r="DBQ10" s="506"/>
      <c r="DBR10" s="506"/>
      <c r="DBS10" s="506"/>
      <c r="DBT10" s="506"/>
      <c r="DBU10" s="506"/>
      <c r="DBV10" s="506"/>
      <c r="DBW10" s="506"/>
      <c r="DBX10" s="506"/>
      <c r="DBY10" s="506"/>
      <c r="DBZ10" s="506"/>
      <c r="DCA10" s="506"/>
      <c r="DCB10" s="506"/>
      <c r="DCC10" s="506"/>
      <c r="DCD10" s="506"/>
      <c r="DCE10" s="506"/>
      <c r="DCF10" s="506"/>
      <c r="DCG10" s="506"/>
      <c r="DCH10" s="506"/>
      <c r="DCI10" s="506"/>
      <c r="DCJ10" s="506"/>
      <c r="DCK10" s="506"/>
      <c r="DCL10" s="506"/>
      <c r="DCM10" s="506"/>
      <c r="DCN10" s="506"/>
      <c r="DCO10" s="506"/>
      <c r="DCP10" s="506"/>
      <c r="DCQ10" s="506"/>
      <c r="DCR10" s="506"/>
      <c r="DCS10" s="506"/>
      <c r="DCT10" s="506"/>
      <c r="DCU10" s="506"/>
      <c r="DCV10" s="506"/>
      <c r="DCW10" s="506"/>
      <c r="DCX10" s="506"/>
      <c r="DCY10" s="506"/>
      <c r="DCZ10" s="506"/>
      <c r="DDA10" s="506"/>
      <c r="DDB10" s="506"/>
      <c r="DDC10" s="506"/>
      <c r="DDD10" s="506"/>
      <c r="DDE10" s="506"/>
      <c r="DDF10" s="506"/>
      <c r="DDG10" s="506"/>
      <c r="DDH10" s="506"/>
      <c r="DDI10" s="506"/>
      <c r="DDJ10" s="506"/>
      <c r="DDK10" s="506"/>
      <c r="DDL10" s="506"/>
      <c r="DDM10" s="506"/>
      <c r="DDN10" s="506"/>
      <c r="DDO10" s="506"/>
      <c r="DDP10" s="506"/>
      <c r="DDQ10" s="506"/>
      <c r="DDR10" s="506"/>
      <c r="DDS10" s="506"/>
      <c r="DDT10" s="506"/>
      <c r="DDU10" s="506"/>
      <c r="DDV10" s="506"/>
      <c r="DDW10" s="506"/>
      <c r="DDX10" s="506"/>
      <c r="DDY10" s="506"/>
      <c r="DDZ10" s="506"/>
      <c r="DEA10" s="506"/>
      <c r="DEB10" s="506"/>
      <c r="DEC10" s="506"/>
      <c r="DED10" s="506"/>
      <c r="DEE10" s="506"/>
      <c r="DEF10" s="506"/>
      <c r="DEG10" s="506"/>
      <c r="DEH10" s="506"/>
      <c r="DEI10" s="506"/>
      <c r="DEJ10" s="506"/>
      <c r="DEK10" s="506"/>
      <c r="DEL10" s="506"/>
      <c r="DEM10" s="506"/>
      <c r="DEN10" s="506"/>
      <c r="DEO10" s="506"/>
      <c r="DEP10" s="506"/>
      <c r="DEQ10" s="506"/>
      <c r="DER10" s="506"/>
      <c r="DES10" s="506"/>
      <c r="DET10" s="506"/>
      <c r="DEU10" s="506"/>
      <c r="DEV10" s="506"/>
      <c r="DEW10" s="506"/>
      <c r="DEX10" s="506"/>
      <c r="DEY10" s="506"/>
      <c r="DEZ10" s="506"/>
      <c r="DFA10" s="506"/>
      <c r="DFB10" s="506"/>
      <c r="DFC10" s="506"/>
      <c r="DFD10" s="506"/>
      <c r="DFE10" s="506"/>
      <c r="DFF10" s="506"/>
      <c r="DFG10" s="506"/>
      <c r="DFH10" s="506"/>
      <c r="DFI10" s="506"/>
      <c r="DFJ10" s="506"/>
      <c r="DFK10" s="506"/>
      <c r="DFL10" s="506"/>
      <c r="DFM10" s="506"/>
      <c r="DFN10" s="506"/>
      <c r="DFO10" s="506"/>
      <c r="DFP10" s="506"/>
      <c r="DFQ10" s="506"/>
      <c r="DFR10" s="506"/>
      <c r="DFS10" s="506"/>
      <c r="DFT10" s="506"/>
      <c r="DFU10" s="506"/>
      <c r="DFV10" s="506"/>
      <c r="DFW10" s="506"/>
      <c r="DFX10" s="506"/>
      <c r="DFY10" s="506"/>
      <c r="DFZ10" s="506"/>
      <c r="DGA10" s="506"/>
      <c r="DGB10" s="506"/>
      <c r="DGC10" s="506"/>
      <c r="DGD10" s="506"/>
      <c r="DGE10" s="506"/>
      <c r="DGF10" s="506"/>
      <c r="DGG10" s="506"/>
      <c r="DGH10" s="506"/>
      <c r="DGI10" s="506"/>
      <c r="DGJ10" s="506"/>
      <c r="DGK10" s="506"/>
      <c r="DGL10" s="506"/>
      <c r="DGM10" s="506"/>
      <c r="DGN10" s="506"/>
      <c r="DGO10" s="506"/>
      <c r="DGP10" s="506"/>
      <c r="DGQ10" s="506"/>
      <c r="DGR10" s="506"/>
      <c r="DGS10" s="506"/>
      <c r="DGT10" s="506"/>
      <c r="DGU10" s="506"/>
      <c r="DGV10" s="506"/>
      <c r="DGW10" s="506"/>
      <c r="DGX10" s="506"/>
      <c r="DGY10" s="506"/>
      <c r="DGZ10" s="506"/>
      <c r="DHA10" s="506"/>
      <c r="DHB10" s="506"/>
      <c r="DHC10" s="506"/>
      <c r="DHD10" s="506"/>
      <c r="DHE10" s="506"/>
      <c r="DHF10" s="506"/>
      <c r="DHG10" s="506"/>
      <c r="DHH10" s="506"/>
      <c r="DHI10" s="506"/>
      <c r="DHJ10" s="506"/>
      <c r="DHK10" s="506"/>
      <c r="DHL10" s="506"/>
      <c r="DHM10" s="506"/>
      <c r="DHN10" s="506"/>
      <c r="DHO10" s="506"/>
      <c r="DHP10" s="506"/>
      <c r="DHQ10" s="506"/>
      <c r="DHR10" s="506"/>
      <c r="DHS10" s="506"/>
      <c r="DHT10" s="506"/>
      <c r="DHU10" s="506"/>
      <c r="DHV10" s="506"/>
      <c r="DHW10" s="506"/>
      <c r="DHX10" s="506"/>
      <c r="DHY10" s="506"/>
      <c r="DHZ10" s="506"/>
      <c r="DIA10" s="506"/>
      <c r="DIB10" s="506"/>
      <c r="DIC10" s="506"/>
      <c r="DID10" s="506"/>
      <c r="DIE10" s="506"/>
      <c r="DIF10" s="506"/>
      <c r="DIG10" s="506"/>
      <c r="DIH10" s="506"/>
      <c r="DII10" s="506"/>
      <c r="DIJ10" s="506"/>
      <c r="DIK10" s="506"/>
      <c r="DIL10" s="506"/>
      <c r="DIM10" s="506"/>
      <c r="DIN10" s="506"/>
      <c r="DIO10" s="506"/>
      <c r="DIP10" s="506"/>
      <c r="DIQ10" s="506"/>
      <c r="DIR10" s="506"/>
      <c r="DIS10" s="506"/>
      <c r="DIT10" s="506"/>
      <c r="DIU10" s="506"/>
      <c r="DIV10" s="506"/>
      <c r="DIW10" s="506"/>
      <c r="DIX10" s="506"/>
      <c r="DIY10" s="506"/>
      <c r="DIZ10" s="506"/>
      <c r="DJA10" s="506"/>
      <c r="DJB10" s="506"/>
      <c r="DJC10" s="506"/>
      <c r="DJD10" s="506"/>
      <c r="DJE10" s="506"/>
      <c r="DJF10" s="506"/>
      <c r="DJG10" s="506"/>
      <c r="DJH10" s="506"/>
      <c r="DJI10" s="506"/>
      <c r="DJJ10" s="506"/>
      <c r="DJK10" s="506"/>
      <c r="DJL10" s="506"/>
      <c r="DJM10" s="506"/>
      <c r="DJN10" s="506"/>
      <c r="DJO10" s="506"/>
      <c r="DJP10" s="506"/>
      <c r="DJQ10" s="506"/>
      <c r="DJR10" s="506"/>
      <c r="DJS10" s="506"/>
      <c r="DJT10" s="506"/>
      <c r="DJU10" s="506"/>
      <c r="DJV10" s="506"/>
      <c r="DJW10" s="506"/>
      <c r="DJX10" s="506"/>
      <c r="DJY10" s="506"/>
      <c r="DJZ10" s="506"/>
      <c r="DKA10" s="506"/>
      <c r="DKB10" s="506"/>
      <c r="DKC10" s="506"/>
      <c r="DKD10" s="506"/>
      <c r="DKE10" s="506"/>
      <c r="DKF10" s="506"/>
      <c r="DKG10" s="506"/>
      <c r="DKH10" s="506"/>
      <c r="DKI10" s="506"/>
      <c r="DKJ10" s="506"/>
      <c r="DKK10" s="506"/>
      <c r="DKL10" s="506"/>
      <c r="DKM10" s="506"/>
      <c r="DKN10" s="506"/>
      <c r="DKO10" s="506"/>
      <c r="DKP10" s="506"/>
      <c r="DKQ10" s="506"/>
      <c r="DKR10" s="506"/>
      <c r="DKS10" s="506"/>
      <c r="DKT10" s="506"/>
      <c r="DKU10" s="506"/>
      <c r="DKV10" s="506"/>
      <c r="DKW10" s="506"/>
      <c r="DKX10" s="506"/>
      <c r="DKY10" s="506"/>
      <c r="DKZ10" s="506"/>
      <c r="DLA10" s="506"/>
      <c r="DLB10" s="506"/>
      <c r="DLC10" s="506"/>
      <c r="DLD10" s="506"/>
      <c r="DLE10" s="506"/>
      <c r="DLF10" s="506"/>
      <c r="DLG10" s="506"/>
      <c r="DLH10" s="506"/>
      <c r="DLI10" s="506"/>
      <c r="DLJ10" s="506"/>
      <c r="DLK10" s="506"/>
      <c r="DLL10" s="506"/>
      <c r="DLM10" s="506"/>
      <c r="DLN10" s="506"/>
      <c r="DLO10" s="506"/>
      <c r="DLP10" s="506"/>
      <c r="DLQ10" s="506"/>
      <c r="DLR10" s="506"/>
      <c r="DLS10" s="506"/>
      <c r="DLT10" s="506"/>
      <c r="DLU10" s="506"/>
      <c r="DLV10" s="506"/>
      <c r="DLW10" s="506"/>
      <c r="DLX10" s="506"/>
      <c r="DLY10" s="506"/>
      <c r="DLZ10" s="506"/>
      <c r="DMA10" s="506"/>
      <c r="DMB10" s="506"/>
      <c r="DMC10" s="506"/>
      <c r="DMD10" s="506"/>
      <c r="DME10" s="506"/>
      <c r="DMF10" s="506"/>
      <c r="DMG10" s="506"/>
      <c r="DMH10" s="506"/>
      <c r="DMI10" s="506"/>
      <c r="DMJ10" s="506"/>
      <c r="DMK10" s="506"/>
      <c r="DML10" s="506"/>
      <c r="DMM10" s="506"/>
      <c r="DMN10" s="506"/>
      <c r="DMO10" s="506"/>
      <c r="DMP10" s="506"/>
      <c r="DMQ10" s="506"/>
      <c r="DMR10" s="506"/>
      <c r="DMS10" s="506"/>
      <c r="DMT10" s="506"/>
      <c r="DMU10" s="506"/>
      <c r="DMV10" s="506"/>
      <c r="DMW10" s="506"/>
      <c r="DMX10" s="506"/>
      <c r="DMY10" s="506"/>
      <c r="DMZ10" s="506"/>
      <c r="DNA10" s="506"/>
      <c r="DNB10" s="506"/>
      <c r="DNC10" s="506"/>
      <c r="DND10" s="506"/>
      <c r="DNE10" s="506"/>
      <c r="DNF10" s="506"/>
      <c r="DNG10" s="506"/>
      <c r="DNH10" s="506"/>
      <c r="DNI10" s="506"/>
      <c r="DNJ10" s="506"/>
      <c r="DNK10" s="506"/>
      <c r="DNL10" s="506"/>
      <c r="DNM10" s="506"/>
      <c r="DNN10" s="506"/>
      <c r="DNO10" s="506"/>
      <c r="DNP10" s="506"/>
      <c r="DNQ10" s="506"/>
      <c r="DNR10" s="506"/>
      <c r="DNS10" s="506"/>
      <c r="DNT10" s="506"/>
      <c r="DNU10" s="506"/>
      <c r="DNV10" s="506"/>
      <c r="DNW10" s="506"/>
      <c r="DNX10" s="506"/>
      <c r="DNY10" s="506"/>
      <c r="DNZ10" s="506"/>
      <c r="DOA10" s="506"/>
      <c r="DOB10" s="506"/>
      <c r="DOC10" s="506"/>
      <c r="DOD10" s="506"/>
      <c r="DOE10" s="506"/>
      <c r="DOF10" s="506"/>
      <c r="DOG10" s="506"/>
      <c r="DOH10" s="506"/>
      <c r="DOI10" s="506"/>
      <c r="DOJ10" s="506"/>
      <c r="DOK10" s="506"/>
      <c r="DOL10" s="506"/>
      <c r="DOM10" s="506"/>
      <c r="DON10" s="506"/>
      <c r="DOO10" s="506"/>
      <c r="DOP10" s="506"/>
      <c r="DOQ10" s="506"/>
      <c r="DOR10" s="506"/>
      <c r="DOS10" s="506"/>
      <c r="DOT10" s="506"/>
      <c r="DOU10" s="506"/>
      <c r="DOV10" s="506"/>
      <c r="DOW10" s="506"/>
      <c r="DOX10" s="506"/>
      <c r="DOY10" s="506"/>
      <c r="DOZ10" s="506"/>
      <c r="DPA10" s="506"/>
      <c r="DPB10" s="506"/>
      <c r="DPC10" s="506"/>
      <c r="DPD10" s="506"/>
      <c r="DPE10" s="506"/>
      <c r="DPF10" s="506"/>
      <c r="DPG10" s="506"/>
      <c r="DPH10" s="506"/>
      <c r="DPI10" s="506"/>
      <c r="DPJ10" s="506"/>
      <c r="DPK10" s="506"/>
      <c r="DPL10" s="506"/>
      <c r="DPM10" s="506"/>
      <c r="DPN10" s="506"/>
      <c r="DPO10" s="506"/>
      <c r="DPP10" s="506"/>
      <c r="DPQ10" s="506"/>
      <c r="DPR10" s="506"/>
      <c r="DPS10" s="506"/>
      <c r="DPT10" s="506"/>
      <c r="DPU10" s="506"/>
      <c r="DPV10" s="506"/>
      <c r="DPW10" s="506"/>
      <c r="DPX10" s="506"/>
      <c r="DPY10" s="506"/>
      <c r="DPZ10" s="506"/>
      <c r="DQA10" s="506"/>
      <c r="DQB10" s="506"/>
      <c r="DQC10" s="506"/>
      <c r="DQD10" s="506"/>
      <c r="DQE10" s="506"/>
      <c r="DQF10" s="506"/>
      <c r="DQG10" s="506"/>
      <c r="DQH10" s="506"/>
      <c r="DQI10" s="506"/>
      <c r="DQJ10" s="506"/>
      <c r="DQK10" s="506"/>
      <c r="DQL10" s="506"/>
      <c r="DQM10" s="506"/>
      <c r="DQN10" s="506"/>
      <c r="DQO10" s="506"/>
      <c r="DQP10" s="506"/>
      <c r="DQQ10" s="506"/>
      <c r="DQR10" s="506"/>
      <c r="DQS10" s="506"/>
      <c r="DQT10" s="506"/>
      <c r="DQU10" s="506"/>
      <c r="DQV10" s="506"/>
      <c r="DQW10" s="506"/>
      <c r="DQX10" s="506"/>
      <c r="DQY10" s="506"/>
      <c r="DQZ10" s="506"/>
      <c r="DRA10" s="506"/>
      <c r="DRB10" s="506"/>
      <c r="DRC10" s="506"/>
      <c r="DRD10" s="506"/>
      <c r="DRE10" s="506"/>
      <c r="DRF10" s="506"/>
      <c r="DRG10" s="506"/>
      <c r="DRH10" s="506"/>
      <c r="DRI10" s="506"/>
      <c r="DRJ10" s="506"/>
      <c r="DRK10" s="506"/>
      <c r="DRL10" s="506"/>
      <c r="DRM10" s="506"/>
      <c r="DRN10" s="506"/>
      <c r="DRO10" s="506"/>
      <c r="DRP10" s="506"/>
      <c r="DRQ10" s="506"/>
      <c r="DRR10" s="506"/>
      <c r="DRS10" s="506"/>
      <c r="DRT10" s="506"/>
      <c r="DRU10" s="506"/>
      <c r="DRV10" s="506"/>
      <c r="DRW10" s="506"/>
      <c r="DRX10" s="506"/>
      <c r="DRY10" s="506"/>
      <c r="DRZ10" s="506"/>
      <c r="DSA10" s="506"/>
      <c r="DSB10" s="506"/>
      <c r="DSC10" s="506"/>
      <c r="DSD10" s="506"/>
      <c r="DSE10" s="506"/>
      <c r="DSF10" s="506"/>
      <c r="DSG10" s="506"/>
      <c r="DSH10" s="506"/>
      <c r="DSI10" s="506"/>
      <c r="DSJ10" s="506"/>
      <c r="DSK10" s="506"/>
      <c r="DSL10" s="506"/>
      <c r="DSM10" s="506"/>
      <c r="DSN10" s="506"/>
      <c r="DSO10" s="506"/>
      <c r="DSP10" s="506"/>
      <c r="DSQ10" s="506"/>
      <c r="DSR10" s="506"/>
      <c r="DSS10" s="506"/>
      <c r="DST10" s="506"/>
      <c r="DSU10" s="506"/>
      <c r="DSV10" s="506"/>
      <c r="DSW10" s="506"/>
      <c r="DSX10" s="506"/>
      <c r="DSY10" s="506"/>
      <c r="DSZ10" s="506"/>
      <c r="DTA10" s="506"/>
      <c r="DTB10" s="506"/>
      <c r="DTC10" s="506"/>
      <c r="DTD10" s="506"/>
      <c r="DTE10" s="506"/>
      <c r="DTF10" s="506"/>
      <c r="DTG10" s="506"/>
      <c r="DTH10" s="506"/>
      <c r="DTI10" s="506"/>
      <c r="DTJ10" s="506"/>
      <c r="DTK10" s="506"/>
      <c r="DTL10" s="506"/>
      <c r="DTM10" s="506"/>
      <c r="DTN10" s="506"/>
      <c r="DTO10" s="506"/>
      <c r="DTP10" s="506"/>
      <c r="DTQ10" s="506"/>
      <c r="DTR10" s="506"/>
      <c r="DTS10" s="506"/>
      <c r="DTT10" s="506"/>
      <c r="DTU10" s="506"/>
      <c r="DTV10" s="506"/>
      <c r="DTW10" s="506"/>
      <c r="DTX10" s="506"/>
      <c r="DTY10" s="506"/>
      <c r="DTZ10" s="506"/>
      <c r="DUA10" s="506"/>
      <c r="DUB10" s="506"/>
      <c r="DUC10" s="506"/>
      <c r="DUD10" s="506"/>
      <c r="DUE10" s="506"/>
      <c r="DUF10" s="506"/>
      <c r="DUG10" s="506"/>
      <c r="DUH10" s="506"/>
      <c r="DUI10" s="506"/>
      <c r="DUJ10" s="506"/>
      <c r="DUK10" s="506"/>
      <c r="DUL10" s="506"/>
      <c r="DUM10" s="506"/>
      <c r="DUN10" s="506"/>
      <c r="DUO10" s="506"/>
      <c r="DUP10" s="506"/>
      <c r="DUQ10" s="506"/>
      <c r="DUR10" s="506"/>
      <c r="DUS10" s="506"/>
      <c r="DUT10" s="506"/>
      <c r="DUU10" s="506"/>
      <c r="DUV10" s="506"/>
      <c r="DUW10" s="506"/>
      <c r="DUX10" s="506"/>
      <c r="DUY10" s="506"/>
      <c r="DUZ10" s="506"/>
      <c r="DVA10" s="506"/>
      <c r="DVB10" s="506"/>
      <c r="DVC10" s="506"/>
      <c r="DVD10" s="506"/>
      <c r="DVE10" s="506"/>
      <c r="DVF10" s="506"/>
      <c r="DVG10" s="506"/>
      <c r="DVH10" s="506"/>
      <c r="DVI10" s="506"/>
      <c r="DVJ10" s="506"/>
      <c r="DVK10" s="506"/>
      <c r="DVL10" s="506"/>
      <c r="DVM10" s="506"/>
      <c r="DVN10" s="506"/>
      <c r="DVO10" s="506"/>
      <c r="DVP10" s="506"/>
      <c r="DVQ10" s="506"/>
      <c r="DVR10" s="506"/>
      <c r="DVS10" s="506"/>
      <c r="DVT10" s="506"/>
      <c r="DVU10" s="506"/>
      <c r="DVV10" s="506"/>
      <c r="DVW10" s="506"/>
      <c r="DVX10" s="506"/>
      <c r="DVY10" s="506"/>
      <c r="DVZ10" s="506"/>
      <c r="DWA10" s="506"/>
      <c r="DWB10" s="506"/>
      <c r="DWC10" s="506"/>
      <c r="DWD10" s="506"/>
      <c r="DWE10" s="506"/>
      <c r="DWF10" s="506"/>
      <c r="DWG10" s="506"/>
      <c r="DWH10" s="506"/>
      <c r="DWI10" s="506"/>
      <c r="DWJ10" s="506"/>
      <c r="DWK10" s="506"/>
      <c r="DWL10" s="506"/>
      <c r="DWM10" s="506"/>
      <c r="DWN10" s="506"/>
      <c r="DWO10" s="506"/>
      <c r="DWP10" s="506"/>
      <c r="DWQ10" s="506"/>
      <c r="DWR10" s="506"/>
      <c r="DWS10" s="506"/>
      <c r="DWT10" s="506"/>
      <c r="DWU10" s="506"/>
      <c r="DWV10" s="506"/>
      <c r="DWW10" s="506"/>
      <c r="DWX10" s="506"/>
      <c r="DWY10" s="506"/>
      <c r="DWZ10" s="506"/>
      <c r="DXA10" s="506"/>
      <c r="DXB10" s="506"/>
      <c r="DXC10" s="506"/>
      <c r="DXD10" s="506"/>
      <c r="DXE10" s="506"/>
      <c r="DXF10" s="506"/>
      <c r="DXG10" s="506"/>
      <c r="DXH10" s="506"/>
      <c r="DXI10" s="506"/>
      <c r="DXJ10" s="506"/>
      <c r="DXK10" s="506"/>
      <c r="DXL10" s="506"/>
      <c r="DXM10" s="506"/>
      <c r="DXN10" s="506"/>
      <c r="DXO10" s="506"/>
      <c r="DXP10" s="506"/>
      <c r="DXQ10" s="506"/>
      <c r="DXR10" s="506"/>
      <c r="DXS10" s="506"/>
      <c r="DXT10" s="506"/>
      <c r="DXU10" s="506"/>
      <c r="DXV10" s="506"/>
      <c r="DXW10" s="506"/>
      <c r="DXX10" s="506"/>
      <c r="DXY10" s="506"/>
      <c r="DXZ10" s="506"/>
      <c r="DYA10" s="506"/>
      <c r="DYB10" s="506"/>
      <c r="DYC10" s="506"/>
      <c r="DYD10" s="506"/>
      <c r="DYE10" s="506"/>
      <c r="DYF10" s="506"/>
      <c r="DYG10" s="506"/>
      <c r="DYH10" s="506"/>
      <c r="DYI10" s="506"/>
      <c r="DYJ10" s="506"/>
      <c r="DYK10" s="506"/>
      <c r="DYL10" s="506"/>
      <c r="DYM10" s="506"/>
      <c r="DYN10" s="506"/>
      <c r="DYO10" s="506"/>
      <c r="DYP10" s="506"/>
      <c r="DYQ10" s="506"/>
      <c r="DYR10" s="506"/>
      <c r="DYS10" s="506"/>
      <c r="DYT10" s="506"/>
      <c r="DYU10" s="506"/>
      <c r="DYV10" s="506"/>
      <c r="DYW10" s="506"/>
      <c r="DYX10" s="506"/>
      <c r="DYY10" s="506"/>
      <c r="DYZ10" s="506"/>
      <c r="DZA10" s="506"/>
      <c r="DZB10" s="506"/>
      <c r="DZC10" s="506"/>
      <c r="DZD10" s="506"/>
      <c r="DZE10" s="506"/>
      <c r="DZF10" s="506"/>
      <c r="DZG10" s="506"/>
      <c r="DZH10" s="506"/>
      <c r="DZI10" s="506"/>
      <c r="DZJ10" s="506"/>
      <c r="DZK10" s="506"/>
      <c r="DZL10" s="506"/>
      <c r="DZM10" s="506"/>
      <c r="DZN10" s="506"/>
      <c r="DZO10" s="506"/>
      <c r="DZP10" s="506"/>
      <c r="DZQ10" s="506"/>
      <c r="DZR10" s="506"/>
      <c r="DZS10" s="506"/>
      <c r="DZT10" s="506"/>
      <c r="DZU10" s="506"/>
      <c r="DZV10" s="506"/>
      <c r="DZW10" s="506"/>
      <c r="DZX10" s="506"/>
      <c r="DZY10" s="506"/>
      <c r="DZZ10" s="506"/>
      <c r="EAA10" s="506"/>
      <c r="EAB10" s="506"/>
      <c r="EAC10" s="506"/>
      <c r="EAD10" s="506"/>
      <c r="EAE10" s="506"/>
      <c r="EAF10" s="506"/>
      <c r="EAG10" s="506"/>
      <c r="EAH10" s="506"/>
      <c r="EAI10" s="506"/>
      <c r="EAJ10" s="506"/>
      <c r="EAK10" s="506"/>
      <c r="EAL10" s="506"/>
      <c r="EAM10" s="506"/>
      <c r="EAN10" s="506"/>
      <c r="EAO10" s="506"/>
      <c r="EAP10" s="506"/>
      <c r="EAQ10" s="506"/>
      <c r="EAR10" s="506"/>
      <c r="EAS10" s="506"/>
      <c r="EAT10" s="506"/>
      <c r="EAU10" s="506"/>
      <c r="EAV10" s="506"/>
      <c r="EAW10" s="506"/>
      <c r="EAX10" s="506"/>
      <c r="EAY10" s="506"/>
      <c r="EAZ10" s="506"/>
      <c r="EBA10" s="506"/>
      <c r="EBB10" s="506"/>
      <c r="EBC10" s="506"/>
      <c r="EBD10" s="506"/>
      <c r="EBE10" s="506"/>
      <c r="EBF10" s="506"/>
      <c r="EBG10" s="506"/>
      <c r="EBH10" s="506"/>
      <c r="EBI10" s="506"/>
      <c r="EBJ10" s="506"/>
      <c r="EBK10" s="506"/>
      <c r="EBL10" s="506"/>
      <c r="EBM10" s="506"/>
      <c r="EBN10" s="506"/>
      <c r="EBO10" s="506"/>
      <c r="EBP10" s="506"/>
      <c r="EBQ10" s="506"/>
      <c r="EBR10" s="506"/>
      <c r="EBS10" s="506"/>
      <c r="EBT10" s="506"/>
      <c r="EBU10" s="506"/>
      <c r="EBV10" s="506"/>
      <c r="EBW10" s="506"/>
      <c r="EBX10" s="506"/>
      <c r="EBY10" s="506"/>
      <c r="EBZ10" s="506"/>
      <c r="ECA10" s="506"/>
      <c r="ECB10" s="506"/>
      <c r="ECC10" s="506"/>
      <c r="ECD10" s="506"/>
      <c r="ECE10" s="506"/>
      <c r="ECF10" s="506"/>
      <c r="ECG10" s="506"/>
      <c r="ECH10" s="506"/>
      <c r="ECI10" s="506"/>
      <c r="ECJ10" s="506"/>
      <c r="ECK10" s="506"/>
      <c r="ECL10" s="506"/>
      <c r="ECM10" s="506"/>
      <c r="ECN10" s="506"/>
      <c r="ECO10" s="506"/>
      <c r="ECP10" s="506"/>
      <c r="ECQ10" s="506"/>
      <c r="ECR10" s="506"/>
      <c r="ECS10" s="506"/>
      <c r="ECT10" s="506"/>
      <c r="ECU10" s="506"/>
      <c r="ECV10" s="506"/>
      <c r="ECW10" s="506"/>
      <c r="ECX10" s="506"/>
      <c r="ECY10" s="506"/>
      <c r="ECZ10" s="506"/>
      <c r="EDA10" s="506"/>
      <c r="EDB10" s="506"/>
      <c r="EDC10" s="506"/>
      <c r="EDD10" s="506"/>
      <c r="EDE10" s="506"/>
      <c r="EDF10" s="506"/>
      <c r="EDG10" s="506"/>
      <c r="EDH10" s="506"/>
      <c r="EDI10" s="506"/>
      <c r="EDJ10" s="506"/>
      <c r="EDK10" s="506"/>
      <c r="EDL10" s="506"/>
      <c r="EDM10" s="506"/>
      <c r="EDN10" s="506"/>
      <c r="EDO10" s="506"/>
      <c r="EDP10" s="506"/>
      <c r="EDQ10" s="506"/>
      <c r="EDR10" s="506"/>
      <c r="EDS10" s="506"/>
      <c r="EDT10" s="506"/>
      <c r="EDU10" s="506"/>
      <c r="EDV10" s="506"/>
      <c r="EDW10" s="506"/>
      <c r="EDX10" s="506"/>
      <c r="EDY10" s="506"/>
      <c r="EDZ10" s="506"/>
      <c r="EEA10" s="506"/>
      <c r="EEB10" s="506"/>
      <c r="EEC10" s="506"/>
      <c r="EED10" s="506"/>
      <c r="EEE10" s="506"/>
      <c r="EEF10" s="506"/>
      <c r="EEG10" s="506"/>
      <c r="EEH10" s="506"/>
      <c r="EEI10" s="506"/>
      <c r="EEJ10" s="506"/>
      <c r="EEK10" s="506"/>
      <c r="EEL10" s="506"/>
      <c r="EEM10" s="506"/>
      <c r="EEN10" s="506"/>
      <c r="EEO10" s="506"/>
      <c r="EEP10" s="506"/>
      <c r="EEQ10" s="506"/>
      <c r="EER10" s="506"/>
      <c r="EES10" s="506"/>
      <c r="EET10" s="506"/>
      <c r="EEU10" s="506"/>
      <c r="EEV10" s="506"/>
      <c r="EEW10" s="506"/>
      <c r="EEX10" s="506"/>
      <c r="EEY10" s="506"/>
      <c r="EEZ10" s="506"/>
      <c r="EFA10" s="506"/>
      <c r="EFB10" s="506"/>
      <c r="EFC10" s="506"/>
      <c r="EFD10" s="506"/>
      <c r="EFE10" s="506"/>
      <c r="EFF10" s="506"/>
      <c r="EFG10" s="506"/>
      <c r="EFH10" s="506"/>
      <c r="EFI10" s="506"/>
      <c r="EFJ10" s="506"/>
      <c r="EFK10" s="506"/>
      <c r="EFL10" s="506"/>
      <c r="EFM10" s="506"/>
      <c r="EFN10" s="506"/>
      <c r="EFO10" s="506"/>
      <c r="EFP10" s="506"/>
      <c r="EFQ10" s="506"/>
      <c r="EFR10" s="506"/>
      <c r="EFS10" s="506"/>
      <c r="EFT10" s="506"/>
      <c r="EFU10" s="506"/>
      <c r="EFV10" s="506"/>
      <c r="EFW10" s="506"/>
      <c r="EFX10" s="506"/>
      <c r="EFY10" s="506"/>
      <c r="EFZ10" s="506"/>
      <c r="EGA10" s="506"/>
      <c r="EGB10" s="506"/>
      <c r="EGC10" s="506"/>
      <c r="EGD10" s="506"/>
      <c r="EGE10" s="506"/>
      <c r="EGF10" s="506"/>
      <c r="EGG10" s="506"/>
      <c r="EGH10" s="506"/>
      <c r="EGI10" s="506"/>
      <c r="EGJ10" s="506"/>
      <c r="EGK10" s="506"/>
      <c r="EGL10" s="506"/>
      <c r="EGM10" s="506"/>
      <c r="EGN10" s="506"/>
      <c r="EGO10" s="506"/>
      <c r="EGP10" s="506"/>
      <c r="EGQ10" s="506"/>
      <c r="EGR10" s="506"/>
      <c r="EGS10" s="506"/>
      <c r="EGT10" s="506"/>
      <c r="EGU10" s="506"/>
      <c r="EGV10" s="506"/>
      <c r="EGW10" s="506"/>
      <c r="EGX10" s="506"/>
      <c r="EGY10" s="506"/>
      <c r="EGZ10" s="506"/>
      <c r="EHA10" s="506"/>
      <c r="EHB10" s="506"/>
      <c r="EHC10" s="506"/>
      <c r="EHD10" s="506"/>
      <c r="EHE10" s="506"/>
      <c r="EHF10" s="506"/>
      <c r="EHG10" s="506"/>
      <c r="EHH10" s="506"/>
      <c r="EHI10" s="506"/>
      <c r="EHJ10" s="506"/>
      <c r="EHK10" s="506"/>
      <c r="EHL10" s="506"/>
      <c r="EHM10" s="506"/>
      <c r="EHN10" s="506"/>
      <c r="EHO10" s="506"/>
      <c r="EHP10" s="506"/>
      <c r="EHQ10" s="506"/>
      <c r="EHR10" s="506"/>
      <c r="EHS10" s="506"/>
      <c r="EHT10" s="506"/>
      <c r="EHU10" s="506"/>
      <c r="EHV10" s="506"/>
      <c r="EHW10" s="506"/>
      <c r="EHX10" s="506"/>
      <c r="EHY10" s="506"/>
      <c r="EHZ10" s="506"/>
      <c r="EIA10" s="506"/>
      <c r="EIB10" s="506"/>
      <c r="EIC10" s="506"/>
      <c r="EID10" s="506"/>
      <c r="EIE10" s="506"/>
      <c r="EIF10" s="506"/>
      <c r="EIG10" s="506"/>
      <c r="EIH10" s="506"/>
      <c r="EII10" s="506"/>
      <c r="EIJ10" s="506"/>
      <c r="EIK10" s="506"/>
      <c r="EIL10" s="506"/>
      <c r="EIM10" s="506"/>
      <c r="EIN10" s="506"/>
      <c r="EIO10" s="506"/>
      <c r="EIP10" s="506"/>
      <c r="EIQ10" s="506"/>
      <c r="EIR10" s="506"/>
      <c r="EIS10" s="506"/>
      <c r="EIT10" s="506"/>
      <c r="EIU10" s="506"/>
      <c r="EIV10" s="506"/>
      <c r="EIW10" s="506"/>
      <c r="EIX10" s="506"/>
      <c r="EIY10" s="506"/>
      <c r="EIZ10" s="506"/>
      <c r="EJA10" s="506"/>
      <c r="EJB10" s="506"/>
      <c r="EJC10" s="506"/>
      <c r="EJD10" s="506"/>
      <c r="EJE10" s="506"/>
      <c r="EJF10" s="506"/>
      <c r="EJG10" s="506"/>
      <c r="EJH10" s="506"/>
      <c r="EJI10" s="506"/>
      <c r="EJJ10" s="506"/>
      <c r="EJK10" s="506"/>
      <c r="EJL10" s="506"/>
      <c r="EJM10" s="506"/>
      <c r="EJN10" s="506"/>
      <c r="EJO10" s="506"/>
      <c r="EJP10" s="506"/>
      <c r="EJQ10" s="506"/>
      <c r="EJR10" s="506"/>
      <c r="EJS10" s="506"/>
      <c r="EJT10" s="506"/>
      <c r="EJU10" s="506"/>
      <c r="EJV10" s="506"/>
      <c r="EJW10" s="506"/>
      <c r="EJX10" s="506"/>
      <c r="EJY10" s="506"/>
      <c r="EJZ10" s="506"/>
      <c r="EKA10" s="506"/>
      <c r="EKB10" s="506"/>
      <c r="EKC10" s="506"/>
      <c r="EKD10" s="506"/>
      <c r="EKE10" s="506"/>
      <c r="EKF10" s="506"/>
      <c r="EKG10" s="506"/>
      <c r="EKH10" s="506"/>
      <c r="EKI10" s="506"/>
      <c r="EKJ10" s="506"/>
      <c r="EKK10" s="506"/>
      <c r="EKL10" s="506"/>
      <c r="EKM10" s="506"/>
      <c r="EKN10" s="506"/>
      <c r="EKO10" s="506"/>
      <c r="EKP10" s="506"/>
      <c r="EKQ10" s="506"/>
      <c r="EKR10" s="506"/>
      <c r="EKS10" s="506"/>
      <c r="EKT10" s="506"/>
      <c r="EKU10" s="506"/>
      <c r="EKV10" s="506"/>
      <c r="EKW10" s="506"/>
      <c r="EKX10" s="506"/>
      <c r="EKY10" s="506"/>
      <c r="EKZ10" s="506"/>
      <c r="ELA10" s="506"/>
      <c r="ELB10" s="506"/>
      <c r="ELC10" s="506"/>
      <c r="ELD10" s="506"/>
      <c r="ELE10" s="506"/>
      <c r="ELF10" s="506"/>
      <c r="ELG10" s="506"/>
      <c r="ELH10" s="506"/>
      <c r="ELI10" s="506"/>
      <c r="ELJ10" s="506"/>
      <c r="ELK10" s="506"/>
      <c r="ELL10" s="506"/>
      <c r="ELM10" s="506"/>
      <c r="ELN10" s="506"/>
      <c r="ELO10" s="506"/>
      <c r="ELP10" s="506"/>
      <c r="ELQ10" s="506"/>
      <c r="ELR10" s="506"/>
      <c r="ELS10" s="506"/>
      <c r="ELT10" s="506"/>
      <c r="ELU10" s="506"/>
      <c r="ELV10" s="506"/>
      <c r="ELW10" s="506"/>
      <c r="ELX10" s="506"/>
      <c r="ELY10" s="506"/>
      <c r="ELZ10" s="506"/>
      <c r="EMA10" s="506"/>
      <c r="EMB10" s="506"/>
      <c r="EMC10" s="506"/>
      <c r="EMD10" s="506"/>
      <c r="EME10" s="506"/>
      <c r="EMF10" s="506"/>
      <c r="EMG10" s="506"/>
      <c r="EMH10" s="506"/>
      <c r="EMI10" s="506"/>
      <c r="EMJ10" s="506"/>
      <c r="EMK10" s="506"/>
      <c r="EML10" s="506"/>
      <c r="EMM10" s="506"/>
      <c r="EMN10" s="506"/>
      <c r="EMO10" s="506"/>
      <c r="EMP10" s="506"/>
      <c r="EMQ10" s="506"/>
      <c r="EMR10" s="506"/>
      <c r="EMS10" s="506"/>
      <c r="EMT10" s="506"/>
      <c r="EMU10" s="506"/>
      <c r="EMV10" s="506"/>
      <c r="EMW10" s="506"/>
      <c r="EMX10" s="506"/>
      <c r="EMY10" s="506"/>
      <c r="EMZ10" s="506"/>
      <c r="ENA10" s="506"/>
      <c r="ENB10" s="506"/>
      <c r="ENC10" s="506"/>
      <c r="END10" s="506"/>
      <c r="ENE10" s="506"/>
      <c r="ENF10" s="506"/>
      <c r="ENG10" s="506"/>
      <c r="ENH10" s="506"/>
      <c r="ENI10" s="506"/>
      <c r="ENJ10" s="506"/>
      <c r="ENK10" s="506"/>
      <c r="ENL10" s="506"/>
      <c r="ENM10" s="506"/>
      <c r="ENN10" s="506"/>
      <c r="ENO10" s="506"/>
      <c r="ENP10" s="506"/>
      <c r="ENQ10" s="506"/>
      <c r="ENR10" s="506"/>
      <c r="ENS10" s="506"/>
      <c r="ENT10" s="506"/>
      <c r="ENU10" s="506"/>
      <c r="ENV10" s="506"/>
      <c r="ENW10" s="506"/>
      <c r="ENX10" s="506"/>
      <c r="ENY10" s="506"/>
      <c r="ENZ10" s="506"/>
      <c r="EOA10" s="506"/>
      <c r="EOB10" s="506"/>
      <c r="EOC10" s="506"/>
      <c r="EOD10" s="506"/>
      <c r="EOE10" s="506"/>
      <c r="EOF10" s="506"/>
      <c r="EOG10" s="506"/>
      <c r="EOH10" s="506"/>
      <c r="EOI10" s="506"/>
      <c r="EOJ10" s="506"/>
      <c r="EOK10" s="506"/>
      <c r="EOL10" s="506"/>
      <c r="EOM10" s="506"/>
      <c r="EON10" s="506"/>
      <c r="EOO10" s="506"/>
      <c r="EOP10" s="506"/>
      <c r="EOQ10" s="506"/>
      <c r="EOR10" s="506"/>
      <c r="EOS10" s="506"/>
      <c r="EOT10" s="506"/>
      <c r="EOU10" s="506"/>
      <c r="EOV10" s="506"/>
      <c r="EOW10" s="506"/>
      <c r="EOX10" s="506"/>
      <c r="EOY10" s="506"/>
      <c r="EOZ10" s="506"/>
      <c r="EPA10" s="506"/>
      <c r="EPB10" s="506"/>
      <c r="EPC10" s="506"/>
      <c r="EPD10" s="506"/>
      <c r="EPE10" s="506"/>
      <c r="EPF10" s="506"/>
      <c r="EPG10" s="506"/>
      <c r="EPH10" s="506"/>
      <c r="EPI10" s="506"/>
      <c r="EPJ10" s="506"/>
      <c r="EPK10" s="506"/>
      <c r="EPL10" s="506"/>
      <c r="EPM10" s="506"/>
      <c r="EPN10" s="506"/>
      <c r="EPO10" s="506"/>
      <c r="EPP10" s="506"/>
      <c r="EPQ10" s="506"/>
      <c r="EPR10" s="506"/>
      <c r="EPS10" s="506"/>
      <c r="EPT10" s="506"/>
      <c r="EPU10" s="506"/>
      <c r="EPV10" s="506"/>
      <c r="EPW10" s="506"/>
      <c r="EPX10" s="506"/>
      <c r="EPY10" s="506"/>
      <c r="EPZ10" s="506"/>
      <c r="EQA10" s="506"/>
      <c r="EQB10" s="506"/>
      <c r="EQC10" s="506"/>
      <c r="EQD10" s="506"/>
      <c r="EQE10" s="506"/>
      <c r="EQF10" s="506"/>
      <c r="EQG10" s="506"/>
      <c r="EQH10" s="506"/>
      <c r="EQI10" s="506"/>
      <c r="EQJ10" s="506"/>
      <c r="EQK10" s="506"/>
      <c r="EQL10" s="506"/>
      <c r="EQM10" s="506"/>
      <c r="EQN10" s="506"/>
      <c r="EQO10" s="506"/>
      <c r="EQP10" s="506"/>
      <c r="EQQ10" s="506"/>
      <c r="EQR10" s="506"/>
      <c r="EQS10" s="506"/>
      <c r="EQT10" s="506"/>
      <c r="EQU10" s="506"/>
      <c r="EQV10" s="506"/>
      <c r="EQW10" s="506"/>
      <c r="EQX10" s="506"/>
      <c r="EQY10" s="506"/>
      <c r="EQZ10" s="506"/>
      <c r="ERA10" s="506"/>
      <c r="ERB10" s="506"/>
      <c r="ERC10" s="506"/>
      <c r="ERD10" s="506"/>
      <c r="ERE10" s="506"/>
      <c r="ERF10" s="506"/>
      <c r="ERG10" s="506"/>
      <c r="ERH10" s="506"/>
      <c r="ERI10" s="506"/>
      <c r="ERJ10" s="506"/>
      <c r="ERK10" s="506"/>
      <c r="ERL10" s="506"/>
      <c r="ERM10" s="506"/>
      <c r="ERN10" s="506"/>
      <c r="ERO10" s="506"/>
      <c r="ERP10" s="506"/>
      <c r="ERQ10" s="506"/>
      <c r="ERR10" s="506"/>
      <c r="ERS10" s="506"/>
      <c r="ERT10" s="506"/>
      <c r="ERU10" s="506"/>
      <c r="ERV10" s="506"/>
      <c r="ERW10" s="506"/>
      <c r="ERX10" s="506"/>
      <c r="ERY10" s="506"/>
      <c r="ERZ10" s="506"/>
      <c r="ESA10" s="506"/>
      <c r="ESB10" s="506"/>
      <c r="ESC10" s="506"/>
      <c r="ESD10" s="506"/>
      <c r="ESE10" s="506"/>
      <c r="ESF10" s="506"/>
      <c r="ESG10" s="506"/>
      <c r="ESH10" s="506"/>
      <c r="ESI10" s="506"/>
      <c r="ESJ10" s="506"/>
      <c r="ESK10" s="506"/>
      <c r="ESL10" s="506"/>
      <c r="ESM10" s="506"/>
      <c r="ESN10" s="506"/>
      <c r="ESO10" s="506"/>
      <c r="ESP10" s="506"/>
      <c r="ESQ10" s="506"/>
      <c r="ESR10" s="506"/>
      <c r="ESS10" s="506"/>
      <c r="EST10" s="506"/>
      <c r="ESU10" s="506"/>
      <c r="ESV10" s="506"/>
      <c r="ESW10" s="506"/>
      <c r="ESX10" s="506"/>
      <c r="ESY10" s="506"/>
      <c r="ESZ10" s="506"/>
      <c r="ETA10" s="506"/>
      <c r="ETB10" s="506"/>
      <c r="ETC10" s="506"/>
      <c r="ETD10" s="506"/>
      <c r="ETE10" s="506"/>
      <c r="ETF10" s="506"/>
      <c r="ETG10" s="506"/>
      <c r="ETH10" s="506"/>
      <c r="ETI10" s="506"/>
      <c r="ETJ10" s="506"/>
      <c r="ETK10" s="506"/>
      <c r="ETL10" s="506"/>
      <c r="ETM10" s="506"/>
      <c r="ETN10" s="506"/>
      <c r="ETO10" s="506"/>
      <c r="ETP10" s="506"/>
      <c r="ETQ10" s="506"/>
      <c r="ETR10" s="506"/>
      <c r="ETS10" s="506"/>
      <c r="ETT10" s="506"/>
      <c r="ETU10" s="506"/>
      <c r="ETV10" s="506"/>
      <c r="ETW10" s="506"/>
      <c r="ETX10" s="506"/>
      <c r="ETY10" s="506"/>
      <c r="ETZ10" s="506"/>
      <c r="EUA10" s="506"/>
      <c r="EUB10" s="506"/>
      <c r="EUC10" s="506"/>
      <c r="EUD10" s="506"/>
      <c r="EUE10" s="506"/>
      <c r="EUF10" s="506"/>
      <c r="EUG10" s="506"/>
      <c r="EUH10" s="506"/>
      <c r="EUI10" s="506"/>
      <c r="EUJ10" s="506"/>
      <c r="EUK10" s="506"/>
      <c r="EUL10" s="506"/>
      <c r="EUM10" s="506"/>
      <c r="EUN10" s="506"/>
      <c r="EUO10" s="506"/>
      <c r="EUP10" s="506"/>
      <c r="EUQ10" s="506"/>
      <c r="EUR10" s="506"/>
      <c r="EUS10" s="506"/>
      <c r="EUT10" s="506"/>
      <c r="EUU10" s="506"/>
      <c r="EUV10" s="506"/>
      <c r="EUW10" s="506"/>
      <c r="EUX10" s="506"/>
      <c r="EUY10" s="506"/>
      <c r="EUZ10" s="506"/>
      <c r="EVA10" s="506"/>
      <c r="EVB10" s="506"/>
      <c r="EVC10" s="506"/>
      <c r="EVD10" s="506"/>
      <c r="EVE10" s="506"/>
      <c r="EVF10" s="506"/>
      <c r="EVG10" s="506"/>
      <c r="EVH10" s="506"/>
      <c r="EVI10" s="506"/>
      <c r="EVJ10" s="506"/>
      <c r="EVK10" s="506"/>
      <c r="EVL10" s="506"/>
      <c r="EVM10" s="506"/>
      <c r="EVN10" s="506"/>
      <c r="EVO10" s="506"/>
      <c r="EVP10" s="506"/>
      <c r="EVQ10" s="506"/>
      <c r="EVR10" s="506"/>
      <c r="EVS10" s="506"/>
      <c r="EVT10" s="506"/>
      <c r="EVU10" s="506"/>
      <c r="EVV10" s="506"/>
      <c r="EVW10" s="506"/>
      <c r="EVX10" s="506"/>
      <c r="EVY10" s="506"/>
      <c r="EVZ10" s="506"/>
      <c r="EWA10" s="506"/>
      <c r="EWB10" s="506"/>
      <c r="EWC10" s="506"/>
      <c r="EWD10" s="506"/>
      <c r="EWE10" s="506"/>
      <c r="EWF10" s="506"/>
      <c r="EWG10" s="506"/>
      <c r="EWH10" s="506"/>
      <c r="EWI10" s="506"/>
      <c r="EWJ10" s="506"/>
      <c r="EWK10" s="506"/>
      <c r="EWL10" s="506"/>
      <c r="EWM10" s="506"/>
      <c r="EWN10" s="506"/>
      <c r="EWO10" s="506"/>
      <c r="EWP10" s="506"/>
      <c r="EWQ10" s="506"/>
      <c r="EWR10" s="506"/>
      <c r="EWS10" s="506"/>
      <c r="EWT10" s="506"/>
      <c r="EWU10" s="506"/>
      <c r="EWV10" s="506"/>
      <c r="EWW10" s="506"/>
      <c r="EWX10" s="506"/>
      <c r="EWY10" s="506"/>
      <c r="EWZ10" s="506"/>
      <c r="EXA10" s="506"/>
      <c r="EXB10" s="506"/>
      <c r="EXC10" s="506"/>
      <c r="EXD10" s="506"/>
      <c r="EXE10" s="506"/>
      <c r="EXF10" s="506"/>
      <c r="EXG10" s="506"/>
      <c r="EXH10" s="506"/>
      <c r="EXI10" s="506"/>
      <c r="EXJ10" s="506"/>
      <c r="EXK10" s="506"/>
      <c r="EXL10" s="506"/>
      <c r="EXM10" s="506"/>
      <c r="EXN10" s="506"/>
      <c r="EXO10" s="506"/>
      <c r="EXP10" s="506"/>
      <c r="EXQ10" s="506"/>
      <c r="EXR10" s="506"/>
      <c r="EXS10" s="506"/>
      <c r="EXT10" s="506"/>
      <c r="EXU10" s="506"/>
      <c r="EXV10" s="506"/>
      <c r="EXW10" s="506"/>
      <c r="EXX10" s="506"/>
      <c r="EXY10" s="506"/>
      <c r="EXZ10" s="506"/>
      <c r="EYA10" s="506"/>
      <c r="EYB10" s="506"/>
      <c r="EYC10" s="506"/>
      <c r="EYD10" s="506"/>
      <c r="EYE10" s="506"/>
      <c r="EYF10" s="506"/>
      <c r="EYG10" s="506"/>
      <c r="EYH10" s="506"/>
      <c r="EYI10" s="506"/>
      <c r="EYJ10" s="506"/>
      <c r="EYK10" s="506"/>
      <c r="EYL10" s="506"/>
      <c r="EYM10" s="506"/>
      <c r="EYN10" s="506"/>
      <c r="EYO10" s="506"/>
      <c r="EYP10" s="506"/>
      <c r="EYQ10" s="506"/>
      <c r="EYR10" s="506"/>
      <c r="EYS10" s="506"/>
      <c r="EYT10" s="506"/>
      <c r="EYU10" s="506"/>
      <c r="EYV10" s="506"/>
      <c r="EYW10" s="506"/>
      <c r="EYX10" s="506"/>
      <c r="EYY10" s="506"/>
      <c r="EYZ10" s="506"/>
      <c r="EZA10" s="506"/>
      <c r="EZB10" s="506"/>
      <c r="EZC10" s="506"/>
      <c r="EZD10" s="506"/>
      <c r="EZE10" s="506"/>
      <c r="EZF10" s="506"/>
      <c r="EZG10" s="506"/>
      <c r="EZH10" s="506"/>
      <c r="EZI10" s="506"/>
      <c r="EZJ10" s="506"/>
      <c r="EZK10" s="506"/>
      <c r="EZL10" s="506"/>
      <c r="EZM10" s="506"/>
      <c r="EZN10" s="506"/>
      <c r="EZO10" s="506"/>
      <c r="EZP10" s="506"/>
      <c r="EZQ10" s="506"/>
      <c r="EZR10" s="506"/>
      <c r="EZS10" s="506"/>
      <c r="EZT10" s="506"/>
      <c r="EZU10" s="506"/>
      <c r="EZV10" s="506"/>
      <c r="EZW10" s="506"/>
      <c r="EZX10" s="506"/>
      <c r="EZY10" s="506"/>
      <c r="EZZ10" s="506"/>
      <c r="FAA10" s="506"/>
      <c r="FAB10" s="506"/>
      <c r="FAC10" s="506"/>
      <c r="FAD10" s="506"/>
      <c r="FAE10" s="506"/>
      <c r="FAF10" s="506"/>
      <c r="FAG10" s="506"/>
      <c r="FAH10" s="506"/>
      <c r="FAI10" s="506"/>
      <c r="FAJ10" s="506"/>
      <c r="FAK10" s="506"/>
      <c r="FAL10" s="506"/>
      <c r="FAM10" s="506"/>
      <c r="FAN10" s="506"/>
      <c r="FAO10" s="506"/>
      <c r="FAP10" s="506"/>
      <c r="FAQ10" s="506"/>
      <c r="FAR10" s="506"/>
      <c r="FAS10" s="506"/>
      <c r="FAT10" s="506"/>
      <c r="FAU10" s="506"/>
      <c r="FAV10" s="506"/>
      <c r="FAW10" s="506"/>
      <c r="FAX10" s="506"/>
      <c r="FAY10" s="506"/>
      <c r="FAZ10" s="506"/>
      <c r="FBA10" s="506"/>
      <c r="FBB10" s="506"/>
      <c r="FBC10" s="506"/>
      <c r="FBD10" s="506"/>
      <c r="FBE10" s="506"/>
      <c r="FBF10" s="506"/>
      <c r="FBG10" s="506"/>
      <c r="FBH10" s="506"/>
      <c r="FBI10" s="506"/>
      <c r="FBJ10" s="506"/>
      <c r="FBK10" s="506"/>
      <c r="FBL10" s="506"/>
      <c r="FBM10" s="506"/>
      <c r="FBN10" s="506"/>
      <c r="FBO10" s="506"/>
      <c r="FBP10" s="506"/>
      <c r="FBQ10" s="506"/>
      <c r="FBR10" s="506"/>
      <c r="FBS10" s="506"/>
      <c r="FBT10" s="506"/>
      <c r="FBU10" s="506"/>
      <c r="FBV10" s="506"/>
      <c r="FBW10" s="506"/>
      <c r="FBX10" s="506"/>
      <c r="FBY10" s="506"/>
      <c r="FBZ10" s="506"/>
      <c r="FCA10" s="506"/>
      <c r="FCB10" s="506"/>
      <c r="FCC10" s="506"/>
      <c r="FCD10" s="506"/>
      <c r="FCE10" s="506"/>
      <c r="FCF10" s="506"/>
      <c r="FCG10" s="506"/>
      <c r="FCH10" s="506"/>
      <c r="FCI10" s="506"/>
      <c r="FCJ10" s="506"/>
      <c r="FCK10" s="506"/>
      <c r="FCL10" s="506"/>
      <c r="FCM10" s="506"/>
      <c r="FCN10" s="506"/>
      <c r="FCO10" s="506"/>
      <c r="FCP10" s="506"/>
      <c r="FCQ10" s="506"/>
      <c r="FCR10" s="506"/>
      <c r="FCS10" s="506"/>
      <c r="FCT10" s="506"/>
      <c r="FCU10" s="506"/>
      <c r="FCV10" s="506"/>
      <c r="FCW10" s="506"/>
      <c r="FCX10" s="506"/>
      <c r="FCY10" s="506"/>
      <c r="FCZ10" s="506"/>
      <c r="FDA10" s="506"/>
      <c r="FDB10" s="506"/>
      <c r="FDC10" s="506"/>
      <c r="FDD10" s="506"/>
      <c r="FDE10" s="506"/>
      <c r="FDF10" s="506"/>
      <c r="FDG10" s="506"/>
      <c r="FDH10" s="506"/>
      <c r="FDI10" s="506"/>
      <c r="FDJ10" s="506"/>
      <c r="FDK10" s="506"/>
      <c r="FDL10" s="506"/>
      <c r="FDM10" s="506"/>
      <c r="FDN10" s="506"/>
      <c r="FDO10" s="506"/>
      <c r="FDP10" s="506"/>
      <c r="FDQ10" s="506"/>
      <c r="FDR10" s="506"/>
      <c r="FDS10" s="506"/>
      <c r="FDT10" s="506"/>
      <c r="FDU10" s="506"/>
      <c r="FDV10" s="506"/>
      <c r="FDW10" s="506"/>
      <c r="FDX10" s="506"/>
      <c r="FDY10" s="506"/>
      <c r="FDZ10" s="506"/>
      <c r="FEA10" s="506"/>
      <c r="FEB10" s="506"/>
      <c r="FEC10" s="506"/>
      <c r="FED10" s="506"/>
      <c r="FEE10" s="506"/>
      <c r="FEF10" s="506"/>
      <c r="FEG10" s="506"/>
      <c r="FEH10" s="506"/>
      <c r="FEI10" s="506"/>
      <c r="FEJ10" s="506"/>
      <c r="FEK10" s="506"/>
      <c r="FEL10" s="506"/>
      <c r="FEM10" s="506"/>
      <c r="FEN10" s="506"/>
      <c r="FEO10" s="506"/>
      <c r="FEP10" s="506"/>
      <c r="FEQ10" s="506"/>
      <c r="FER10" s="506"/>
      <c r="FES10" s="506"/>
      <c r="FET10" s="506"/>
      <c r="FEU10" s="506"/>
      <c r="FEV10" s="506"/>
      <c r="FEW10" s="506"/>
      <c r="FEX10" s="506"/>
      <c r="FEY10" s="506"/>
    </row>
    <row r="11" spans="1:4211" s="507" customFormat="1" ht="13.5" customHeight="1">
      <c r="A11" s="877"/>
      <c r="B11" s="516" t="s">
        <v>584</v>
      </c>
      <c r="C11" s="511" t="s">
        <v>585</v>
      </c>
      <c r="D11" s="511" t="s">
        <v>586</v>
      </c>
      <c r="E11" s="511" t="s">
        <v>583</v>
      </c>
      <c r="F11" s="517" t="s">
        <v>565</v>
      </c>
      <c r="G11" s="518">
        <v>1.7649999999999999E-2</v>
      </c>
      <c r="H11" s="514">
        <v>1.4999999999999999E-2</v>
      </c>
      <c r="I11" s="887"/>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6"/>
      <c r="AY11" s="506"/>
      <c r="AZ11" s="506"/>
      <c r="BA11" s="506"/>
      <c r="BB11" s="506"/>
      <c r="BC11" s="506"/>
      <c r="BD11" s="506"/>
      <c r="BE11" s="506"/>
      <c r="BF11" s="506"/>
      <c r="BG11" s="506"/>
      <c r="BH11" s="506"/>
      <c r="BI11" s="506"/>
      <c r="BJ11" s="506"/>
      <c r="BK11" s="506"/>
      <c r="BL11" s="506"/>
      <c r="BM11" s="506"/>
      <c r="BN11" s="506"/>
      <c r="BO11" s="506"/>
      <c r="BP11" s="506"/>
      <c r="BQ11" s="506"/>
      <c r="BR11" s="506"/>
      <c r="BS11" s="506"/>
      <c r="BT11" s="506"/>
      <c r="BU11" s="506"/>
      <c r="BV11" s="506"/>
      <c r="BW11" s="506"/>
      <c r="BX11" s="506"/>
      <c r="BY11" s="506"/>
      <c r="BZ11" s="506"/>
      <c r="CA11" s="506"/>
      <c r="CB11" s="506"/>
      <c r="CC11" s="506"/>
      <c r="CD11" s="506"/>
      <c r="CE11" s="506"/>
      <c r="CF11" s="506"/>
      <c r="CG11" s="506"/>
      <c r="CH11" s="506"/>
      <c r="CI11" s="506"/>
      <c r="CJ11" s="506"/>
      <c r="CK11" s="506"/>
      <c r="CL11" s="506"/>
      <c r="CM11" s="506"/>
      <c r="CN11" s="506"/>
      <c r="CO11" s="506"/>
      <c r="CP11" s="506"/>
      <c r="CQ11" s="506"/>
      <c r="CR11" s="506"/>
      <c r="CS11" s="506"/>
      <c r="CT11" s="506"/>
      <c r="CU11" s="506"/>
      <c r="CV11" s="506"/>
      <c r="CW11" s="506"/>
      <c r="CX11" s="506"/>
      <c r="CY11" s="506"/>
      <c r="CZ11" s="506"/>
      <c r="DA11" s="506"/>
      <c r="DB11" s="506"/>
      <c r="DC11" s="506"/>
      <c r="DD11" s="506"/>
      <c r="DE11" s="506"/>
      <c r="DF11" s="506"/>
      <c r="DG11" s="506"/>
      <c r="DH11" s="506"/>
      <c r="DI11" s="506"/>
      <c r="DJ11" s="506"/>
      <c r="DK11" s="506"/>
      <c r="DL11" s="506"/>
      <c r="DM11" s="506"/>
      <c r="DN11" s="506"/>
      <c r="DO11" s="506"/>
      <c r="DP11" s="506"/>
      <c r="DQ11" s="506"/>
      <c r="DR11" s="506"/>
      <c r="DS11" s="506"/>
      <c r="DT11" s="506"/>
      <c r="DU11" s="506"/>
      <c r="DV11" s="506"/>
      <c r="DW11" s="506"/>
      <c r="DX11" s="506"/>
      <c r="DY11" s="506"/>
      <c r="DZ11" s="506"/>
      <c r="EA11" s="506"/>
      <c r="EB11" s="506"/>
      <c r="EC11" s="506"/>
      <c r="ED11" s="506"/>
      <c r="EE11" s="506"/>
      <c r="EF11" s="506"/>
      <c r="EG11" s="506"/>
      <c r="EH11" s="506"/>
      <c r="EI11" s="506"/>
      <c r="EJ11" s="506"/>
      <c r="EK11" s="506"/>
      <c r="EL11" s="506"/>
      <c r="EM11" s="506"/>
      <c r="EN11" s="506"/>
      <c r="EO11" s="506"/>
      <c r="EP11" s="506"/>
      <c r="EQ11" s="506"/>
      <c r="ER11" s="506"/>
      <c r="ES11" s="506"/>
      <c r="ET11" s="506"/>
      <c r="EU11" s="506"/>
      <c r="EV11" s="506"/>
      <c r="EW11" s="506"/>
      <c r="EX11" s="506"/>
      <c r="EY11" s="506"/>
      <c r="EZ11" s="506"/>
      <c r="FA11" s="506"/>
      <c r="FB11" s="506"/>
      <c r="FC11" s="506"/>
      <c r="FD11" s="506"/>
      <c r="FE11" s="506"/>
      <c r="FF11" s="506"/>
      <c r="FG11" s="506"/>
      <c r="FH11" s="506"/>
      <c r="FI11" s="506"/>
      <c r="FJ11" s="506"/>
      <c r="FK11" s="506"/>
      <c r="FL11" s="506"/>
      <c r="FM11" s="506"/>
      <c r="FN11" s="506"/>
      <c r="FO11" s="506"/>
      <c r="FP11" s="506"/>
      <c r="FQ11" s="506"/>
      <c r="FR11" s="506"/>
      <c r="FS11" s="506"/>
      <c r="FT11" s="506"/>
      <c r="FU11" s="506"/>
      <c r="FV11" s="506"/>
      <c r="FW11" s="506"/>
      <c r="FX11" s="506"/>
      <c r="FY11" s="506"/>
      <c r="FZ11" s="506"/>
      <c r="GA11" s="506"/>
      <c r="GB11" s="506"/>
      <c r="GC11" s="506"/>
      <c r="GD11" s="506"/>
      <c r="GE11" s="506"/>
      <c r="GF11" s="506"/>
      <c r="GG11" s="506"/>
      <c r="GH11" s="506"/>
      <c r="GI11" s="506"/>
      <c r="GJ11" s="506"/>
      <c r="GK11" s="506"/>
      <c r="GL11" s="506"/>
      <c r="GM11" s="506"/>
      <c r="GN11" s="506"/>
      <c r="GO11" s="506"/>
      <c r="GP11" s="506"/>
      <c r="GQ11" s="506"/>
      <c r="GR11" s="506"/>
      <c r="GS11" s="506"/>
      <c r="GT11" s="506"/>
      <c r="GU11" s="506"/>
      <c r="GV11" s="506"/>
      <c r="GW11" s="506"/>
      <c r="GX11" s="506"/>
      <c r="GY11" s="506"/>
      <c r="GZ11" s="506"/>
      <c r="HA11" s="506"/>
      <c r="HB11" s="506"/>
      <c r="HC11" s="506"/>
      <c r="HD11" s="506"/>
      <c r="HE11" s="506"/>
      <c r="HF11" s="506"/>
      <c r="HG11" s="506"/>
      <c r="HH11" s="506"/>
      <c r="HI11" s="506"/>
      <c r="HJ11" s="506"/>
      <c r="HK11" s="506"/>
      <c r="HL11" s="506"/>
      <c r="HM11" s="506"/>
      <c r="HN11" s="506"/>
      <c r="HO11" s="506"/>
      <c r="HP11" s="506"/>
      <c r="HQ11" s="506"/>
      <c r="HR11" s="506"/>
      <c r="HS11" s="506"/>
      <c r="HT11" s="506"/>
      <c r="HU11" s="506"/>
      <c r="HV11" s="506"/>
      <c r="HW11" s="506"/>
      <c r="HX11" s="506"/>
      <c r="HY11" s="506"/>
      <c r="HZ11" s="506"/>
      <c r="IA11" s="506"/>
      <c r="IB11" s="506"/>
      <c r="IC11" s="506"/>
      <c r="ID11" s="506"/>
      <c r="IE11" s="506"/>
      <c r="IF11" s="506"/>
      <c r="IG11" s="506"/>
      <c r="IH11" s="506"/>
      <c r="II11" s="506"/>
      <c r="IJ11" s="506"/>
      <c r="IK11" s="506"/>
      <c r="IL11" s="506"/>
      <c r="IM11" s="506"/>
      <c r="IN11" s="506"/>
      <c r="IO11" s="506"/>
      <c r="IP11" s="506"/>
      <c r="IQ11" s="506"/>
      <c r="IR11" s="506"/>
      <c r="IS11" s="506"/>
      <c r="IT11" s="506"/>
      <c r="IU11" s="506"/>
      <c r="IV11" s="506"/>
      <c r="IW11" s="506"/>
      <c r="IX11" s="506"/>
      <c r="IY11" s="506"/>
      <c r="IZ11" s="506"/>
      <c r="JA11" s="506"/>
      <c r="JB11" s="506"/>
      <c r="JC11" s="506"/>
      <c r="JD11" s="506"/>
      <c r="JE11" s="506"/>
      <c r="JF11" s="506"/>
      <c r="JG11" s="506"/>
      <c r="JH11" s="506"/>
      <c r="JI11" s="506"/>
      <c r="JJ11" s="506"/>
      <c r="JK11" s="506"/>
      <c r="JL11" s="506"/>
      <c r="JM11" s="506"/>
      <c r="JN11" s="506"/>
      <c r="JO11" s="506"/>
      <c r="JP11" s="506"/>
      <c r="JQ11" s="506"/>
      <c r="JR11" s="506"/>
      <c r="JS11" s="506"/>
      <c r="JT11" s="506"/>
      <c r="JU11" s="506"/>
      <c r="JV11" s="506"/>
      <c r="JW11" s="506"/>
      <c r="JX11" s="506"/>
      <c r="JY11" s="506"/>
      <c r="JZ11" s="506"/>
      <c r="KA11" s="506"/>
      <c r="KB11" s="506"/>
      <c r="KC11" s="506"/>
      <c r="KD11" s="506"/>
      <c r="KE11" s="506"/>
      <c r="KF11" s="506"/>
      <c r="KG11" s="506"/>
      <c r="KH11" s="506"/>
      <c r="KI11" s="506"/>
      <c r="KJ11" s="506"/>
      <c r="KK11" s="506"/>
      <c r="KL11" s="506"/>
      <c r="KM11" s="506"/>
      <c r="KN11" s="506"/>
      <c r="KO11" s="506"/>
      <c r="KP11" s="506"/>
      <c r="KQ11" s="506"/>
      <c r="KR11" s="506"/>
      <c r="KS11" s="506"/>
      <c r="KT11" s="506"/>
      <c r="KU11" s="506"/>
      <c r="KV11" s="506"/>
      <c r="KW11" s="506"/>
      <c r="KX11" s="506"/>
      <c r="KY11" s="506"/>
      <c r="KZ11" s="506"/>
      <c r="LA11" s="506"/>
      <c r="LB11" s="506"/>
      <c r="LC11" s="506"/>
      <c r="LD11" s="506"/>
      <c r="LE11" s="506"/>
      <c r="LF11" s="506"/>
      <c r="LG11" s="506"/>
      <c r="LH11" s="506"/>
      <c r="LI11" s="506"/>
      <c r="LJ11" s="506"/>
      <c r="LK11" s="506"/>
      <c r="LL11" s="506"/>
      <c r="LM11" s="506"/>
      <c r="LN11" s="506"/>
      <c r="LO11" s="506"/>
      <c r="LP11" s="506"/>
      <c r="LQ11" s="506"/>
      <c r="LR11" s="506"/>
      <c r="LS11" s="506"/>
      <c r="LT11" s="506"/>
      <c r="LU11" s="506"/>
      <c r="LV11" s="506"/>
      <c r="LW11" s="506"/>
      <c r="LX11" s="506"/>
      <c r="LY11" s="506"/>
      <c r="LZ11" s="506"/>
      <c r="MA11" s="506"/>
      <c r="MB11" s="506"/>
      <c r="MC11" s="506"/>
      <c r="MD11" s="506"/>
      <c r="ME11" s="506"/>
      <c r="MF11" s="506"/>
      <c r="MG11" s="506"/>
      <c r="MH11" s="506"/>
      <c r="MI11" s="506"/>
      <c r="MJ11" s="506"/>
      <c r="MK11" s="506"/>
      <c r="ML11" s="506"/>
      <c r="MM11" s="506"/>
      <c r="MN11" s="506"/>
      <c r="MO11" s="506"/>
      <c r="MP11" s="506"/>
      <c r="MQ11" s="506"/>
      <c r="MR11" s="506"/>
      <c r="MS11" s="506"/>
      <c r="MT11" s="506"/>
      <c r="MU11" s="506"/>
      <c r="MV11" s="506"/>
      <c r="MW11" s="506"/>
      <c r="MX11" s="506"/>
      <c r="MY11" s="506"/>
      <c r="MZ11" s="506"/>
      <c r="NA11" s="506"/>
      <c r="NB11" s="506"/>
      <c r="NC11" s="506"/>
      <c r="ND11" s="506"/>
      <c r="NE11" s="506"/>
      <c r="NF11" s="506"/>
      <c r="NG11" s="506"/>
      <c r="NH11" s="506"/>
      <c r="NI11" s="506"/>
      <c r="NJ11" s="506"/>
      <c r="NK11" s="506"/>
      <c r="NL11" s="506"/>
      <c r="NM11" s="506"/>
      <c r="NN11" s="506"/>
      <c r="NO11" s="506"/>
      <c r="NP11" s="506"/>
      <c r="NQ11" s="506"/>
      <c r="NR11" s="506"/>
      <c r="NS11" s="506"/>
      <c r="NT11" s="506"/>
      <c r="NU11" s="506"/>
      <c r="NV11" s="506"/>
      <c r="NW11" s="506"/>
      <c r="NX11" s="506"/>
      <c r="NY11" s="506"/>
      <c r="NZ11" s="506"/>
      <c r="OA11" s="506"/>
      <c r="OB11" s="506"/>
      <c r="OC11" s="506"/>
      <c r="OD11" s="506"/>
      <c r="OE11" s="506"/>
      <c r="OF11" s="506"/>
      <c r="OG11" s="506"/>
      <c r="OH11" s="506"/>
      <c r="OI11" s="506"/>
      <c r="OJ11" s="506"/>
      <c r="OK11" s="506"/>
      <c r="OL11" s="506"/>
      <c r="OM11" s="506"/>
      <c r="ON11" s="506"/>
      <c r="OO11" s="506"/>
      <c r="OP11" s="506"/>
      <c r="OQ11" s="506"/>
      <c r="OR11" s="506"/>
      <c r="OS11" s="506"/>
      <c r="OT11" s="506"/>
      <c r="OU11" s="506"/>
      <c r="OV11" s="506"/>
      <c r="OW11" s="506"/>
      <c r="OX11" s="506"/>
      <c r="OY11" s="506"/>
      <c r="OZ11" s="506"/>
      <c r="PA11" s="506"/>
      <c r="PB11" s="506"/>
      <c r="PC11" s="506"/>
      <c r="PD11" s="506"/>
      <c r="PE11" s="506"/>
      <c r="PF11" s="506"/>
      <c r="PG11" s="506"/>
      <c r="PH11" s="506"/>
      <c r="PI11" s="506"/>
      <c r="PJ11" s="506"/>
      <c r="PK11" s="506"/>
      <c r="PL11" s="506"/>
      <c r="PM11" s="506"/>
      <c r="PN11" s="506"/>
      <c r="PO11" s="506"/>
      <c r="PP11" s="506"/>
      <c r="PQ11" s="506"/>
      <c r="PR11" s="506"/>
      <c r="PS11" s="506"/>
      <c r="PT11" s="506"/>
      <c r="PU11" s="506"/>
      <c r="PV11" s="506"/>
      <c r="PW11" s="506"/>
      <c r="PX11" s="506"/>
      <c r="PY11" s="506"/>
      <c r="PZ11" s="506"/>
      <c r="QA11" s="506"/>
      <c r="QB11" s="506"/>
      <c r="QC11" s="506"/>
      <c r="QD11" s="506"/>
      <c r="QE11" s="506"/>
      <c r="QF11" s="506"/>
      <c r="QG11" s="506"/>
      <c r="QH11" s="506"/>
      <c r="QI11" s="506"/>
      <c r="QJ11" s="506"/>
      <c r="QK11" s="506"/>
      <c r="QL11" s="506"/>
      <c r="QM11" s="506"/>
      <c r="QN11" s="506"/>
      <c r="QO11" s="506"/>
      <c r="QP11" s="506"/>
      <c r="QQ11" s="506"/>
      <c r="QR11" s="506"/>
      <c r="QS11" s="506"/>
      <c r="QT11" s="506"/>
      <c r="QU11" s="506"/>
      <c r="QV11" s="506"/>
      <c r="QW11" s="506"/>
      <c r="QX11" s="506"/>
      <c r="QY11" s="506"/>
      <c r="QZ11" s="506"/>
      <c r="RA11" s="506"/>
      <c r="RB11" s="506"/>
      <c r="RC11" s="506"/>
      <c r="RD11" s="506"/>
      <c r="RE11" s="506"/>
      <c r="RF11" s="506"/>
      <c r="RG11" s="506"/>
      <c r="RH11" s="506"/>
      <c r="RI11" s="506"/>
      <c r="RJ11" s="506"/>
      <c r="RK11" s="506"/>
      <c r="RL11" s="506"/>
      <c r="RM11" s="506"/>
      <c r="RN11" s="506"/>
      <c r="RO11" s="506"/>
      <c r="RP11" s="506"/>
      <c r="RQ11" s="506"/>
      <c r="RR11" s="506"/>
      <c r="RS11" s="506"/>
      <c r="RT11" s="506"/>
      <c r="RU11" s="506"/>
      <c r="RV11" s="506"/>
      <c r="RW11" s="506"/>
      <c r="RX11" s="506"/>
      <c r="RY11" s="506"/>
      <c r="RZ11" s="506"/>
      <c r="SA11" s="506"/>
      <c r="SB11" s="506"/>
      <c r="SC11" s="506"/>
      <c r="SD11" s="506"/>
      <c r="SE11" s="506"/>
      <c r="SF11" s="506"/>
      <c r="SG11" s="506"/>
      <c r="SH11" s="506"/>
      <c r="SI11" s="506"/>
      <c r="SJ11" s="506"/>
      <c r="SK11" s="506"/>
      <c r="SL11" s="506"/>
      <c r="SM11" s="506"/>
      <c r="SN11" s="506"/>
      <c r="SO11" s="506"/>
      <c r="SP11" s="506"/>
      <c r="SQ11" s="506"/>
      <c r="SR11" s="506"/>
      <c r="SS11" s="506"/>
      <c r="ST11" s="506"/>
      <c r="SU11" s="506"/>
      <c r="SV11" s="506"/>
      <c r="SW11" s="506"/>
      <c r="SX11" s="506"/>
      <c r="SY11" s="506"/>
      <c r="SZ11" s="506"/>
      <c r="TA11" s="506"/>
      <c r="TB11" s="506"/>
      <c r="TC11" s="506"/>
      <c r="TD11" s="506"/>
      <c r="TE11" s="506"/>
      <c r="TF11" s="506"/>
      <c r="TG11" s="506"/>
      <c r="TH11" s="506"/>
      <c r="TI11" s="506"/>
      <c r="TJ11" s="506"/>
      <c r="TK11" s="506"/>
      <c r="TL11" s="506"/>
      <c r="TM11" s="506"/>
      <c r="TN11" s="506"/>
      <c r="TO11" s="506"/>
      <c r="TP11" s="506"/>
      <c r="TQ11" s="506"/>
      <c r="TR11" s="506"/>
      <c r="TS11" s="506"/>
      <c r="TT11" s="506"/>
      <c r="TU11" s="506"/>
      <c r="TV11" s="506"/>
      <c r="TW11" s="506"/>
      <c r="TX11" s="506"/>
      <c r="TY11" s="506"/>
      <c r="TZ11" s="506"/>
      <c r="UA11" s="506"/>
      <c r="UB11" s="506"/>
      <c r="UC11" s="506"/>
      <c r="UD11" s="506"/>
      <c r="UE11" s="506"/>
      <c r="UF11" s="506"/>
      <c r="UG11" s="506"/>
      <c r="UH11" s="506"/>
      <c r="UI11" s="506"/>
      <c r="UJ11" s="506"/>
      <c r="UK11" s="506"/>
      <c r="UL11" s="506"/>
      <c r="UM11" s="506"/>
      <c r="UN11" s="506"/>
      <c r="UO11" s="506"/>
      <c r="UP11" s="506"/>
      <c r="UQ11" s="506"/>
      <c r="UR11" s="506"/>
      <c r="US11" s="506"/>
      <c r="UT11" s="506"/>
      <c r="UU11" s="506"/>
      <c r="UV11" s="506"/>
      <c r="UW11" s="506"/>
      <c r="UX11" s="506"/>
      <c r="UY11" s="506"/>
      <c r="UZ11" s="506"/>
      <c r="VA11" s="506"/>
      <c r="VB11" s="506"/>
      <c r="VC11" s="506"/>
      <c r="VD11" s="506"/>
      <c r="VE11" s="506"/>
      <c r="VF11" s="506"/>
      <c r="VG11" s="506"/>
      <c r="VH11" s="506"/>
      <c r="VI11" s="506"/>
      <c r="VJ11" s="506"/>
      <c r="VK11" s="506"/>
      <c r="VL11" s="506"/>
      <c r="VM11" s="506"/>
      <c r="VN11" s="506"/>
      <c r="VO11" s="506"/>
      <c r="VP11" s="506"/>
      <c r="VQ11" s="506"/>
      <c r="VR11" s="506"/>
      <c r="VS11" s="506"/>
      <c r="VT11" s="506"/>
      <c r="VU11" s="506"/>
      <c r="VV11" s="506"/>
      <c r="VW11" s="506"/>
      <c r="VX11" s="506"/>
      <c r="VY11" s="506"/>
      <c r="VZ11" s="506"/>
      <c r="WA11" s="506"/>
      <c r="WB11" s="506"/>
      <c r="WC11" s="506"/>
      <c r="WD11" s="506"/>
      <c r="WE11" s="506"/>
      <c r="WF11" s="506"/>
      <c r="WG11" s="506"/>
      <c r="WH11" s="506"/>
      <c r="WI11" s="506"/>
      <c r="WJ11" s="506"/>
      <c r="WK11" s="506"/>
      <c r="WL11" s="506"/>
      <c r="WM11" s="506"/>
      <c r="WN11" s="506"/>
      <c r="WO11" s="506"/>
      <c r="WP11" s="506"/>
      <c r="WQ11" s="506"/>
      <c r="WR11" s="506"/>
      <c r="WS11" s="506"/>
      <c r="WT11" s="506"/>
      <c r="WU11" s="506"/>
      <c r="WV11" s="506"/>
      <c r="WW11" s="506"/>
      <c r="WX11" s="506"/>
      <c r="WY11" s="506"/>
      <c r="WZ11" s="506"/>
      <c r="XA11" s="506"/>
      <c r="XB11" s="506"/>
      <c r="XC11" s="506"/>
      <c r="XD11" s="506"/>
      <c r="XE11" s="506"/>
      <c r="XF11" s="506"/>
      <c r="XG11" s="506"/>
      <c r="XH11" s="506"/>
      <c r="XI11" s="506"/>
      <c r="XJ11" s="506"/>
      <c r="XK11" s="506"/>
      <c r="XL11" s="506"/>
      <c r="XM11" s="506"/>
      <c r="XN11" s="506"/>
      <c r="XO11" s="506"/>
      <c r="XP11" s="506"/>
      <c r="XQ11" s="506"/>
      <c r="XR11" s="506"/>
      <c r="XS11" s="506"/>
      <c r="XT11" s="506"/>
      <c r="XU11" s="506"/>
      <c r="XV11" s="506"/>
      <c r="XW11" s="506"/>
      <c r="XX11" s="506"/>
      <c r="XY11" s="506"/>
      <c r="XZ11" s="506"/>
      <c r="YA11" s="506"/>
      <c r="YB11" s="506"/>
      <c r="YC11" s="506"/>
      <c r="YD11" s="506"/>
      <c r="YE11" s="506"/>
      <c r="YF11" s="506"/>
      <c r="YG11" s="506"/>
      <c r="YH11" s="506"/>
      <c r="YI11" s="506"/>
      <c r="YJ11" s="506"/>
      <c r="YK11" s="506"/>
      <c r="YL11" s="506"/>
      <c r="YM11" s="506"/>
      <c r="YN11" s="506"/>
      <c r="YO11" s="506"/>
      <c r="YP11" s="506"/>
      <c r="YQ11" s="506"/>
      <c r="YR11" s="506"/>
      <c r="YS11" s="506"/>
      <c r="YT11" s="506"/>
      <c r="YU11" s="506"/>
      <c r="YV11" s="506"/>
      <c r="YW11" s="506"/>
      <c r="YX11" s="506"/>
      <c r="YY11" s="506"/>
      <c r="YZ11" s="506"/>
      <c r="ZA11" s="506"/>
      <c r="ZB11" s="506"/>
      <c r="ZC11" s="506"/>
      <c r="ZD11" s="506"/>
      <c r="ZE11" s="506"/>
      <c r="ZF11" s="506"/>
      <c r="ZG11" s="506"/>
      <c r="ZH11" s="506"/>
      <c r="ZI11" s="506"/>
      <c r="ZJ11" s="506"/>
      <c r="ZK11" s="506"/>
      <c r="ZL11" s="506"/>
      <c r="ZM11" s="506"/>
      <c r="ZN11" s="506"/>
      <c r="ZO11" s="506"/>
      <c r="ZP11" s="506"/>
      <c r="ZQ11" s="506"/>
      <c r="ZR11" s="506"/>
      <c r="ZS11" s="506"/>
      <c r="ZT11" s="506"/>
      <c r="ZU11" s="506"/>
      <c r="ZV11" s="506"/>
      <c r="ZW11" s="506"/>
      <c r="ZX11" s="506"/>
      <c r="ZY11" s="506"/>
      <c r="ZZ11" s="506"/>
      <c r="AAA11" s="506"/>
      <c r="AAB11" s="506"/>
      <c r="AAC11" s="506"/>
      <c r="AAD11" s="506"/>
      <c r="AAE11" s="506"/>
      <c r="AAF11" s="506"/>
      <c r="AAG11" s="506"/>
      <c r="AAH11" s="506"/>
      <c r="AAI11" s="506"/>
      <c r="AAJ11" s="506"/>
      <c r="AAK11" s="506"/>
      <c r="AAL11" s="506"/>
      <c r="AAM11" s="506"/>
      <c r="AAN11" s="506"/>
      <c r="AAO11" s="506"/>
      <c r="AAP11" s="506"/>
      <c r="AAQ11" s="506"/>
      <c r="AAR11" s="506"/>
      <c r="AAS11" s="506"/>
      <c r="AAT11" s="506"/>
      <c r="AAU11" s="506"/>
      <c r="AAV11" s="506"/>
      <c r="AAW11" s="506"/>
      <c r="AAX11" s="506"/>
      <c r="AAY11" s="506"/>
      <c r="AAZ11" s="506"/>
      <c r="ABA11" s="506"/>
      <c r="ABB11" s="506"/>
      <c r="ABC11" s="506"/>
      <c r="ABD11" s="506"/>
      <c r="ABE11" s="506"/>
      <c r="ABF11" s="506"/>
      <c r="ABG11" s="506"/>
      <c r="ABH11" s="506"/>
      <c r="ABI11" s="506"/>
      <c r="ABJ11" s="506"/>
      <c r="ABK11" s="506"/>
      <c r="ABL11" s="506"/>
      <c r="ABM11" s="506"/>
      <c r="ABN11" s="506"/>
      <c r="ABO11" s="506"/>
      <c r="ABP11" s="506"/>
      <c r="ABQ11" s="506"/>
      <c r="ABR11" s="506"/>
      <c r="ABS11" s="506"/>
      <c r="ABT11" s="506"/>
      <c r="ABU11" s="506"/>
      <c r="ABV11" s="506"/>
      <c r="ABW11" s="506"/>
      <c r="ABX11" s="506"/>
      <c r="ABY11" s="506"/>
      <c r="ABZ11" s="506"/>
      <c r="ACA11" s="506"/>
      <c r="ACB11" s="506"/>
      <c r="ACC11" s="506"/>
      <c r="ACD11" s="506"/>
      <c r="ACE11" s="506"/>
      <c r="ACF11" s="506"/>
      <c r="ACG11" s="506"/>
      <c r="ACH11" s="506"/>
      <c r="ACI11" s="506"/>
      <c r="ACJ11" s="506"/>
      <c r="ACK11" s="506"/>
      <c r="ACL11" s="506"/>
      <c r="ACM11" s="506"/>
      <c r="ACN11" s="506"/>
      <c r="ACO11" s="506"/>
      <c r="ACP11" s="506"/>
      <c r="ACQ11" s="506"/>
      <c r="ACR11" s="506"/>
      <c r="ACS11" s="506"/>
      <c r="ACT11" s="506"/>
      <c r="ACU11" s="506"/>
      <c r="ACV11" s="506"/>
      <c r="ACW11" s="506"/>
      <c r="ACX11" s="506"/>
      <c r="ACY11" s="506"/>
      <c r="ACZ11" s="506"/>
      <c r="ADA11" s="506"/>
      <c r="ADB11" s="506"/>
      <c r="ADC11" s="506"/>
      <c r="ADD11" s="506"/>
      <c r="ADE11" s="506"/>
      <c r="ADF11" s="506"/>
      <c r="ADG11" s="506"/>
      <c r="ADH11" s="506"/>
      <c r="ADI11" s="506"/>
      <c r="ADJ11" s="506"/>
      <c r="ADK11" s="506"/>
      <c r="ADL11" s="506"/>
      <c r="ADM11" s="506"/>
      <c r="ADN11" s="506"/>
      <c r="ADO11" s="506"/>
      <c r="ADP11" s="506"/>
      <c r="ADQ11" s="506"/>
      <c r="ADR11" s="506"/>
      <c r="ADS11" s="506"/>
      <c r="ADT11" s="506"/>
      <c r="ADU11" s="506"/>
      <c r="ADV11" s="506"/>
      <c r="ADW11" s="506"/>
      <c r="ADX11" s="506"/>
      <c r="ADY11" s="506"/>
      <c r="ADZ11" s="506"/>
      <c r="AEA11" s="506"/>
      <c r="AEB11" s="506"/>
      <c r="AEC11" s="506"/>
      <c r="AED11" s="506"/>
      <c r="AEE11" s="506"/>
      <c r="AEF11" s="506"/>
      <c r="AEG11" s="506"/>
      <c r="AEH11" s="506"/>
      <c r="AEI11" s="506"/>
      <c r="AEJ11" s="506"/>
      <c r="AEK11" s="506"/>
      <c r="AEL11" s="506"/>
      <c r="AEM11" s="506"/>
      <c r="AEN11" s="506"/>
      <c r="AEO11" s="506"/>
      <c r="AEP11" s="506"/>
      <c r="AEQ11" s="506"/>
      <c r="AER11" s="506"/>
      <c r="AES11" s="506"/>
      <c r="AET11" s="506"/>
      <c r="AEU11" s="506"/>
      <c r="AEV11" s="506"/>
      <c r="AEW11" s="506"/>
      <c r="AEX11" s="506"/>
      <c r="AEY11" s="506"/>
      <c r="AEZ11" s="506"/>
      <c r="AFA11" s="506"/>
      <c r="AFB11" s="506"/>
      <c r="AFC11" s="506"/>
      <c r="AFD11" s="506"/>
      <c r="AFE11" s="506"/>
      <c r="AFF11" s="506"/>
      <c r="AFG11" s="506"/>
      <c r="AFH11" s="506"/>
      <c r="AFI11" s="506"/>
      <c r="AFJ11" s="506"/>
      <c r="AFK11" s="506"/>
      <c r="AFL11" s="506"/>
      <c r="AFM11" s="506"/>
      <c r="AFN11" s="506"/>
      <c r="AFO11" s="506"/>
      <c r="AFP11" s="506"/>
      <c r="AFQ11" s="506"/>
      <c r="AFR11" s="506"/>
      <c r="AFS11" s="506"/>
      <c r="AFT11" s="506"/>
      <c r="AFU11" s="506"/>
      <c r="AFV11" s="506"/>
      <c r="AFW11" s="506"/>
      <c r="AFX11" s="506"/>
      <c r="AFY11" s="506"/>
      <c r="AFZ11" s="506"/>
      <c r="AGA11" s="506"/>
      <c r="AGB11" s="506"/>
      <c r="AGC11" s="506"/>
      <c r="AGD11" s="506"/>
      <c r="AGE11" s="506"/>
      <c r="AGF11" s="506"/>
      <c r="AGG11" s="506"/>
      <c r="AGH11" s="506"/>
      <c r="AGI11" s="506"/>
      <c r="AGJ11" s="506"/>
      <c r="AGK11" s="506"/>
      <c r="AGL11" s="506"/>
      <c r="AGM11" s="506"/>
      <c r="AGN11" s="506"/>
      <c r="AGO11" s="506"/>
      <c r="AGP11" s="506"/>
      <c r="AGQ11" s="506"/>
      <c r="AGR11" s="506"/>
      <c r="AGS11" s="506"/>
      <c r="AGT11" s="506"/>
      <c r="AGU11" s="506"/>
      <c r="AGV11" s="506"/>
      <c r="AGW11" s="506"/>
      <c r="AGX11" s="506"/>
      <c r="AGY11" s="506"/>
      <c r="AGZ11" s="506"/>
      <c r="AHA11" s="506"/>
      <c r="AHB11" s="506"/>
      <c r="AHC11" s="506"/>
      <c r="AHD11" s="506"/>
      <c r="AHE11" s="506"/>
      <c r="AHF11" s="506"/>
      <c r="AHG11" s="506"/>
      <c r="AHH11" s="506"/>
      <c r="AHI11" s="506"/>
      <c r="AHJ11" s="506"/>
      <c r="AHK11" s="506"/>
      <c r="AHL11" s="506"/>
      <c r="AHM11" s="506"/>
      <c r="AHN11" s="506"/>
      <c r="AHO11" s="506"/>
      <c r="AHP11" s="506"/>
      <c r="AHQ11" s="506"/>
      <c r="AHR11" s="506"/>
      <c r="AHS11" s="506"/>
      <c r="AHT11" s="506"/>
      <c r="AHU11" s="506"/>
      <c r="AHV11" s="506"/>
      <c r="AHW11" s="506"/>
      <c r="AHX11" s="506"/>
      <c r="AHY11" s="506"/>
      <c r="AHZ11" s="506"/>
      <c r="AIA11" s="506"/>
      <c r="AIB11" s="506"/>
      <c r="AIC11" s="506"/>
      <c r="AID11" s="506"/>
      <c r="AIE11" s="506"/>
      <c r="AIF11" s="506"/>
      <c r="AIG11" s="506"/>
      <c r="AIH11" s="506"/>
      <c r="AII11" s="506"/>
      <c r="AIJ11" s="506"/>
      <c r="AIK11" s="506"/>
      <c r="AIL11" s="506"/>
      <c r="AIM11" s="506"/>
      <c r="AIN11" s="506"/>
      <c r="AIO11" s="506"/>
      <c r="AIP11" s="506"/>
      <c r="AIQ11" s="506"/>
      <c r="AIR11" s="506"/>
      <c r="AIS11" s="506"/>
      <c r="AIT11" s="506"/>
      <c r="AIU11" s="506"/>
      <c r="AIV11" s="506"/>
      <c r="AIW11" s="506"/>
      <c r="AIX11" s="506"/>
      <c r="AIY11" s="506"/>
      <c r="AIZ11" s="506"/>
      <c r="AJA11" s="506"/>
      <c r="AJB11" s="506"/>
      <c r="AJC11" s="506"/>
      <c r="AJD11" s="506"/>
      <c r="AJE11" s="506"/>
      <c r="AJF11" s="506"/>
      <c r="AJG11" s="506"/>
      <c r="AJH11" s="506"/>
      <c r="AJI11" s="506"/>
      <c r="AJJ11" s="506"/>
      <c r="AJK11" s="506"/>
      <c r="AJL11" s="506"/>
      <c r="AJM11" s="506"/>
      <c r="AJN11" s="506"/>
      <c r="AJO11" s="506"/>
      <c r="AJP11" s="506"/>
      <c r="AJQ11" s="506"/>
      <c r="AJR11" s="506"/>
      <c r="AJS11" s="506"/>
      <c r="AJT11" s="506"/>
      <c r="AJU11" s="506"/>
      <c r="AJV11" s="506"/>
      <c r="AJW11" s="506"/>
      <c r="AJX11" s="506"/>
      <c r="AJY11" s="506"/>
      <c r="AJZ11" s="506"/>
      <c r="AKA11" s="506"/>
      <c r="AKB11" s="506"/>
      <c r="AKC11" s="506"/>
      <c r="AKD11" s="506"/>
      <c r="AKE11" s="506"/>
      <c r="AKF11" s="506"/>
      <c r="AKG11" s="506"/>
      <c r="AKH11" s="506"/>
      <c r="AKI11" s="506"/>
      <c r="AKJ11" s="506"/>
      <c r="AKK11" s="506"/>
      <c r="AKL11" s="506"/>
      <c r="AKM11" s="506"/>
      <c r="AKN11" s="506"/>
      <c r="AKO11" s="506"/>
      <c r="AKP11" s="506"/>
      <c r="AKQ11" s="506"/>
      <c r="AKR11" s="506"/>
      <c r="AKS11" s="506"/>
      <c r="AKT11" s="506"/>
      <c r="AKU11" s="506"/>
      <c r="AKV11" s="506"/>
      <c r="AKW11" s="506"/>
      <c r="AKX11" s="506"/>
      <c r="AKY11" s="506"/>
      <c r="AKZ11" s="506"/>
      <c r="ALA11" s="506"/>
      <c r="ALB11" s="506"/>
      <c r="ALC11" s="506"/>
      <c r="ALD11" s="506"/>
      <c r="ALE11" s="506"/>
      <c r="ALF11" s="506"/>
      <c r="ALG11" s="506"/>
      <c r="ALH11" s="506"/>
      <c r="ALI11" s="506"/>
      <c r="ALJ11" s="506"/>
      <c r="ALK11" s="506"/>
      <c r="ALL11" s="506"/>
      <c r="ALM11" s="506"/>
      <c r="ALN11" s="506"/>
      <c r="ALO11" s="506"/>
      <c r="ALP11" s="506"/>
      <c r="ALQ11" s="506"/>
      <c r="ALR11" s="506"/>
      <c r="ALS11" s="506"/>
      <c r="ALT11" s="506"/>
      <c r="ALU11" s="506"/>
      <c r="ALV11" s="506"/>
      <c r="ALW11" s="506"/>
      <c r="ALX11" s="506"/>
      <c r="ALY11" s="506"/>
      <c r="ALZ11" s="506"/>
      <c r="AMA11" s="506"/>
      <c r="AMB11" s="506"/>
      <c r="AMC11" s="506"/>
      <c r="AMD11" s="506"/>
      <c r="AME11" s="506"/>
      <c r="AMF11" s="506"/>
      <c r="AMG11" s="506"/>
      <c r="AMH11" s="506"/>
      <c r="AMI11" s="506"/>
      <c r="AMJ11" s="506"/>
      <c r="AMK11" s="506"/>
      <c r="AML11" s="506"/>
      <c r="AMM11" s="506"/>
      <c r="AMN11" s="506"/>
      <c r="AMO11" s="506"/>
      <c r="AMP11" s="506"/>
      <c r="AMQ11" s="506"/>
      <c r="AMR11" s="506"/>
      <c r="AMS11" s="506"/>
      <c r="AMT11" s="506"/>
      <c r="AMU11" s="506"/>
      <c r="AMV11" s="506"/>
      <c r="AMW11" s="506"/>
      <c r="AMX11" s="506"/>
      <c r="AMY11" s="506"/>
      <c r="AMZ11" s="506"/>
      <c r="ANA11" s="506"/>
      <c r="ANB11" s="506"/>
      <c r="ANC11" s="506"/>
      <c r="AND11" s="506"/>
      <c r="ANE11" s="506"/>
      <c r="ANF11" s="506"/>
      <c r="ANG11" s="506"/>
      <c r="ANH11" s="506"/>
      <c r="ANI11" s="506"/>
      <c r="ANJ11" s="506"/>
      <c r="ANK11" s="506"/>
      <c r="ANL11" s="506"/>
      <c r="ANM11" s="506"/>
      <c r="ANN11" s="506"/>
      <c r="ANO11" s="506"/>
      <c r="ANP11" s="506"/>
      <c r="ANQ11" s="506"/>
      <c r="ANR11" s="506"/>
      <c r="ANS11" s="506"/>
      <c r="ANT11" s="506"/>
      <c r="ANU11" s="506"/>
      <c r="ANV11" s="506"/>
      <c r="ANW11" s="506"/>
      <c r="ANX11" s="506"/>
      <c r="ANY11" s="506"/>
      <c r="ANZ11" s="506"/>
      <c r="AOA11" s="506"/>
      <c r="AOB11" s="506"/>
      <c r="AOC11" s="506"/>
      <c r="AOD11" s="506"/>
      <c r="AOE11" s="506"/>
      <c r="AOF11" s="506"/>
      <c r="AOG11" s="506"/>
      <c r="AOH11" s="506"/>
      <c r="AOI11" s="506"/>
      <c r="AOJ11" s="506"/>
      <c r="AOK11" s="506"/>
      <c r="AOL11" s="506"/>
      <c r="AOM11" s="506"/>
      <c r="AON11" s="506"/>
      <c r="AOO11" s="506"/>
      <c r="AOP11" s="506"/>
      <c r="AOQ11" s="506"/>
      <c r="AOR11" s="506"/>
      <c r="AOS11" s="506"/>
      <c r="AOT11" s="506"/>
      <c r="AOU11" s="506"/>
      <c r="AOV11" s="506"/>
      <c r="AOW11" s="506"/>
      <c r="AOX11" s="506"/>
      <c r="AOY11" s="506"/>
      <c r="AOZ11" s="506"/>
      <c r="APA11" s="506"/>
      <c r="APB11" s="506"/>
      <c r="APC11" s="506"/>
      <c r="APD11" s="506"/>
      <c r="APE11" s="506"/>
      <c r="APF11" s="506"/>
      <c r="APG11" s="506"/>
      <c r="APH11" s="506"/>
      <c r="API11" s="506"/>
      <c r="APJ11" s="506"/>
      <c r="APK11" s="506"/>
      <c r="APL11" s="506"/>
      <c r="APM11" s="506"/>
      <c r="APN11" s="506"/>
      <c r="APO11" s="506"/>
      <c r="APP11" s="506"/>
      <c r="APQ11" s="506"/>
      <c r="APR11" s="506"/>
      <c r="APS11" s="506"/>
      <c r="APT11" s="506"/>
      <c r="APU11" s="506"/>
      <c r="APV11" s="506"/>
      <c r="APW11" s="506"/>
      <c r="APX11" s="506"/>
      <c r="APY11" s="506"/>
      <c r="APZ11" s="506"/>
      <c r="AQA11" s="506"/>
      <c r="AQB11" s="506"/>
      <c r="AQC11" s="506"/>
      <c r="AQD11" s="506"/>
      <c r="AQE11" s="506"/>
      <c r="AQF11" s="506"/>
      <c r="AQG11" s="506"/>
      <c r="AQH11" s="506"/>
      <c r="AQI11" s="506"/>
      <c r="AQJ11" s="506"/>
      <c r="AQK11" s="506"/>
      <c r="AQL11" s="506"/>
      <c r="AQM11" s="506"/>
      <c r="AQN11" s="506"/>
      <c r="AQO11" s="506"/>
      <c r="AQP11" s="506"/>
      <c r="AQQ11" s="506"/>
      <c r="AQR11" s="506"/>
      <c r="AQS11" s="506"/>
      <c r="AQT11" s="506"/>
      <c r="AQU11" s="506"/>
      <c r="AQV11" s="506"/>
      <c r="AQW11" s="506"/>
      <c r="AQX11" s="506"/>
      <c r="AQY11" s="506"/>
      <c r="AQZ11" s="506"/>
      <c r="ARA11" s="506"/>
      <c r="ARB11" s="506"/>
      <c r="ARC11" s="506"/>
      <c r="ARD11" s="506"/>
      <c r="ARE11" s="506"/>
      <c r="ARF11" s="506"/>
      <c r="ARG11" s="506"/>
      <c r="ARH11" s="506"/>
      <c r="ARI11" s="506"/>
      <c r="ARJ11" s="506"/>
      <c r="ARK11" s="506"/>
      <c r="ARL11" s="506"/>
      <c r="ARM11" s="506"/>
      <c r="ARN11" s="506"/>
      <c r="ARO11" s="506"/>
      <c r="ARP11" s="506"/>
      <c r="ARQ11" s="506"/>
      <c r="ARR11" s="506"/>
      <c r="ARS11" s="506"/>
      <c r="ART11" s="506"/>
      <c r="ARU11" s="506"/>
      <c r="ARV11" s="506"/>
      <c r="ARW11" s="506"/>
      <c r="ARX11" s="506"/>
      <c r="ARY11" s="506"/>
      <c r="ARZ11" s="506"/>
      <c r="ASA11" s="506"/>
      <c r="ASB11" s="506"/>
      <c r="ASC11" s="506"/>
      <c r="ASD11" s="506"/>
      <c r="ASE11" s="506"/>
      <c r="ASF11" s="506"/>
      <c r="ASG11" s="506"/>
      <c r="ASH11" s="506"/>
      <c r="ASI11" s="506"/>
      <c r="ASJ11" s="506"/>
      <c r="ASK11" s="506"/>
      <c r="ASL11" s="506"/>
      <c r="ASM11" s="506"/>
      <c r="ASN11" s="506"/>
      <c r="ASO11" s="506"/>
      <c r="ASP11" s="506"/>
      <c r="ASQ11" s="506"/>
      <c r="ASR11" s="506"/>
      <c r="ASS11" s="506"/>
      <c r="AST11" s="506"/>
      <c r="ASU11" s="506"/>
      <c r="ASV11" s="506"/>
      <c r="ASW11" s="506"/>
      <c r="ASX11" s="506"/>
      <c r="ASY11" s="506"/>
      <c r="ASZ11" s="506"/>
      <c r="ATA11" s="506"/>
      <c r="ATB11" s="506"/>
      <c r="ATC11" s="506"/>
      <c r="ATD11" s="506"/>
      <c r="ATE11" s="506"/>
      <c r="ATF11" s="506"/>
      <c r="ATG11" s="506"/>
      <c r="ATH11" s="506"/>
      <c r="ATI11" s="506"/>
      <c r="ATJ11" s="506"/>
      <c r="ATK11" s="506"/>
      <c r="ATL11" s="506"/>
      <c r="ATM11" s="506"/>
      <c r="ATN11" s="506"/>
      <c r="ATO11" s="506"/>
      <c r="ATP11" s="506"/>
      <c r="ATQ11" s="506"/>
      <c r="ATR11" s="506"/>
      <c r="ATS11" s="506"/>
      <c r="ATT11" s="506"/>
      <c r="ATU11" s="506"/>
      <c r="ATV11" s="506"/>
      <c r="ATW11" s="506"/>
      <c r="ATX11" s="506"/>
      <c r="ATY11" s="506"/>
      <c r="ATZ11" s="506"/>
      <c r="AUA11" s="506"/>
      <c r="AUB11" s="506"/>
      <c r="AUC11" s="506"/>
      <c r="AUD11" s="506"/>
      <c r="AUE11" s="506"/>
      <c r="AUF11" s="506"/>
      <c r="AUG11" s="506"/>
      <c r="AUH11" s="506"/>
      <c r="AUI11" s="506"/>
      <c r="AUJ11" s="506"/>
      <c r="AUK11" s="506"/>
      <c r="AUL11" s="506"/>
      <c r="AUM11" s="506"/>
      <c r="AUN11" s="506"/>
      <c r="AUO11" s="506"/>
      <c r="AUP11" s="506"/>
      <c r="AUQ11" s="506"/>
      <c r="AUR11" s="506"/>
      <c r="AUS11" s="506"/>
      <c r="AUT11" s="506"/>
      <c r="AUU11" s="506"/>
      <c r="AUV11" s="506"/>
      <c r="AUW11" s="506"/>
      <c r="AUX11" s="506"/>
      <c r="AUY11" s="506"/>
      <c r="AUZ11" s="506"/>
      <c r="AVA11" s="506"/>
      <c r="AVB11" s="506"/>
      <c r="AVC11" s="506"/>
      <c r="AVD11" s="506"/>
      <c r="AVE11" s="506"/>
      <c r="AVF11" s="506"/>
      <c r="AVG11" s="506"/>
      <c r="AVH11" s="506"/>
      <c r="AVI11" s="506"/>
      <c r="AVJ11" s="506"/>
      <c r="AVK11" s="506"/>
      <c r="AVL11" s="506"/>
      <c r="AVM11" s="506"/>
      <c r="AVN11" s="506"/>
      <c r="AVO11" s="506"/>
      <c r="AVP11" s="506"/>
      <c r="AVQ11" s="506"/>
      <c r="AVR11" s="506"/>
      <c r="AVS11" s="506"/>
      <c r="AVT11" s="506"/>
      <c r="AVU11" s="506"/>
      <c r="AVV11" s="506"/>
      <c r="AVW11" s="506"/>
      <c r="AVX11" s="506"/>
      <c r="AVY11" s="506"/>
      <c r="AVZ11" s="506"/>
      <c r="AWA11" s="506"/>
      <c r="AWB11" s="506"/>
      <c r="AWC11" s="506"/>
      <c r="AWD11" s="506"/>
      <c r="AWE11" s="506"/>
      <c r="AWF11" s="506"/>
      <c r="AWG11" s="506"/>
      <c r="AWH11" s="506"/>
      <c r="AWI11" s="506"/>
      <c r="AWJ11" s="506"/>
      <c r="AWK11" s="506"/>
      <c r="AWL11" s="506"/>
      <c r="AWM11" s="506"/>
      <c r="AWN11" s="506"/>
      <c r="AWO11" s="506"/>
      <c r="AWP11" s="506"/>
      <c r="AWQ11" s="506"/>
      <c r="AWR11" s="506"/>
      <c r="AWS11" s="506"/>
      <c r="AWT11" s="506"/>
      <c r="AWU11" s="506"/>
      <c r="AWV11" s="506"/>
      <c r="AWW11" s="506"/>
      <c r="AWX11" s="506"/>
      <c r="AWY11" s="506"/>
      <c r="AWZ11" s="506"/>
      <c r="AXA11" s="506"/>
      <c r="AXB11" s="506"/>
      <c r="AXC11" s="506"/>
      <c r="AXD11" s="506"/>
      <c r="AXE11" s="506"/>
      <c r="AXF11" s="506"/>
      <c r="AXG11" s="506"/>
      <c r="AXH11" s="506"/>
      <c r="AXI11" s="506"/>
      <c r="AXJ11" s="506"/>
      <c r="AXK11" s="506"/>
      <c r="AXL11" s="506"/>
      <c r="AXM11" s="506"/>
      <c r="AXN11" s="506"/>
      <c r="AXO11" s="506"/>
      <c r="AXP11" s="506"/>
      <c r="AXQ11" s="506"/>
      <c r="AXR11" s="506"/>
      <c r="AXS11" s="506"/>
      <c r="AXT11" s="506"/>
      <c r="AXU11" s="506"/>
      <c r="AXV11" s="506"/>
      <c r="AXW11" s="506"/>
      <c r="AXX11" s="506"/>
      <c r="AXY11" s="506"/>
      <c r="AXZ11" s="506"/>
      <c r="AYA11" s="506"/>
      <c r="AYB11" s="506"/>
      <c r="AYC11" s="506"/>
      <c r="AYD11" s="506"/>
      <c r="AYE11" s="506"/>
      <c r="AYF11" s="506"/>
      <c r="AYG11" s="506"/>
      <c r="AYH11" s="506"/>
      <c r="AYI11" s="506"/>
      <c r="AYJ11" s="506"/>
      <c r="AYK11" s="506"/>
      <c r="AYL11" s="506"/>
      <c r="AYM11" s="506"/>
      <c r="AYN11" s="506"/>
      <c r="AYO11" s="506"/>
      <c r="AYP11" s="506"/>
      <c r="AYQ11" s="506"/>
      <c r="AYR11" s="506"/>
      <c r="AYS11" s="506"/>
      <c r="AYT11" s="506"/>
      <c r="AYU11" s="506"/>
      <c r="AYV11" s="506"/>
      <c r="AYW11" s="506"/>
      <c r="AYX11" s="506"/>
      <c r="AYY11" s="506"/>
      <c r="AYZ11" s="506"/>
      <c r="AZA11" s="506"/>
      <c r="AZB11" s="506"/>
      <c r="AZC11" s="506"/>
      <c r="AZD11" s="506"/>
      <c r="AZE11" s="506"/>
      <c r="AZF11" s="506"/>
      <c r="AZG11" s="506"/>
      <c r="AZH11" s="506"/>
      <c r="AZI11" s="506"/>
      <c r="AZJ11" s="506"/>
      <c r="AZK11" s="506"/>
      <c r="AZL11" s="506"/>
      <c r="AZM11" s="506"/>
      <c r="AZN11" s="506"/>
      <c r="AZO11" s="506"/>
      <c r="AZP11" s="506"/>
      <c r="AZQ11" s="506"/>
      <c r="AZR11" s="506"/>
      <c r="AZS11" s="506"/>
      <c r="AZT11" s="506"/>
      <c r="AZU11" s="506"/>
      <c r="AZV11" s="506"/>
      <c r="AZW11" s="506"/>
      <c r="AZX11" s="506"/>
      <c r="AZY11" s="506"/>
      <c r="AZZ11" s="506"/>
      <c r="BAA11" s="506"/>
      <c r="BAB11" s="506"/>
      <c r="BAC11" s="506"/>
      <c r="BAD11" s="506"/>
      <c r="BAE11" s="506"/>
      <c r="BAF11" s="506"/>
      <c r="BAG11" s="506"/>
      <c r="BAH11" s="506"/>
      <c r="BAI11" s="506"/>
      <c r="BAJ11" s="506"/>
      <c r="BAK11" s="506"/>
      <c r="BAL11" s="506"/>
      <c r="BAM11" s="506"/>
      <c r="BAN11" s="506"/>
      <c r="BAO11" s="506"/>
      <c r="BAP11" s="506"/>
      <c r="BAQ11" s="506"/>
      <c r="BAR11" s="506"/>
      <c r="BAS11" s="506"/>
      <c r="BAT11" s="506"/>
      <c r="BAU11" s="506"/>
      <c r="BAV11" s="506"/>
      <c r="BAW11" s="506"/>
      <c r="BAX11" s="506"/>
      <c r="BAY11" s="506"/>
      <c r="BAZ11" s="506"/>
      <c r="BBA11" s="506"/>
      <c r="BBB11" s="506"/>
      <c r="BBC11" s="506"/>
      <c r="BBD11" s="506"/>
      <c r="BBE11" s="506"/>
      <c r="BBF11" s="506"/>
      <c r="BBG11" s="506"/>
      <c r="BBH11" s="506"/>
      <c r="BBI11" s="506"/>
      <c r="BBJ11" s="506"/>
      <c r="BBK11" s="506"/>
      <c r="BBL11" s="506"/>
      <c r="BBM11" s="506"/>
      <c r="BBN11" s="506"/>
      <c r="BBO11" s="506"/>
      <c r="BBP11" s="506"/>
      <c r="BBQ11" s="506"/>
      <c r="BBR11" s="506"/>
      <c r="BBS11" s="506"/>
      <c r="BBT11" s="506"/>
      <c r="BBU11" s="506"/>
      <c r="BBV11" s="506"/>
      <c r="BBW11" s="506"/>
      <c r="BBX11" s="506"/>
      <c r="BBY11" s="506"/>
      <c r="BBZ11" s="506"/>
      <c r="BCA11" s="506"/>
      <c r="BCB11" s="506"/>
      <c r="BCC11" s="506"/>
      <c r="BCD11" s="506"/>
      <c r="BCE11" s="506"/>
      <c r="BCF11" s="506"/>
      <c r="BCG11" s="506"/>
      <c r="BCH11" s="506"/>
      <c r="BCI11" s="506"/>
      <c r="BCJ11" s="506"/>
      <c r="BCK11" s="506"/>
      <c r="BCL11" s="506"/>
      <c r="BCM11" s="506"/>
      <c r="BCN11" s="506"/>
      <c r="BCO11" s="506"/>
      <c r="BCP11" s="506"/>
      <c r="BCQ11" s="506"/>
      <c r="BCR11" s="506"/>
      <c r="BCS11" s="506"/>
      <c r="BCT11" s="506"/>
      <c r="BCU11" s="506"/>
      <c r="BCV11" s="506"/>
      <c r="BCW11" s="506"/>
      <c r="BCX11" s="506"/>
      <c r="BCY11" s="506"/>
      <c r="BCZ11" s="506"/>
      <c r="BDA11" s="506"/>
      <c r="BDB11" s="506"/>
      <c r="BDC11" s="506"/>
      <c r="BDD11" s="506"/>
      <c r="BDE11" s="506"/>
      <c r="BDF11" s="506"/>
      <c r="BDG11" s="506"/>
      <c r="BDH11" s="506"/>
      <c r="BDI11" s="506"/>
      <c r="BDJ11" s="506"/>
      <c r="BDK11" s="506"/>
      <c r="BDL11" s="506"/>
      <c r="BDM11" s="506"/>
      <c r="BDN11" s="506"/>
      <c r="BDO11" s="506"/>
      <c r="BDP11" s="506"/>
      <c r="BDQ11" s="506"/>
      <c r="BDR11" s="506"/>
      <c r="BDS11" s="506"/>
      <c r="BDT11" s="506"/>
      <c r="BDU11" s="506"/>
      <c r="BDV11" s="506"/>
      <c r="BDW11" s="506"/>
      <c r="BDX11" s="506"/>
      <c r="BDY11" s="506"/>
      <c r="BDZ11" s="506"/>
      <c r="BEA11" s="506"/>
      <c r="BEB11" s="506"/>
      <c r="BEC11" s="506"/>
      <c r="BED11" s="506"/>
      <c r="BEE11" s="506"/>
      <c r="BEF11" s="506"/>
      <c r="BEG11" s="506"/>
      <c r="BEH11" s="506"/>
      <c r="BEI11" s="506"/>
      <c r="BEJ11" s="506"/>
      <c r="BEK11" s="506"/>
      <c r="BEL11" s="506"/>
      <c r="BEM11" s="506"/>
      <c r="BEN11" s="506"/>
      <c r="BEO11" s="506"/>
      <c r="BEP11" s="506"/>
      <c r="BEQ11" s="506"/>
      <c r="BER11" s="506"/>
      <c r="BES11" s="506"/>
      <c r="BET11" s="506"/>
      <c r="BEU11" s="506"/>
      <c r="BEV11" s="506"/>
      <c r="BEW11" s="506"/>
      <c r="BEX11" s="506"/>
      <c r="BEY11" s="506"/>
      <c r="BEZ11" s="506"/>
      <c r="BFA11" s="506"/>
      <c r="BFB11" s="506"/>
      <c r="BFC11" s="506"/>
      <c r="BFD11" s="506"/>
      <c r="BFE11" s="506"/>
      <c r="BFF11" s="506"/>
      <c r="BFG11" s="506"/>
      <c r="BFH11" s="506"/>
      <c r="BFI11" s="506"/>
      <c r="BFJ11" s="506"/>
      <c r="BFK11" s="506"/>
      <c r="BFL11" s="506"/>
      <c r="BFM11" s="506"/>
      <c r="BFN11" s="506"/>
      <c r="BFO11" s="506"/>
      <c r="BFP11" s="506"/>
      <c r="BFQ11" s="506"/>
      <c r="BFR11" s="506"/>
      <c r="BFS11" s="506"/>
      <c r="BFT11" s="506"/>
      <c r="BFU11" s="506"/>
      <c r="BFV11" s="506"/>
      <c r="BFW11" s="506"/>
      <c r="BFX11" s="506"/>
      <c r="BFY11" s="506"/>
      <c r="BFZ11" s="506"/>
      <c r="BGA11" s="506"/>
      <c r="BGB11" s="506"/>
      <c r="BGC11" s="506"/>
      <c r="BGD11" s="506"/>
      <c r="BGE11" s="506"/>
      <c r="BGF11" s="506"/>
      <c r="BGG11" s="506"/>
      <c r="BGH11" s="506"/>
      <c r="BGI11" s="506"/>
      <c r="BGJ11" s="506"/>
      <c r="BGK11" s="506"/>
      <c r="BGL11" s="506"/>
      <c r="BGM11" s="506"/>
      <c r="BGN11" s="506"/>
      <c r="BGO11" s="506"/>
      <c r="BGP11" s="506"/>
      <c r="BGQ11" s="506"/>
      <c r="BGR11" s="506"/>
      <c r="BGS11" s="506"/>
      <c r="BGT11" s="506"/>
      <c r="BGU11" s="506"/>
      <c r="BGV11" s="506"/>
      <c r="BGW11" s="506"/>
      <c r="BGX11" s="506"/>
      <c r="BGY11" s="506"/>
      <c r="BGZ11" s="506"/>
      <c r="BHA11" s="506"/>
      <c r="BHB11" s="506"/>
      <c r="BHC11" s="506"/>
      <c r="BHD11" s="506"/>
      <c r="BHE11" s="506"/>
      <c r="BHF11" s="506"/>
      <c r="BHG11" s="506"/>
      <c r="BHH11" s="506"/>
      <c r="BHI11" s="506"/>
      <c r="BHJ11" s="506"/>
      <c r="BHK11" s="506"/>
      <c r="BHL11" s="506"/>
      <c r="BHM11" s="506"/>
      <c r="BHN11" s="506"/>
      <c r="BHO11" s="506"/>
      <c r="BHP11" s="506"/>
      <c r="BHQ11" s="506"/>
      <c r="BHR11" s="506"/>
      <c r="BHS11" s="506"/>
      <c r="BHT11" s="506"/>
      <c r="BHU11" s="506"/>
      <c r="BHV11" s="506"/>
      <c r="BHW11" s="506"/>
      <c r="BHX11" s="506"/>
      <c r="BHY11" s="506"/>
      <c r="BHZ11" s="506"/>
      <c r="BIA11" s="506"/>
      <c r="BIB11" s="506"/>
      <c r="BIC11" s="506"/>
      <c r="BID11" s="506"/>
      <c r="BIE11" s="506"/>
      <c r="BIF11" s="506"/>
      <c r="BIG11" s="506"/>
      <c r="BIH11" s="506"/>
      <c r="BII11" s="506"/>
      <c r="BIJ11" s="506"/>
      <c r="BIK11" s="506"/>
      <c r="BIL11" s="506"/>
      <c r="BIM11" s="506"/>
      <c r="BIN11" s="506"/>
      <c r="BIO11" s="506"/>
      <c r="BIP11" s="506"/>
      <c r="BIQ11" s="506"/>
      <c r="BIR11" s="506"/>
      <c r="BIS11" s="506"/>
      <c r="BIT11" s="506"/>
      <c r="BIU11" s="506"/>
      <c r="BIV11" s="506"/>
      <c r="BIW11" s="506"/>
      <c r="BIX11" s="506"/>
      <c r="BIY11" s="506"/>
      <c r="BIZ11" s="506"/>
      <c r="BJA11" s="506"/>
      <c r="BJB11" s="506"/>
      <c r="BJC11" s="506"/>
      <c r="BJD11" s="506"/>
      <c r="BJE11" s="506"/>
      <c r="BJF11" s="506"/>
      <c r="BJG11" s="506"/>
      <c r="BJH11" s="506"/>
      <c r="BJI11" s="506"/>
      <c r="BJJ11" s="506"/>
      <c r="BJK11" s="506"/>
      <c r="BJL11" s="506"/>
      <c r="BJM11" s="506"/>
      <c r="BJN11" s="506"/>
      <c r="BJO11" s="506"/>
      <c r="BJP11" s="506"/>
      <c r="BJQ11" s="506"/>
      <c r="BJR11" s="506"/>
      <c r="BJS11" s="506"/>
      <c r="BJT11" s="506"/>
      <c r="BJU11" s="506"/>
      <c r="BJV11" s="506"/>
      <c r="BJW11" s="506"/>
      <c r="BJX11" s="506"/>
      <c r="BJY11" s="506"/>
      <c r="BJZ11" s="506"/>
      <c r="BKA11" s="506"/>
      <c r="BKB11" s="506"/>
      <c r="BKC11" s="506"/>
      <c r="BKD11" s="506"/>
      <c r="BKE11" s="506"/>
      <c r="BKF11" s="506"/>
      <c r="BKG11" s="506"/>
      <c r="BKH11" s="506"/>
      <c r="BKI11" s="506"/>
      <c r="BKJ11" s="506"/>
      <c r="BKK11" s="506"/>
      <c r="BKL11" s="506"/>
      <c r="BKM11" s="506"/>
      <c r="BKN11" s="506"/>
      <c r="BKO11" s="506"/>
      <c r="BKP11" s="506"/>
      <c r="BKQ11" s="506"/>
      <c r="BKR11" s="506"/>
      <c r="BKS11" s="506"/>
      <c r="BKT11" s="506"/>
      <c r="BKU11" s="506"/>
      <c r="BKV11" s="506"/>
      <c r="BKW11" s="506"/>
      <c r="BKX11" s="506"/>
      <c r="BKY11" s="506"/>
      <c r="BKZ11" s="506"/>
      <c r="BLA11" s="506"/>
      <c r="BLB11" s="506"/>
      <c r="BLC11" s="506"/>
      <c r="BLD11" s="506"/>
      <c r="BLE11" s="506"/>
      <c r="BLF11" s="506"/>
      <c r="BLG11" s="506"/>
      <c r="BLH11" s="506"/>
      <c r="BLI11" s="506"/>
      <c r="BLJ11" s="506"/>
      <c r="BLK11" s="506"/>
      <c r="BLL11" s="506"/>
      <c r="BLM11" s="506"/>
      <c r="BLN11" s="506"/>
      <c r="BLO11" s="506"/>
      <c r="BLP11" s="506"/>
      <c r="BLQ11" s="506"/>
      <c r="BLR11" s="506"/>
      <c r="BLS11" s="506"/>
      <c r="BLT11" s="506"/>
      <c r="BLU11" s="506"/>
      <c r="BLV11" s="506"/>
      <c r="BLW11" s="506"/>
      <c r="BLX11" s="506"/>
      <c r="BLY11" s="506"/>
      <c r="BLZ11" s="506"/>
      <c r="BMA11" s="506"/>
      <c r="BMB11" s="506"/>
      <c r="BMC11" s="506"/>
      <c r="BMD11" s="506"/>
      <c r="BME11" s="506"/>
      <c r="BMF11" s="506"/>
      <c r="BMG11" s="506"/>
      <c r="BMH11" s="506"/>
      <c r="BMI11" s="506"/>
      <c r="BMJ11" s="506"/>
      <c r="BMK11" s="506"/>
      <c r="BML11" s="506"/>
      <c r="BMM11" s="506"/>
      <c r="BMN11" s="506"/>
      <c r="BMO11" s="506"/>
      <c r="BMP11" s="506"/>
      <c r="BMQ11" s="506"/>
      <c r="BMR11" s="506"/>
      <c r="BMS11" s="506"/>
      <c r="BMT11" s="506"/>
      <c r="BMU11" s="506"/>
      <c r="BMV11" s="506"/>
      <c r="BMW11" s="506"/>
      <c r="BMX11" s="506"/>
      <c r="BMY11" s="506"/>
      <c r="BMZ11" s="506"/>
      <c r="BNA11" s="506"/>
      <c r="BNB11" s="506"/>
      <c r="BNC11" s="506"/>
      <c r="BND11" s="506"/>
      <c r="BNE11" s="506"/>
      <c r="BNF11" s="506"/>
      <c r="BNG11" s="506"/>
      <c r="BNH11" s="506"/>
      <c r="BNI11" s="506"/>
      <c r="BNJ11" s="506"/>
      <c r="BNK11" s="506"/>
      <c r="BNL11" s="506"/>
      <c r="BNM11" s="506"/>
      <c r="BNN11" s="506"/>
      <c r="BNO11" s="506"/>
      <c r="BNP11" s="506"/>
      <c r="BNQ11" s="506"/>
      <c r="BNR11" s="506"/>
      <c r="BNS11" s="506"/>
      <c r="BNT11" s="506"/>
      <c r="BNU11" s="506"/>
      <c r="BNV11" s="506"/>
      <c r="BNW11" s="506"/>
      <c r="BNX11" s="506"/>
      <c r="BNY11" s="506"/>
      <c r="BNZ11" s="506"/>
      <c r="BOA11" s="506"/>
      <c r="BOB11" s="506"/>
      <c r="BOC11" s="506"/>
      <c r="BOD11" s="506"/>
      <c r="BOE11" s="506"/>
      <c r="BOF11" s="506"/>
      <c r="BOG11" s="506"/>
      <c r="BOH11" s="506"/>
      <c r="BOI11" s="506"/>
      <c r="BOJ11" s="506"/>
      <c r="BOK11" s="506"/>
      <c r="BOL11" s="506"/>
      <c r="BOM11" s="506"/>
      <c r="BON11" s="506"/>
      <c r="BOO11" s="506"/>
      <c r="BOP11" s="506"/>
      <c r="BOQ11" s="506"/>
      <c r="BOR11" s="506"/>
      <c r="BOS11" s="506"/>
      <c r="BOT11" s="506"/>
      <c r="BOU11" s="506"/>
      <c r="BOV11" s="506"/>
      <c r="BOW11" s="506"/>
      <c r="BOX11" s="506"/>
      <c r="BOY11" s="506"/>
      <c r="BOZ11" s="506"/>
      <c r="BPA11" s="506"/>
      <c r="BPB11" s="506"/>
      <c r="BPC11" s="506"/>
      <c r="BPD11" s="506"/>
      <c r="BPE11" s="506"/>
      <c r="BPF11" s="506"/>
      <c r="BPG11" s="506"/>
      <c r="BPH11" s="506"/>
      <c r="BPI11" s="506"/>
      <c r="BPJ11" s="506"/>
      <c r="BPK11" s="506"/>
      <c r="BPL11" s="506"/>
      <c r="BPM11" s="506"/>
      <c r="BPN11" s="506"/>
      <c r="BPO11" s="506"/>
      <c r="BPP11" s="506"/>
      <c r="BPQ11" s="506"/>
      <c r="BPR11" s="506"/>
      <c r="BPS11" s="506"/>
      <c r="BPT11" s="506"/>
      <c r="BPU11" s="506"/>
      <c r="BPV11" s="506"/>
      <c r="BPW11" s="506"/>
      <c r="BPX11" s="506"/>
      <c r="BPY11" s="506"/>
      <c r="BPZ11" s="506"/>
      <c r="BQA11" s="506"/>
      <c r="BQB11" s="506"/>
      <c r="BQC11" s="506"/>
      <c r="BQD11" s="506"/>
      <c r="BQE11" s="506"/>
      <c r="BQF11" s="506"/>
      <c r="BQG11" s="506"/>
      <c r="BQH11" s="506"/>
      <c r="BQI11" s="506"/>
      <c r="BQJ11" s="506"/>
      <c r="BQK11" s="506"/>
      <c r="BQL11" s="506"/>
      <c r="BQM11" s="506"/>
      <c r="BQN11" s="506"/>
      <c r="BQO11" s="506"/>
      <c r="BQP11" s="506"/>
      <c r="BQQ11" s="506"/>
      <c r="BQR11" s="506"/>
      <c r="BQS11" s="506"/>
      <c r="BQT11" s="506"/>
      <c r="BQU11" s="506"/>
      <c r="BQV11" s="506"/>
      <c r="BQW11" s="506"/>
      <c r="BQX11" s="506"/>
      <c r="BQY11" s="506"/>
      <c r="BQZ11" s="506"/>
      <c r="BRA11" s="506"/>
      <c r="BRB11" s="506"/>
      <c r="BRC11" s="506"/>
      <c r="BRD11" s="506"/>
      <c r="BRE11" s="506"/>
      <c r="BRF11" s="506"/>
      <c r="BRG11" s="506"/>
      <c r="BRH11" s="506"/>
      <c r="BRI11" s="506"/>
      <c r="BRJ11" s="506"/>
      <c r="BRK11" s="506"/>
      <c r="BRL11" s="506"/>
      <c r="BRM11" s="506"/>
      <c r="BRN11" s="506"/>
      <c r="BRO11" s="506"/>
      <c r="BRP11" s="506"/>
      <c r="BRQ11" s="506"/>
      <c r="BRR11" s="506"/>
      <c r="BRS11" s="506"/>
      <c r="BRT11" s="506"/>
      <c r="BRU11" s="506"/>
      <c r="BRV11" s="506"/>
      <c r="BRW11" s="506"/>
      <c r="BRX11" s="506"/>
      <c r="BRY11" s="506"/>
      <c r="BRZ11" s="506"/>
      <c r="BSA11" s="506"/>
      <c r="BSB11" s="506"/>
      <c r="BSC11" s="506"/>
      <c r="BSD11" s="506"/>
      <c r="BSE11" s="506"/>
      <c r="BSF11" s="506"/>
      <c r="BSG11" s="506"/>
      <c r="BSH11" s="506"/>
      <c r="BSI11" s="506"/>
      <c r="BSJ11" s="506"/>
      <c r="BSK11" s="506"/>
      <c r="BSL11" s="506"/>
      <c r="BSM11" s="506"/>
      <c r="BSN11" s="506"/>
      <c r="BSO11" s="506"/>
      <c r="BSP11" s="506"/>
      <c r="BSQ11" s="506"/>
      <c r="BSR11" s="506"/>
      <c r="BSS11" s="506"/>
      <c r="BST11" s="506"/>
      <c r="BSU11" s="506"/>
      <c r="BSV11" s="506"/>
      <c r="BSW11" s="506"/>
      <c r="BSX11" s="506"/>
      <c r="BSY11" s="506"/>
      <c r="BSZ11" s="506"/>
      <c r="BTA11" s="506"/>
      <c r="BTB11" s="506"/>
      <c r="BTC11" s="506"/>
      <c r="BTD11" s="506"/>
      <c r="BTE11" s="506"/>
      <c r="BTF11" s="506"/>
      <c r="BTG11" s="506"/>
      <c r="BTH11" s="506"/>
      <c r="BTI11" s="506"/>
      <c r="BTJ11" s="506"/>
      <c r="BTK11" s="506"/>
      <c r="BTL11" s="506"/>
      <c r="BTM11" s="506"/>
      <c r="BTN11" s="506"/>
      <c r="BTO11" s="506"/>
      <c r="BTP11" s="506"/>
      <c r="BTQ11" s="506"/>
      <c r="BTR11" s="506"/>
      <c r="BTS11" s="506"/>
      <c r="BTT11" s="506"/>
      <c r="BTU11" s="506"/>
      <c r="BTV11" s="506"/>
      <c r="BTW11" s="506"/>
      <c r="BTX11" s="506"/>
      <c r="BTY11" s="506"/>
      <c r="BTZ11" s="506"/>
      <c r="BUA11" s="506"/>
      <c r="BUB11" s="506"/>
      <c r="BUC11" s="506"/>
      <c r="BUD11" s="506"/>
      <c r="BUE11" s="506"/>
      <c r="BUF11" s="506"/>
      <c r="BUG11" s="506"/>
      <c r="BUH11" s="506"/>
      <c r="BUI11" s="506"/>
      <c r="BUJ11" s="506"/>
      <c r="BUK11" s="506"/>
      <c r="BUL11" s="506"/>
      <c r="BUM11" s="506"/>
      <c r="BUN11" s="506"/>
      <c r="BUO11" s="506"/>
      <c r="BUP11" s="506"/>
      <c r="BUQ11" s="506"/>
      <c r="BUR11" s="506"/>
      <c r="BUS11" s="506"/>
      <c r="BUT11" s="506"/>
      <c r="BUU11" s="506"/>
      <c r="BUV11" s="506"/>
      <c r="BUW11" s="506"/>
      <c r="BUX11" s="506"/>
      <c r="BUY11" s="506"/>
      <c r="BUZ11" s="506"/>
      <c r="BVA11" s="506"/>
      <c r="BVB11" s="506"/>
      <c r="BVC11" s="506"/>
      <c r="BVD11" s="506"/>
      <c r="BVE11" s="506"/>
      <c r="BVF11" s="506"/>
      <c r="BVG11" s="506"/>
      <c r="BVH11" s="506"/>
      <c r="BVI11" s="506"/>
      <c r="BVJ11" s="506"/>
      <c r="BVK11" s="506"/>
      <c r="BVL11" s="506"/>
      <c r="BVM11" s="506"/>
      <c r="BVN11" s="506"/>
      <c r="BVO11" s="506"/>
      <c r="BVP11" s="506"/>
      <c r="BVQ11" s="506"/>
      <c r="BVR11" s="506"/>
      <c r="BVS11" s="506"/>
      <c r="BVT11" s="506"/>
      <c r="BVU11" s="506"/>
      <c r="BVV11" s="506"/>
      <c r="BVW11" s="506"/>
      <c r="BVX11" s="506"/>
      <c r="BVY11" s="506"/>
      <c r="BVZ11" s="506"/>
      <c r="BWA11" s="506"/>
      <c r="BWB11" s="506"/>
      <c r="BWC11" s="506"/>
      <c r="BWD11" s="506"/>
      <c r="BWE11" s="506"/>
      <c r="BWF11" s="506"/>
      <c r="BWG11" s="506"/>
      <c r="BWH11" s="506"/>
      <c r="BWI11" s="506"/>
      <c r="BWJ11" s="506"/>
      <c r="BWK11" s="506"/>
      <c r="BWL11" s="506"/>
      <c r="BWM11" s="506"/>
      <c r="BWN11" s="506"/>
      <c r="BWO11" s="506"/>
      <c r="BWP11" s="506"/>
      <c r="BWQ11" s="506"/>
      <c r="BWR11" s="506"/>
      <c r="BWS11" s="506"/>
      <c r="BWT11" s="506"/>
      <c r="BWU11" s="506"/>
      <c r="BWV11" s="506"/>
      <c r="BWW11" s="506"/>
      <c r="BWX11" s="506"/>
      <c r="BWY11" s="506"/>
      <c r="BWZ11" s="506"/>
      <c r="BXA11" s="506"/>
      <c r="BXB11" s="506"/>
      <c r="BXC11" s="506"/>
      <c r="BXD11" s="506"/>
      <c r="BXE11" s="506"/>
      <c r="BXF11" s="506"/>
      <c r="BXG11" s="506"/>
      <c r="BXH11" s="506"/>
      <c r="BXI11" s="506"/>
      <c r="BXJ11" s="506"/>
      <c r="BXK11" s="506"/>
      <c r="BXL11" s="506"/>
      <c r="BXM11" s="506"/>
      <c r="BXN11" s="506"/>
      <c r="BXO11" s="506"/>
      <c r="BXP11" s="506"/>
      <c r="BXQ11" s="506"/>
      <c r="BXR11" s="506"/>
      <c r="BXS11" s="506"/>
      <c r="BXT11" s="506"/>
      <c r="BXU11" s="506"/>
      <c r="BXV11" s="506"/>
      <c r="BXW11" s="506"/>
      <c r="BXX11" s="506"/>
      <c r="BXY11" s="506"/>
      <c r="BXZ11" s="506"/>
      <c r="BYA11" s="506"/>
      <c r="BYB11" s="506"/>
      <c r="BYC11" s="506"/>
      <c r="BYD11" s="506"/>
      <c r="BYE11" s="506"/>
      <c r="BYF11" s="506"/>
      <c r="BYG11" s="506"/>
      <c r="BYH11" s="506"/>
      <c r="BYI11" s="506"/>
      <c r="BYJ11" s="506"/>
      <c r="BYK11" s="506"/>
      <c r="BYL11" s="506"/>
      <c r="BYM11" s="506"/>
      <c r="BYN11" s="506"/>
      <c r="BYO11" s="506"/>
      <c r="BYP11" s="506"/>
      <c r="BYQ11" s="506"/>
      <c r="BYR11" s="506"/>
      <c r="BYS11" s="506"/>
      <c r="BYT11" s="506"/>
      <c r="BYU11" s="506"/>
      <c r="BYV11" s="506"/>
      <c r="BYW11" s="506"/>
      <c r="BYX11" s="506"/>
      <c r="BYY11" s="506"/>
      <c r="BYZ11" s="506"/>
      <c r="BZA11" s="506"/>
      <c r="BZB11" s="506"/>
      <c r="BZC11" s="506"/>
      <c r="BZD11" s="506"/>
      <c r="BZE11" s="506"/>
      <c r="BZF11" s="506"/>
      <c r="BZG11" s="506"/>
      <c r="BZH11" s="506"/>
      <c r="BZI11" s="506"/>
      <c r="BZJ11" s="506"/>
      <c r="BZK11" s="506"/>
      <c r="BZL11" s="506"/>
      <c r="BZM11" s="506"/>
      <c r="BZN11" s="506"/>
      <c r="BZO11" s="506"/>
      <c r="BZP11" s="506"/>
      <c r="BZQ11" s="506"/>
      <c r="BZR11" s="506"/>
      <c r="BZS11" s="506"/>
      <c r="BZT11" s="506"/>
      <c r="BZU11" s="506"/>
      <c r="BZV11" s="506"/>
      <c r="BZW11" s="506"/>
      <c r="BZX11" s="506"/>
      <c r="BZY11" s="506"/>
      <c r="BZZ11" s="506"/>
      <c r="CAA11" s="506"/>
      <c r="CAB11" s="506"/>
      <c r="CAC11" s="506"/>
      <c r="CAD11" s="506"/>
      <c r="CAE11" s="506"/>
      <c r="CAF11" s="506"/>
      <c r="CAG11" s="506"/>
      <c r="CAH11" s="506"/>
      <c r="CAI11" s="506"/>
      <c r="CAJ11" s="506"/>
      <c r="CAK11" s="506"/>
      <c r="CAL11" s="506"/>
      <c r="CAM11" s="506"/>
      <c r="CAN11" s="506"/>
      <c r="CAO11" s="506"/>
      <c r="CAP11" s="506"/>
      <c r="CAQ11" s="506"/>
      <c r="CAR11" s="506"/>
      <c r="CAS11" s="506"/>
      <c r="CAT11" s="506"/>
      <c r="CAU11" s="506"/>
      <c r="CAV11" s="506"/>
      <c r="CAW11" s="506"/>
      <c r="CAX11" s="506"/>
      <c r="CAY11" s="506"/>
      <c r="CAZ11" s="506"/>
      <c r="CBA11" s="506"/>
      <c r="CBB11" s="506"/>
      <c r="CBC11" s="506"/>
      <c r="CBD11" s="506"/>
      <c r="CBE11" s="506"/>
      <c r="CBF11" s="506"/>
      <c r="CBG11" s="506"/>
      <c r="CBH11" s="506"/>
      <c r="CBI11" s="506"/>
      <c r="CBJ11" s="506"/>
      <c r="CBK11" s="506"/>
      <c r="CBL11" s="506"/>
      <c r="CBM11" s="506"/>
      <c r="CBN11" s="506"/>
      <c r="CBO11" s="506"/>
      <c r="CBP11" s="506"/>
      <c r="CBQ11" s="506"/>
      <c r="CBR11" s="506"/>
      <c r="CBS11" s="506"/>
      <c r="CBT11" s="506"/>
      <c r="CBU11" s="506"/>
      <c r="CBV11" s="506"/>
      <c r="CBW11" s="506"/>
      <c r="CBX11" s="506"/>
      <c r="CBY11" s="506"/>
      <c r="CBZ11" s="506"/>
      <c r="CCA11" s="506"/>
      <c r="CCB11" s="506"/>
      <c r="CCC11" s="506"/>
      <c r="CCD11" s="506"/>
      <c r="CCE11" s="506"/>
      <c r="CCF11" s="506"/>
      <c r="CCG11" s="506"/>
      <c r="CCH11" s="506"/>
      <c r="CCI11" s="506"/>
      <c r="CCJ11" s="506"/>
      <c r="CCK11" s="506"/>
      <c r="CCL11" s="506"/>
      <c r="CCM11" s="506"/>
      <c r="CCN11" s="506"/>
      <c r="CCO11" s="506"/>
      <c r="CCP11" s="506"/>
      <c r="CCQ11" s="506"/>
      <c r="CCR11" s="506"/>
      <c r="CCS11" s="506"/>
      <c r="CCT11" s="506"/>
      <c r="CCU11" s="506"/>
      <c r="CCV11" s="506"/>
      <c r="CCW11" s="506"/>
      <c r="CCX11" s="506"/>
      <c r="CCY11" s="506"/>
      <c r="CCZ11" s="506"/>
      <c r="CDA11" s="506"/>
      <c r="CDB11" s="506"/>
      <c r="CDC11" s="506"/>
      <c r="CDD11" s="506"/>
      <c r="CDE11" s="506"/>
      <c r="CDF11" s="506"/>
      <c r="CDG11" s="506"/>
      <c r="CDH11" s="506"/>
      <c r="CDI11" s="506"/>
      <c r="CDJ11" s="506"/>
      <c r="CDK11" s="506"/>
      <c r="CDL11" s="506"/>
      <c r="CDM11" s="506"/>
      <c r="CDN11" s="506"/>
      <c r="CDO11" s="506"/>
      <c r="CDP11" s="506"/>
      <c r="CDQ11" s="506"/>
      <c r="CDR11" s="506"/>
      <c r="CDS11" s="506"/>
      <c r="CDT11" s="506"/>
      <c r="CDU11" s="506"/>
      <c r="CDV11" s="506"/>
      <c r="CDW11" s="506"/>
      <c r="CDX11" s="506"/>
      <c r="CDY11" s="506"/>
      <c r="CDZ11" s="506"/>
      <c r="CEA11" s="506"/>
      <c r="CEB11" s="506"/>
      <c r="CEC11" s="506"/>
      <c r="CED11" s="506"/>
      <c r="CEE11" s="506"/>
      <c r="CEF11" s="506"/>
      <c r="CEG11" s="506"/>
      <c r="CEH11" s="506"/>
      <c r="CEI11" s="506"/>
      <c r="CEJ11" s="506"/>
      <c r="CEK11" s="506"/>
      <c r="CEL11" s="506"/>
      <c r="CEM11" s="506"/>
      <c r="CEN11" s="506"/>
      <c r="CEO11" s="506"/>
      <c r="CEP11" s="506"/>
      <c r="CEQ11" s="506"/>
      <c r="CER11" s="506"/>
      <c r="CES11" s="506"/>
      <c r="CET11" s="506"/>
      <c r="CEU11" s="506"/>
      <c r="CEV11" s="506"/>
      <c r="CEW11" s="506"/>
      <c r="CEX11" s="506"/>
      <c r="CEY11" s="506"/>
      <c r="CEZ11" s="506"/>
      <c r="CFA11" s="506"/>
      <c r="CFB11" s="506"/>
      <c r="CFC11" s="506"/>
      <c r="CFD11" s="506"/>
      <c r="CFE11" s="506"/>
      <c r="CFF11" s="506"/>
      <c r="CFG11" s="506"/>
      <c r="CFH11" s="506"/>
      <c r="CFI11" s="506"/>
      <c r="CFJ11" s="506"/>
      <c r="CFK11" s="506"/>
      <c r="CFL11" s="506"/>
      <c r="CFM11" s="506"/>
      <c r="CFN11" s="506"/>
      <c r="CFO11" s="506"/>
      <c r="CFP11" s="506"/>
      <c r="CFQ11" s="506"/>
      <c r="CFR11" s="506"/>
      <c r="CFS11" s="506"/>
      <c r="CFT11" s="506"/>
      <c r="CFU11" s="506"/>
      <c r="CFV11" s="506"/>
      <c r="CFW11" s="506"/>
      <c r="CFX11" s="506"/>
      <c r="CFY11" s="506"/>
      <c r="CFZ11" s="506"/>
      <c r="CGA11" s="506"/>
      <c r="CGB11" s="506"/>
      <c r="CGC11" s="506"/>
      <c r="CGD11" s="506"/>
      <c r="CGE11" s="506"/>
      <c r="CGF11" s="506"/>
      <c r="CGG11" s="506"/>
      <c r="CGH11" s="506"/>
      <c r="CGI11" s="506"/>
      <c r="CGJ11" s="506"/>
      <c r="CGK11" s="506"/>
      <c r="CGL11" s="506"/>
      <c r="CGM11" s="506"/>
      <c r="CGN11" s="506"/>
      <c r="CGO11" s="506"/>
      <c r="CGP11" s="506"/>
      <c r="CGQ11" s="506"/>
      <c r="CGR11" s="506"/>
      <c r="CGS11" s="506"/>
      <c r="CGT11" s="506"/>
      <c r="CGU11" s="506"/>
      <c r="CGV11" s="506"/>
      <c r="CGW11" s="506"/>
      <c r="CGX11" s="506"/>
      <c r="CGY11" s="506"/>
      <c r="CGZ11" s="506"/>
      <c r="CHA11" s="506"/>
      <c r="CHB11" s="506"/>
      <c r="CHC11" s="506"/>
      <c r="CHD11" s="506"/>
      <c r="CHE11" s="506"/>
      <c r="CHF11" s="506"/>
      <c r="CHG11" s="506"/>
      <c r="CHH11" s="506"/>
      <c r="CHI11" s="506"/>
      <c r="CHJ11" s="506"/>
      <c r="CHK11" s="506"/>
      <c r="CHL11" s="506"/>
      <c r="CHM11" s="506"/>
      <c r="CHN11" s="506"/>
      <c r="CHO11" s="506"/>
      <c r="CHP11" s="506"/>
      <c r="CHQ11" s="506"/>
      <c r="CHR11" s="506"/>
      <c r="CHS11" s="506"/>
      <c r="CHT11" s="506"/>
      <c r="CHU11" s="506"/>
      <c r="CHV11" s="506"/>
      <c r="CHW11" s="506"/>
      <c r="CHX11" s="506"/>
      <c r="CHY11" s="506"/>
      <c r="CHZ11" s="506"/>
      <c r="CIA11" s="506"/>
      <c r="CIB11" s="506"/>
      <c r="CIC11" s="506"/>
      <c r="CID11" s="506"/>
      <c r="CIE11" s="506"/>
      <c r="CIF11" s="506"/>
      <c r="CIG11" s="506"/>
      <c r="CIH11" s="506"/>
      <c r="CII11" s="506"/>
      <c r="CIJ11" s="506"/>
      <c r="CIK11" s="506"/>
      <c r="CIL11" s="506"/>
      <c r="CIM11" s="506"/>
      <c r="CIN11" s="506"/>
      <c r="CIO11" s="506"/>
      <c r="CIP11" s="506"/>
      <c r="CIQ11" s="506"/>
      <c r="CIR11" s="506"/>
      <c r="CIS11" s="506"/>
      <c r="CIT11" s="506"/>
      <c r="CIU11" s="506"/>
      <c r="CIV11" s="506"/>
      <c r="CIW11" s="506"/>
      <c r="CIX11" s="506"/>
      <c r="CIY11" s="506"/>
      <c r="CIZ11" s="506"/>
      <c r="CJA11" s="506"/>
      <c r="CJB11" s="506"/>
      <c r="CJC11" s="506"/>
      <c r="CJD11" s="506"/>
      <c r="CJE11" s="506"/>
      <c r="CJF11" s="506"/>
      <c r="CJG11" s="506"/>
      <c r="CJH11" s="506"/>
      <c r="CJI11" s="506"/>
      <c r="CJJ11" s="506"/>
      <c r="CJK11" s="506"/>
      <c r="CJL11" s="506"/>
      <c r="CJM11" s="506"/>
      <c r="CJN11" s="506"/>
      <c r="CJO11" s="506"/>
      <c r="CJP11" s="506"/>
      <c r="CJQ11" s="506"/>
      <c r="CJR11" s="506"/>
      <c r="CJS11" s="506"/>
      <c r="CJT11" s="506"/>
      <c r="CJU11" s="506"/>
      <c r="CJV11" s="506"/>
      <c r="CJW11" s="506"/>
      <c r="CJX11" s="506"/>
      <c r="CJY11" s="506"/>
      <c r="CJZ11" s="506"/>
      <c r="CKA11" s="506"/>
      <c r="CKB11" s="506"/>
      <c r="CKC11" s="506"/>
      <c r="CKD11" s="506"/>
      <c r="CKE11" s="506"/>
      <c r="CKF11" s="506"/>
      <c r="CKG11" s="506"/>
      <c r="CKH11" s="506"/>
      <c r="CKI11" s="506"/>
      <c r="CKJ11" s="506"/>
      <c r="CKK11" s="506"/>
      <c r="CKL11" s="506"/>
      <c r="CKM11" s="506"/>
      <c r="CKN11" s="506"/>
      <c r="CKO11" s="506"/>
      <c r="CKP11" s="506"/>
      <c r="CKQ11" s="506"/>
      <c r="CKR11" s="506"/>
      <c r="CKS11" s="506"/>
      <c r="CKT11" s="506"/>
      <c r="CKU11" s="506"/>
      <c r="CKV11" s="506"/>
      <c r="CKW11" s="506"/>
      <c r="CKX11" s="506"/>
      <c r="CKY11" s="506"/>
      <c r="CKZ11" s="506"/>
      <c r="CLA11" s="506"/>
      <c r="CLB11" s="506"/>
      <c r="CLC11" s="506"/>
      <c r="CLD11" s="506"/>
      <c r="CLE11" s="506"/>
      <c r="CLF11" s="506"/>
      <c r="CLG11" s="506"/>
      <c r="CLH11" s="506"/>
      <c r="CLI11" s="506"/>
      <c r="CLJ11" s="506"/>
      <c r="CLK11" s="506"/>
      <c r="CLL11" s="506"/>
      <c r="CLM11" s="506"/>
      <c r="CLN11" s="506"/>
      <c r="CLO11" s="506"/>
      <c r="CLP11" s="506"/>
      <c r="CLQ11" s="506"/>
      <c r="CLR11" s="506"/>
      <c r="CLS11" s="506"/>
      <c r="CLT11" s="506"/>
      <c r="CLU11" s="506"/>
      <c r="CLV11" s="506"/>
      <c r="CLW11" s="506"/>
      <c r="CLX11" s="506"/>
      <c r="CLY11" s="506"/>
      <c r="CLZ11" s="506"/>
      <c r="CMA11" s="506"/>
      <c r="CMB11" s="506"/>
      <c r="CMC11" s="506"/>
      <c r="CMD11" s="506"/>
      <c r="CME11" s="506"/>
      <c r="CMF11" s="506"/>
      <c r="CMG11" s="506"/>
      <c r="CMH11" s="506"/>
      <c r="CMI11" s="506"/>
      <c r="CMJ11" s="506"/>
      <c r="CMK11" s="506"/>
      <c r="CML11" s="506"/>
      <c r="CMM11" s="506"/>
      <c r="CMN11" s="506"/>
      <c r="CMO11" s="506"/>
      <c r="CMP11" s="506"/>
      <c r="CMQ11" s="506"/>
      <c r="CMR11" s="506"/>
      <c r="CMS11" s="506"/>
      <c r="CMT11" s="506"/>
      <c r="CMU11" s="506"/>
      <c r="CMV11" s="506"/>
      <c r="CMW11" s="506"/>
      <c r="CMX11" s="506"/>
      <c r="CMY11" s="506"/>
      <c r="CMZ11" s="506"/>
      <c r="CNA11" s="506"/>
      <c r="CNB11" s="506"/>
      <c r="CNC11" s="506"/>
      <c r="CND11" s="506"/>
      <c r="CNE11" s="506"/>
      <c r="CNF11" s="506"/>
      <c r="CNG11" s="506"/>
      <c r="CNH11" s="506"/>
      <c r="CNI11" s="506"/>
      <c r="CNJ11" s="506"/>
      <c r="CNK11" s="506"/>
      <c r="CNL11" s="506"/>
      <c r="CNM11" s="506"/>
      <c r="CNN11" s="506"/>
      <c r="CNO11" s="506"/>
      <c r="CNP11" s="506"/>
      <c r="CNQ11" s="506"/>
      <c r="CNR11" s="506"/>
      <c r="CNS11" s="506"/>
      <c r="CNT11" s="506"/>
      <c r="CNU11" s="506"/>
      <c r="CNV11" s="506"/>
      <c r="CNW11" s="506"/>
      <c r="CNX11" s="506"/>
      <c r="CNY11" s="506"/>
      <c r="CNZ11" s="506"/>
      <c r="COA11" s="506"/>
      <c r="COB11" s="506"/>
      <c r="COC11" s="506"/>
      <c r="COD11" s="506"/>
      <c r="COE11" s="506"/>
      <c r="COF11" s="506"/>
      <c r="COG11" s="506"/>
      <c r="COH11" s="506"/>
      <c r="COI11" s="506"/>
      <c r="COJ11" s="506"/>
      <c r="COK11" s="506"/>
      <c r="COL11" s="506"/>
      <c r="COM11" s="506"/>
      <c r="CON11" s="506"/>
      <c r="COO11" s="506"/>
      <c r="COP11" s="506"/>
      <c r="COQ11" s="506"/>
      <c r="COR11" s="506"/>
      <c r="COS11" s="506"/>
      <c r="COT11" s="506"/>
      <c r="COU11" s="506"/>
      <c r="COV11" s="506"/>
      <c r="COW11" s="506"/>
      <c r="COX11" s="506"/>
      <c r="COY11" s="506"/>
      <c r="COZ11" s="506"/>
      <c r="CPA11" s="506"/>
      <c r="CPB11" s="506"/>
      <c r="CPC11" s="506"/>
      <c r="CPD11" s="506"/>
      <c r="CPE11" s="506"/>
      <c r="CPF11" s="506"/>
      <c r="CPG11" s="506"/>
      <c r="CPH11" s="506"/>
      <c r="CPI11" s="506"/>
      <c r="CPJ11" s="506"/>
      <c r="CPK11" s="506"/>
      <c r="CPL11" s="506"/>
      <c r="CPM11" s="506"/>
      <c r="CPN11" s="506"/>
      <c r="CPO11" s="506"/>
      <c r="CPP11" s="506"/>
      <c r="CPQ11" s="506"/>
      <c r="CPR11" s="506"/>
      <c r="CPS11" s="506"/>
      <c r="CPT11" s="506"/>
      <c r="CPU11" s="506"/>
      <c r="CPV11" s="506"/>
      <c r="CPW11" s="506"/>
      <c r="CPX11" s="506"/>
      <c r="CPY11" s="506"/>
      <c r="CPZ11" s="506"/>
      <c r="CQA11" s="506"/>
      <c r="CQB11" s="506"/>
      <c r="CQC11" s="506"/>
      <c r="CQD11" s="506"/>
      <c r="CQE11" s="506"/>
      <c r="CQF11" s="506"/>
      <c r="CQG11" s="506"/>
      <c r="CQH11" s="506"/>
      <c r="CQI11" s="506"/>
      <c r="CQJ11" s="506"/>
      <c r="CQK11" s="506"/>
      <c r="CQL11" s="506"/>
      <c r="CQM11" s="506"/>
      <c r="CQN11" s="506"/>
      <c r="CQO11" s="506"/>
      <c r="CQP11" s="506"/>
      <c r="CQQ11" s="506"/>
      <c r="CQR11" s="506"/>
      <c r="CQS11" s="506"/>
      <c r="CQT11" s="506"/>
      <c r="CQU11" s="506"/>
      <c r="CQV11" s="506"/>
      <c r="CQW11" s="506"/>
      <c r="CQX11" s="506"/>
      <c r="CQY11" s="506"/>
      <c r="CQZ11" s="506"/>
      <c r="CRA11" s="506"/>
      <c r="CRB11" s="506"/>
      <c r="CRC11" s="506"/>
      <c r="CRD11" s="506"/>
      <c r="CRE11" s="506"/>
      <c r="CRF11" s="506"/>
      <c r="CRG11" s="506"/>
      <c r="CRH11" s="506"/>
      <c r="CRI11" s="506"/>
      <c r="CRJ11" s="506"/>
      <c r="CRK11" s="506"/>
      <c r="CRL11" s="506"/>
      <c r="CRM11" s="506"/>
      <c r="CRN11" s="506"/>
      <c r="CRO11" s="506"/>
      <c r="CRP11" s="506"/>
      <c r="CRQ11" s="506"/>
      <c r="CRR11" s="506"/>
      <c r="CRS11" s="506"/>
      <c r="CRT11" s="506"/>
      <c r="CRU11" s="506"/>
      <c r="CRV11" s="506"/>
      <c r="CRW11" s="506"/>
      <c r="CRX11" s="506"/>
      <c r="CRY11" s="506"/>
      <c r="CRZ11" s="506"/>
      <c r="CSA11" s="506"/>
      <c r="CSB11" s="506"/>
      <c r="CSC11" s="506"/>
      <c r="CSD11" s="506"/>
      <c r="CSE11" s="506"/>
      <c r="CSF11" s="506"/>
      <c r="CSG11" s="506"/>
      <c r="CSH11" s="506"/>
      <c r="CSI11" s="506"/>
      <c r="CSJ11" s="506"/>
      <c r="CSK11" s="506"/>
      <c r="CSL11" s="506"/>
      <c r="CSM11" s="506"/>
      <c r="CSN11" s="506"/>
      <c r="CSO11" s="506"/>
      <c r="CSP11" s="506"/>
      <c r="CSQ11" s="506"/>
      <c r="CSR11" s="506"/>
      <c r="CSS11" s="506"/>
      <c r="CST11" s="506"/>
      <c r="CSU11" s="506"/>
      <c r="CSV11" s="506"/>
      <c r="CSW11" s="506"/>
      <c r="CSX11" s="506"/>
      <c r="CSY11" s="506"/>
      <c r="CSZ11" s="506"/>
      <c r="CTA11" s="506"/>
      <c r="CTB11" s="506"/>
      <c r="CTC11" s="506"/>
      <c r="CTD11" s="506"/>
      <c r="CTE11" s="506"/>
      <c r="CTF11" s="506"/>
      <c r="CTG11" s="506"/>
      <c r="CTH11" s="506"/>
      <c r="CTI11" s="506"/>
      <c r="CTJ11" s="506"/>
      <c r="CTK11" s="506"/>
      <c r="CTL11" s="506"/>
      <c r="CTM11" s="506"/>
      <c r="CTN11" s="506"/>
      <c r="CTO11" s="506"/>
      <c r="CTP11" s="506"/>
      <c r="CTQ11" s="506"/>
      <c r="CTR11" s="506"/>
      <c r="CTS11" s="506"/>
      <c r="CTT11" s="506"/>
      <c r="CTU11" s="506"/>
      <c r="CTV11" s="506"/>
      <c r="CTW11" s="506"/>
      <c r="CTX11" s="506"/>
      <c r="CTY11" s="506"/>
      <c r="CTZ11" s="506"/>
      <c r="CUA11" s="506"/>
      <c r="CUB11" s="506"/>
      <c r="CUC11" s="506"/>
      <c r="CUD11" s="506"/>
      <c r="CUE11" s="506"/>
      <c r="CUF11" s="506"/>
      <c r="CUG11" s="506"/>
      <c r="CUH11" s="506"/>
      <c r="CUI11" s="506"/>
      <c r="CUJ11" s="506"/>
      <c r="CUK11" s="506"/>
      <c r="CUL11" s="506"/>
      <c r="CUM11" s="506"/>
      <c r="CUN11" s="506"/>
      <c r="CUO11" s="506"/>
      <c r="CUP11" s="506"/>
      <c r="CUQ11" s="506"/>
      <c r="CUR11" s="506"/>
      <c r="CUS11" s="506"/>
      <c r="CUT11" s="506"/>
      <c r="CUU11" s="506"/>
      <c r="CUV11" s="506"/>
      <c r="CUW11" s="506"/>
      <c r="CUX11" s="506"/>
      <c r="CUY11" s="506"/>
      <c r="CUZ11" s="506"/>
      <c r="CVA11" s="506"/>
      <c r="CVB11" s="506"/>
      <c r="CVC11" s="506"/>
      <c r="CVD11" s="506"/>
      <c r="CVE11" s="506"/>
      <c r="CVF11" s="506"/>
      <c r="CVG11" s="506"/>
      <c r="CVH11" s="506"/>
      <c r="CVI11" s="506"/>
      <c r="CVJ11" s="506"/>
      <c r="CVK11" s="506"/>
      <c r="CVL11" s="506"/>
      <c r="CVM11" s="506"/>
      <c r="CVN11" s="506"/>
      <c r="CVO11" s="506"/>
      <c r="CVP11" s="506"/>
      <c r="CVQ11" s="506"/>
      <c r="CVR11" s="506"/>
      <c r="CVS11" s="506"/>
      <c r="CVT11" s="506"/>
      <c r="CVU11" s="506"/>
      <c r="CVV11" s="506"/>
      <c r="CVW11" s="506"/>
      <c r="CVX11" s="506"/>
      <c r="CVY11" s="506"/>
      <c r="CVZ11" s="506"/>
      <c r="CWA11" s="506"/>
      <c r="CWB11" s="506"/>
      <c r="CWC11" s="506"/>
      <c r="CWD11" s="506"/>
      <c r="CWE11" s="506"/>
      <c r="CWF11" s="506"/>
      <c r="CWG11" s="506"/>
      <c r="CWH11" s="506"/>
      <c r="CWI11" s="506"/>
      <c r="CWJ11" s="506"/>
      <c r="CWK11" s="506"/>
      <c r="CWL11" s="506"/>
      <c r="CWM11" s="506"/>
      <c r="CWN11" s="506"/>
      <c r="CWO11" s="506"/>
      <c r="CWP11" s="506"/>
      <c r="CWQ11" s="506"/>
      <c r="CWR11" s="506"/>
      <c r="CWS11" s="506"/>
      <c r="CWT11" s="506"/>
      <c r="CWU11" s="506"/>
      <c r="CWV11" s="506"/>
      <c r="CWW11" s="506"/>
      <c r="CWX11" s="506"/>
      <c r="CWY11" s="506"/>
      <c r="CWZ11" s="506"/>
      <c r="CXA11" s="506"/>
      <c r="CXB11" s="506"/>
      <c r="CXC11" s="506"/>
      <c r="CXD11" s="506"/>
      <c r="CXE11" s="506"/>
      <c r="CXF11" s="506"/>
      <c r="CXG11" s="506"/>
      <c r="CXH11" s="506"/>
      <c r="CXI11" s="506"/>
      <c r="CXJ11" s="506"/>
      <c r="CXK11" s="506"/>
      <c r="CXL11" s="506"/>
      <c r="CXM11" s="506"/>
      <c r="CXN11" s="506"/>
      <c r="CXO11" s="506"/>
      <c r="CXP11" s="506"/>
      <c r="CXQ11" s="506"/>
      <c r="CXR11" s="506"/>
      <c r="CXS11" s="506"/>
      <c r="CXT11" s="506"/>
      <c r="CXU11" s="506"/>
      <c r="CXV11" s="506"/>
      <c r="CXW11" s="506"/>
      <c r="CXX11" s="506"/>
      <c r="CXY11" s="506"/>
      <c r="CXZ11" s="506"/>
      <c r="CYA11" s="506"/>
      <c r="CYB11" s="506"/>
      <c r="CYC11" s="506"/>
      <c r="CYD11" s="506"/>
      <c r="CYE11" s="506"/>
      <c r="CYF11" s="506"/>
      <c r="CYG11" s="506"/>
      <c r="CYH11" s="506"/>
      <c r="CYI11" s="506"/>
      <c r="CYJ11" s="506"/>
      <c r="CYK11" s="506"/>
      <c r="CYL11" s="506"/>
      <c r="CYM11" s="506"/>
      <c r="CYN11" s="506"/>
      <c r="CYO11" s="506"/>
      <c r="CYP11" s="506"/>
      <c r="CYQ11" s="506"/>
      <c r="CYR11" s="506"/>
      <c r="CYS11" s="506"/>
      <c r="CYT11" s="506"/>
      <c r="CYU11" s="506"/>
      <c r="CYV11" s="506"/>
      <c r="CYW11" s="506"/>
      <c r="CYX11" s="506"/>
      <c r="CYY11" s="506"/>
      <c r="CYZ11" s="506"/>
      <c r="CZA11" s="506"/>
      <c r="CZB11" s="506"/>
      <c r="CZC11" s="506"/>
      <c r="CZD11" s="506"/>
      <c r="CZE11" s="506"/>
      <c r="CZF11" s="506"/>
      <c r="CZG11" s="506"/>
      <c r="CZH11" s="506"/>
      <c r="CZI11" s="506"/>
      <c r="CZJ11" s="506"/>
      <c r="CZK11" s="506"/>
      <c r="CZL11" s="506"/>
      <c r="CZM11" s="506"/>
      <c r="CZN11" s="506"/>
      <c r="CZO11" s="506"/>
      <c r="CZP11" s="506"/>
      <c r="CZQ11" s="506"/>
      <c r="CZR11" s="506"/>
      <c r="CZS11" s="506"/>
      <c r="CZT11" s="506"/>
      <c r="CZU11" s="506"/>
      <c r="CZV11" s="506"/>
      <c r="CZW11" s="506"/>
      <c r="CZX11" s="506"/>
      <c r="CZY11" s="506"/>
      <c r="CZZ11" s="506"/>
      <c r="DAA11" s="506"/>
      <c r="DAB11" s="506"/>
      <c r="DAC11" s="506"/>
      <c r="DAD11" s="506"/>
      <c r="DAE11" s="506"/>
      <c r="DAF11" s="506"/>
      <c r="DAG11" s="506"/>
      <c r="DAH11" s="506"/>
      <c r="DAI11" s="506"/>
      <c r="DAJ11" s="506"/>
      <c r="DAK11" s="506"/>
      <c r="DAL11" s="506"/>
      <c r="DAM11" s="506"/>
      <c r="DAN11" s="506"/>
      <c r="DAO11" s="506"/>
      <c r="DAP11" s="506"/>
      <c r="DAQ11" s="506"/>
      <c r="DAR11" s="506"/>
      <c r="DAS11" s="506"/>
      <c r="DAT11" s="506"/>
      <c r="DAU11" s="506"/>
      <c r="DAV11" s="506"/>
      <c r="DAW11" s="506"/>
      <c r="DAX11" s="506"/>
      <c r="DAY11" s="506"/>
      <c r="DAZ11" s="506"/>
      <c r="DBA11" s="506"/>
      <c r="DBB11" s="506"/>
      <c r="DBC11" s="506"/>
      <c r="DBD11" s="506"/>
      <c r="DBE11" s="506"/>
      <c r="DBF11" s="506"/>
      <c r="DBG11" s="506"/>
      <c r="DBH11" s="506"/>
      <c r="DBI11" s="506"/>
      <c r="DBJ11" s="506"/>
      <c r="DBK11" s="506"/>
      <c r="DBL11" s="506"/>
      <c r="DBM11" s="506"/>
      <c r="DBN11" s="506"/>
      <c r="DBO11" s="506"/>
      <c r="DBP11" s="506"/>
      <c r="DBQ11" s="506"/>
      <c r="DBR11" s="506"/>
      <c r="DBS11" s="506"/>
      <c r="DBT11" s="506"/>
      <c r="DBU11" s="506"/>
      <c r="DBV11" s="506"/>
      <c r="DBW11" s="506"/>
      <c r="DBX11" s="506"/>
      <c r="DBY11" s="506"/>
      <c r="DBZ11" s="506"/>
      <c r="DCA11" s="506"/>
      <c r="DCB11" s="506"/>
      <c r="DCC11" s="506"/>
      <c r="DCD11" s="506"/>
      <c r="DCE11" s="506"/>
      <c r="DCF11" s="506"/>
      <c r="DCG11" s="506"/>
      <c r="DCH11" s="506"/>
      <c r="DCI11" s="506"/>
      <c r="DCJ11" s="506"/>
      <c r="DCK11" s="506"/>
      <c r="DCL11" s="506"/>
      <c r="DCM11" s="506"/>
      <c r="DCN11" s="506"/>
      <c r="DCO11" s="506"/>
      <c r="DCP11" s="506"/>
      <c r="DCQ11" s="506"/>
      <c r="DCR11" s="506"/>
      <c r="DCS11" s="506"/>
      <c r="DCT11" s="506"/>
      <c r="DCU11" s="506"/>
      <c r="DCV11" s="506"/>
      <c r="DCW11" s="506"/>
      <c r="DCX11" s="506"/>
      <c r="DCY11" s="506"/>
      <c r="DCZ11" s="506"/>
      <c r="DDA11" s="506"/>
      <c r="DDB11" s="506"/>
      <c r="DDC11" s="506"/>
      <c r="DDD11" s="506"/>
      <c r="DDE11" s="506"/>
      <c r="DDF11" s="506"/>
      <c r="DDG11" s="506"/>
      <c r="DDH11" s="506"/>
      <c r="DDI11" s="506"/>
      <c r="DDJ11" s="506"/>
      <c r="DDK11" s="506"/>
      <c r="DDL11" s="506"/>
      <c r="DDM11" s="506"/>
      <c r="DDN11" s="506"/>
      <c r="DDO11" s="506"/>
      <c r="DDP11" s="506"/>
      <c r="DDQ11" s="506"/>
      <c r="DDR11" s="506"/>
      <c r="DDS11" s="506"/>
      <c r="DDT11" s="506"/>
      <c r="DDU11" s="506"/>
      <c r="DDV11" s="506"/>
      <c r="DDW11" s="506"/>
      <c r="DDX11" s="506"/>
      <c r="DDY11" s="506"/>
      <c r="DDZ11" s="506"/>
      <c r="DEA11" s="506"/>
      <c r="DEB11" s="506"/>
      <c r="DEC11" s="506"/>
      <c r="DED11" s="506"/>
      <c r="DEE11" s="506"/>
      <c r="DEF11" s="506"/>
      <c r="DEG11" s="506"/>
      <c r="DEH11" s="506"/>
      <c r="DEI11" s="506"/>
      <c r="DEJ11" s="506"/>
      <c r="DEK11" s="506"/>
      <c r="DEL11" s="506"/>
      <c r="DEM11" s="506"/>
      <c r="DEN11" s="506"/>
      <c r="DEO11" s="506"/>
      <c r="DEP11" s="506"/>
      <c r="DEQ11" s="506"/>
      <c r="DER11" s="506"/>
      <c r="DES11" s="506"/>
      <c r="DET11" s="506"/>
      <c r="DEU11" s="506"/>
      <c r="DEV11" s="506"/>
      <c r="DEW11" s="506"/>
      <c r="DEX11" s="506"/>
      <c r="DEY11" s="506"/>
      <c r="DEZ11" s="506"/>
      <c r="DFA11" s="506"/>
      <c r="DFB11" s="506"/>
      <c r="DFC11" s="506"/>
      <c r="DFD11" s="506"/>
      <c r="DFE11" s="506"/>
      <c r="DFF11" s="506"/>
      <c r="DFG11" s="506"/>
      <c r="DFH11" s="506"/>
      <c r="DFI11" s="506"/>
      <c r="DFJ11" s="506"/>
      <c r="DFK11" s="506"/>
      <c r="DFL11" s="506"/>
      <c r="DFM11" s="506"/>
      <c r="DFN11" s="506"/>
      <c r="DFO11" s="506"/>
      <c r="DFP11" s="506"/>
      <c r="DFQ11" s="506"/>
      <c r="DFR11" s="506"/>
      <c r="DFS11" s="506"/>
      <c r="DFT11" s="506"/>
      <c r="DFU11" s="506"/>
      <c r="DFV11" s="506"/>
      <c r="DFW11" s="506"/>
      <c r="DFX11" s="506"/>
      <c r="DFY11" s="506"/>
      <c r="DFZ11" s="506"/>
      <c r="DGA11" s="506"/>
      <c r="DGB11" s="506"/>
      <c r="DGC11" s="506"/>
      <c r="DGD11" s="506"/>
      <c r="DGE11" s="506"/>
      <c r="DGF11" s="506"/>
      <c r="DGG11" s="506"/>
      <c r="DGH11" s="506"/>
      <c r="DGI11" s="506"/>
      <c r="DGJ11" s="506"/>
      <c r="DGK11" s="506"/>
      <c r="DGL11" s="506"/>
      <c r="DGM11" s="506"/>
      <c r="DGN11" s="506"/>
      <c r="DGO11" s="506"/>
      <c r="DGP11" s="506"/>
      <c r="DGQ11" s="506"/>
      <c r="DGR11" s="506"/>
      <c r="DGS11" s="506"/>
      <c r="DGT11" s="506"/>
      <c r="DGU11" s="506"/>
      <c r="DGV11" s="506"/>
      <c r="DGW11" s="506"/>
      <c r="DGX11" s="506"/>
      <c r="DGY11" s="506"/>
      <c r="DGZ11" s="506"/>
      <c r="DHA11" s="506"/>
      <c r="DHB11" s="506"/>
      <c r="DHC11" s="506"/>
      <c r="DHD11" s="506"/>
      <c r="DHE11" s="506"/>
      <c r="DHF11" s="506"/>
      <c r="DHG11" s="506"/>
      <c r="DHH11" s="506"/>
      <c r="DHI11" s="506"/>
      <c r="DHJ11" s="506"/>
      <c r="DHK11" s="506"/>
      <c r="DHL11" s="506"/>
      <c r="DHM11" s="506"/>
      <c r="DHN11" s="506"/>
      <c r="DHO11" s="506"/>
      <c r="DHP11" s="506"/>
      <c r="DHQ11" s="506"/>
      <c r="DHR11" s="506"/>
      <c r="DHS11" s="506"/>
      <c r="DHT11" s="506"/>
      <c r="DHU11" s="506"/>
      <c r="DHV11" s="506"/>
      <c r="DHW11" s="506"/>
      <c r="DHX11" s="506"/>
      <c r="DHY11" s="506"/>
      <c r="DHZ11" s="506"/>
      <c r="DIA11" s="506"/>
      <c r="DIB11" s="506"/>
      <c r="DIC11" s="506"/>
      <c r="DID11" s="506"/>
      <c r="DIE11" s="506"/>
      <c r="DIF11" s="506"/>
      <c r="DIG11" s="506"/>
      <c r="DIH11" s="506"/>
      <c r="DII11" s="506"/>
      <c r="DIJ11" s="506"/>
      <c r="DIK11" s="506"/>
      <c r="DIL11" s="506"/>
      <c r="DIM11" s="506"/>
      <c r="DIN11" s="506"/>
      <c r="DIO11" s="506"/>
      <c r="DIP11" s="506"/>
      <c r="DIQ11" s="506"/>
      <c r="DIR11" s="506"/>
      <c r="DIS11" s="506"/>
      <c r="DIT11" s="506"/>
      <c r="DIU11" s="506"/>
      <c r="DIV11" s="506"/>
      <c r="DIW11" s="506"/>
      <c r="DIX11" s="506"/>
      <c r="DIY11" s="506"/>
      <c r="DIZ11" s="506"/>
      <c r="DJA11" s="506"/>
      <c r="DJB11" s="506"/>
      <c r="DJC11" s="506"/>
      <c r="DJD11" s="506"/>
      <c r="DJE11" s="506"/>
      <c r="DJF11" s="506"/>
      <c r="DJG11" s="506"/>
      <c r="DJH11" s="506"/>
      <c r="DJI11" s="506"/>
      <c r="DJJ11" s="506"/>
      <c r="DJK11" s="506"/>
      <c r="DJL11" s="506"/>
      <c r="DJM11" s="506"/>
      <c r="DJN11" s="506"/>
      <c r="DJO11" s="506"/>
      <c r="DJP11" s="506"/>
      <c r="DJQ11" s="506"/>
      <c r="DJR11" s="506"/>
      <c r="DJS11" s="506"/>
      <c r="DJT11" s="506"/>
      <c r="DJU11" s="506"/>
      <c r="DJV11" s="506"/>
      <c r="DJW11" s="506"/>
      <c r="DJX11" s="506"/>
      <c r="DJY11" s="506"/>
      <c r="DJZ11" s="506"/>
      <c r="DKA11" s="506"/>
      <c r="DKB11" s="506"/>
      <c r="DKC11" s="506"/>
      <c r="DKD11" s="506"/>
      <c r="DKE11" s="506"/>
      <c r="DKF11" s="506"/>
      <c r="DKG11" s="506"/>
      <c r="DKH11" s="506"/>
      <c r="DKI11" s="506"/>
      <c r="DKJ11" s="506"/>
      <c r="DKK11" s="506"/>
      <c r="DKL11" s="506"/>
      <c r="DKM11" s="506"/>
      <c r="DKN11" s="506"/>
      <c r="DKO11" s="506"/>
      <c r="DKP11" s="506"/>
      <c r="DKQ11" s="506"/>
      <c r="DKR11" s="506"/>
      <c r="DKS11" s="506"/>
      <c r="DKT11" s="506"/>
      <c r="DKU11" s="506"/>
      <c r="DKV11" s="506"/>
      <c r="DKW11" s="506"/>
      <c r="DKX11" s="506"/>
      <c r="DKY11" s="506"/>
      <c r="DKZ11" s="506"/>
      <c r="DLA11" s="506"/>
      <c r="DLB11" s="506"/>
      <c r="DLC11" s="506"/>
      <c r="DLD11" s="506"/>
      <c r="DLE11" s="506"/>
      <c r="DLF11" s="506"/>
      <c r="DLG11" s="506"/>
      <c r="DLH11" s="506"/>
      <c r="DLI11" s="506"/>
      <c r="DLJ11" s="506"/>
      <c r="DLK11" s="506"/>
      <c r="DLL11" s="506"/>
      <c r="DLM11" s="506"/>
      <c r="DLN11" s="506"/>
      <c r="DLO11" s="506"/>
      <c r="DLP11" s="506"/>
      <c r="DLQ11" s="506"/>
      <c r="DLR11" s="506"/>
      <c r="DLS11" s="506"/>
      <c r="DLT11" s="506"/>
      <c r="DLU11" s="506"/>
      <c r="DLV11" s="506"/>
      <c r="DLW11" s="506"/>
      <c r="DLX11" s="506"/>
      <c r="DLY11" s="506"/>
      <c r="DLZ11" s="506"/>
      <c r="DMA11" s="506"/>
      <c r="DMB11" s="506"/>
      <c r="DMC11" s="506"/>
      <c r="DMD11" s="506"/>
      <c r="DME11" s="506"/>
      <c r="DMF11" s="506"/>
      <c r="DMG11" s="506"/>
      <c r="DMH11" s="506"/>
      <c r="DMI11" s="506"/>
      <c r="DMJ11" s="506"/>
      <c r="DMK11" s="506"/>
      <c r="DML11" s="506"/>
      <c r="DMM11" s="506"/>
      <c r="DMN11" s="506"/>
      <c r="DMO11" s="506"/>
      <c r="DMP11" s="506"/>
      <c r="DMQ11" s="506"/>
      <c r="DMR11" s="506"/>
      <c r="DMS11" s="506"/>
      <c r="DMT11" s="506"/>
      <c r="DMU11" s="506"/>
      <c r="DMV11" s="506"/>
      <c r="DMW11" s="506"/>
      <c r="DMX11" s="506"/>
      <c r="DMY11" s="506"/>
      <c r="DMZ11" s="506"/>
      <c r="DNA11" s="506"/>
      <c r="DNB11" s="506"/>
      <c r="DNC11" s="506"/>
      <c r="DND11" s="506"/>
      <c r="DNE11" s="506"/>
      <c r="DNF11" s="506"/>
      <c r="DNG11" s="506"/>
      <c r="DNH11" s="506"/>
      <c r="DNI11" s="506"/>
      <c r="DNJ11" s="506"/>
      <c r="DNK11" s="506"/>
      <c r="DNL11" s="506"/>
      <c r="DNM11" s="506"/>
      <c r="DNN11" s="506"/>
      <c r="DNO11" s="506"/>
      <c r="DNP11" s="506"/>
      <c r="DNQ11" s="506"/>
      <c r="DNR11" s="506"/>
      <c r="DNS11" s="506"/>
      <c r="DNT11" s="506"/>
      <c r="DNU11" s="506"/>
      <c r="DNV11" s="506"/>
      <c r="DNW11" s="506"/>
      <c r="DNX11" s="506"/>
      <c r="DNY11" s="506"/>
      <c r="DNZ11" s="506"/>
      <c r="DOA11" s="506"/>
      <c r="DOB11" s="506"/>
      <c r="DOC11" s="506"/>
      <c r="DOD11" s="506"/>
      <c r="DOE11" s="506"/>
      <c r="DOF11" s="506"/>
      <c r="DOG11" s="506"/>
      <c r="DOH11" s="506"/>
      <c r="DOI11" s="506"/>
      <c r="DOJ11" s="506"/>
      <c r="DOK11" s="506"/>
      <c r="DOL11" s="506"/>
      <c r="DOM11" s="506"/>
      <c r="DON11" s="506"/>
      <c r="DOO11" s="506"/>
      <c r="DOP11" s="506"/>
      <c r="DOQ11" s="506"/>
      <c r="DOR11" s="506"/>
      <c r="DOS11" s="506"/>
      <c r="DOT11" s="506"/>
      <c r="DOU11" s="506"/>
      <c r="DOV11" s="506"/>
      <c r="DOW11" s="506"/>
      <c r="DOX11" s="506"/>
      <c r="DOY11" s="506"/>
      <c r="DOZ11" s="506"/>
      <c r="DPA11" s="506"/>
      <c r="DPB11" s="506"/>
      <c r="DPC11" s="506"/>
      <c r="DPD11" s="506"/>
      <c r="DPE11" s="506"/>
      <c r="DPF11" s="506"/>
      <c r="DPG11" s="506"/>
      <c r="DPH11" s="506"/>
      <c r="DPI11" s="506"/>
      <c r="DPJ11" s="506"/>
      <c r="DPK11" s="506"/>
      <c r="DPL11" s="506"/>
      <c r="DPM11" s="506"/>
      <c r="DPN11" s="506"/>
      <c r="DPO11" s="506"/>
      <c r="DPP11" s="506"/>
      <c r="DPQ11" s="506"/>
      <c r="DPR11" s="506"/>
      <c r="DPS11" s="506"/>
      <c r="DPT11" s="506"/>
      <c r="DPU11" s="506"/>
      <c r="DPV11" s="506"/>
      <c r="DPW11" s="506"/>
      <c r="DPX11" s="506"/>
      <c r="DPY11" s="506"/>
      <c r="DPZ11" s="506"/>
      <c r="DQA11" s="506"/>
      <c r="DQB11" s="506"/>
      <c r="DQC11" s="506"/>
      <c r="DQD11" s="506"/>
      <c r="DQE11" s="506"/>
      <c r="DQF11" s="506"/>
      <c r="DQG11" s="506"/>
      <c r="DQH11" s="506"/>
      <c r="DQI11" s="506"/>
      <c r="DQJ11" s="506"/>
      <c r="DQK11" s="506"/>
      <c r="DQL11" s="506"/>
      <c r="DQM11" s="506"/>
      <c r="DQN11" s="506"/>
      <c r="DQO11" s="506"/>
      <c r="DQP11" s="506"/>
      <c r="DQQ11" s="506"/>
      <c r="DQR11" s="506"/>
      <c r="DQS11" s="506"/>
      <c r="DQT11" s="506"/>
      <c r="DQU11" s="506"/>
      <c r="DQV11" s="506"/>
      <c r="DQW11" s="506"/>
      <c r="DQX11" s="506"/>
      <c r="DQY11" s="506"/>
      <c r="DQZ11" s="506"/>
      <c r="DRA11" s="506"/>
      <c r="DRB11" s="506"/>
      <c r="DRC11" s="506"/>
      <c r="DRD11" s="506"/>
      <c r="DRE11" s="506"/>
      <c r="DRF11" s="506"/>
      <c r="DRG11" s="506"/>
      <c r="DRH11" s="506"/>
      <c r="DRI11" s="506"/>
      <c r="DRJ11" s="506"/>
      <c r="DRK11" s="506"/>
      <c r="DRL11" s="506"/>
      <c r="DRM11" s="506"/>
      <c r="DRN11" s="506"/>
      <c r="DRO11" s="506"/>
      <c r="DRP11" s="506"/>
      <c r="DRQ11" s="506"/>
      <c r="DRR11" s="506"/>
      <c r="DRS11" s="506"/>
      <c r="DRT11" s="506"/>
      <c r="DRU11" s="506"/>
      <c r="DRV11" s="506"/>
      <c r="DRW11" s="506"/>
      <c r="DRX11" s="506"/>
      <c r="DRY11" s="506"/>
      <c r="DRZ11" s="506"/>
      <c r="DSA11" s="506"/>
      <c r="DSB11" s="506"/>
      <c r="DSC11" s="506"/>
      <c r="DSD11" s="506"/>
      <c r="DSE11" s="506"/>
      <c r="DSF11" s="506"/>
      <c r="DSG11" s="506"/>
      <c r="DSH11" s="506"/>
      <c r="DSI11" s="506"/>
      <c r="DSJ11" s="506"/>
      <c r="DSK11" s="506"/>
      <c r="DSL11" s="506"/>
      <c r="DSM11" s="506"/>
      <c r="DSN11" s="506"/>
      <c r="DSO11" s="506"/>
      <c r="DSP11" s="506"/>
      <c r="DSQ11" s="506"/>
      <c r="DSR11" s="506"/>
      <c r="DSS11" s="506"/>
      <c r="DST11" s="506"/>
      <c r="DSU11" s="506"/>
      <c r="DSV11" s="506"/>
      <c r="DSW11" s="506"/>
      <c r="DSX11" s="506"/>
      <c r="DSY11" s="506"/>
      <c r="DSZ11" s="506"/>
      <c r="DTA11" s="506"/>
      <c r="DTB11" s="506"/>
      <c r="DTC11" s="506"/>
      <c r="DTD11" s="506"/>
      <c r="DTE11" s="506"/>
      <c r="DTF11" s="506"/>
      <c r="DTG11" s="506"/>
      <c r="DTH11" s="506"/>
      <c r="DTI11" s="506"/>
      <c r="DTJ11" s="506"/>
      <c r="DTK11" s="506"/>
      <c r="DTL11" s="506"/>
      <c r="DTM11" s="506"/>
      <c r="DTN11" s="506"/>
      <c r="DTO11" s="506"/>
      <c r="DTP11" s="506"/>
      <c r="DTQ11" s="506"/>
      <c r="DTR11" s="506"/>
      <c r="DTS11" s="506"/>
      <c r="DTT11" s="506"/>
      <c r="DTU11" s="506"/>
      <c r="DTV11" s="506"/>
      <c r="DTW11" s="506"/>
      <c r="DTX11" s="506"/>
      <c r="DTY11" s="506"/>
      <c r="DTZ11" s="506"/>
      <c r="DUA11" s="506"/>
      <c r="DUB11" s="506"/>
      <c r="DUC11" s="506"/>
      <c r="DUD11" s="506"/>
      <c r="DUE11" s="506"/>
      <c r="DUF11" s="506"/>
      <c r="DUG11" s="506"/>
      <c r="DUH11" s="506"/>
      <c r="DUI11" s="506"/>
      <c r="DUJ11" s="506"/>
      <c r="DUK11" s="506"/>
      <c r="DUL11" s="506"/>
      <c r="DUM11" s="506"/>
      <c r="DUN11" s="506"/>
      <c r="DUO11" s="506"/>
      <c r="DUP11" s="506"/>
      <c r="DUQ11" s="506"/>
      <c r="DUR11" s="506"/>
      <c r="DUS11" s="506"/>
      <c r="DUT11" s="506"/>
      <c r="DUU11" s="506"/>
      <c r="DUV11" s="506"/>
      <c r="DUW11" s="506"/>
      <c r="DUX11" s="506"/>
      <c r="DUY11" s="506"/>
      <c r="DUZ11" s="506"/>
      <c r="DVA11" s="506"/>
      <c r="DVB11" s="506"/>
      <c r="DVC11" s="506"/>
      <c r="DVD11" s="506"/>
      <c r="DVE11" s="506"/>
      <c r="DVF11" s="506"/>
      <c r="DVG11" s="506"/>
      <c r="DVH11" s="506"/>
      <c r="DVI11" s="506"/>
      <c r="DVJ11" s="506"/>
      <c r="DVK11" s="506"/>
      <c r="DVL11" s="506"/>
      <c r="DVM11" s="506"/>
      <c r="DVN11" s="506"/>
      <c r="DVO11" s="506"/>
      <c r="DVP11" s="506"/>
      <c r="DVQ11" s="506"/>
      <c r="DVR11" s="506"/>
      <c r="DVS11" s="506"/>
      <c r="DVT11" s="506"/>
      <c r="DVU11" s="506"/>
      <c r="DVV11" s="506"/>
      <c r="DVW11" s="506"/>
      <c r="DVX11" s="506"/>
      <c r="DVY11" s="506"/>
      <c r="DVZ11" s="506"/>
      <c r="DWA11" s="506"/>
      <c r="DWB11" s="506"/>
      <c r="DWC11" s="506"/>
      <c r="DWD11" s="506"/>
      <c r="DWE11" s="506"/>
      <c r="DWF11" s="506"/>
      <c r="DWG11" s="506"/>
      <c r="DWH11" s="506"/>
      <c r="DWI11" s="506"/>
      <c r="DWJ11" s="506"/>
      <c r="DWK11" s="506"/>
      <c r="DWL11" s="506"/>
      <c r="DWM11" s="506"/>
      <c r="DWN11" s="506"/>
      <c r="DWO11" s="506"/>
      <c r="DWP11" s="506"/>
      <c r="DWQ11" s="506"/>
      <c r="DWR11" s="506"/>
      <c r="DWS11" s="506"/>
      <c r="DWT11" s="506"/>
      <c r="DWU11" s="506"/>
      <c r="DWV11" s="506"/>
      <c r="DWW11" s="506"/>
      <c r="DWX11" s="506"/>
      <c r="DWY11" s="506"/>
      <c r="DWZ11" s="506"/>
      <c r="DXA11" s="506"/>
      <c r="DXB11" s="506"/>
      <c r="DXC11" s="506"/>
      <c r="DXD11" s="506"/>
      <c r="DXE11" s="506"/>
      <c r="DXF11" s="506"/>
      <c r="DXG11" s="506"/>
      <c r="DXH11" s="506"/>
      <c r="DXI11" s="506"/>
      <c r="DXJ11" s="506"/>
      <c r="DXK11" s="506"/>
      <c r="DXL11" s="506"/>
      <c r="DXM11" s="506"/>
      <c r="DXN11" s="506"/>
      <c r="DXO11" s="506"/>
      <c r="DXP11" s="506"/>
      <c r="DXQ11" s="506"/>
      <c r="DXR11" s="506"/>
      <c r="DXS11" s="506"/>
      <c r="DXT11" s="506"/>
      <c r="DXU11" s="506"/>
      <c r="DXV11" s="506"/>
      <c r="DXW11" s="506"/>
      <c r="DXX11" s="506"/>
      <c r="DXY11" s="506"/>
      <c r="DXZ11" s="506"/>
      <c r="DYA11" s="506"/>
      <c r="DYB11" s="506"/>
      <c r="DYC11" s="506"/>
      <c r="DYD11" s="506"/>
      <c r="DYE11" s="506"/>
      <c r="DYF11" s="506"/>
      <c r="DYG11" s="506"/>
      <c r="DYH11" s="506"/>
      <c r="DYI11" s="506"/>
      <c r="DYJ11" s="506"/>
      <c r="DYK11" s="506"/>
      <c r="DYL11" s="506"/>
      <c r="DYM11" s="506"/>
      <c r="DYN11" s="506"/>
      <c r="DYO11" s="506"/>
      <c r="DYP11" s="506"/>
      <c r="DYQ11" s="506"/>
      <c r="DYR11" s="506"/>
      <c r="DYS11" s="506"/>
      <c r="DYT11" s="506"/>
      <c r="DYU11" s="506"/>
      <c r="DYV11" s="506"/>
      <c r="DYW11" s="506"/>
      <c r="DYX11" s="506"/>
      <c r="DYY11" s="506"/>
      <c r="DYZ11" s="506"/>
      <c r="DZA11" s="506"/>
      <c r="DZB11" s="506"/>
      <c r="DZC11" s="506"/>
      <c r="DZD11" s="506"/>
      <c r="DZE11" s="506"/>
      <c r="DZF11" s="506"/>
      <c r="DZG11" s="506"/>
      <c r="DZH11" s="506"/>
      <c r="DZI11" s="506"/>
      <c r="DZJ11" s="506"/>
      <c r="DZK11" s="506"/>
      <c r="DZL11" s="506"/>
      <c r="DZM11" s="506"/>
      <c r="DZN11" s="506"/>
      <c r="DZO11" s="506"/>
      <c r="DZP11" s="506"/>
      <c r="DZQ11" s="506"/>
      <c r="DZR11" s="506"/>
      <c r="DZS11" s="506"/>
      <c r="DZT11" s="506"/>
      <c r="DZU11" s="506"/>
      <c r="DZV11" s="506"/>
      <c r="DZW11" s="506"/>
      <c r="DZX11" s="506"/>
      <c r="DZY11" s="506"/>
      <c r="DZZ11" s="506"/>
      <c r="EAA11" s="506"/>
      <c r="EAB11" s="506"/>
      <c r="EAC11" s="506"/>
      <c r="EAD11" s="506"/>
      <c r="EAE11" s="506"/>
      <c r="EAF11" s="506"/>
      <c r="EAG11" s="506"/>
      <c r="EAH11" s="506"/>
      <c r="EAI11" s="506"/>
      <c r="EAJ11" s="506"/>
      <c r="EAK11" s="506"/>
      <c r="EAL11" s="506"/>
      <c r="EAM11" s="506"/>
      <c r="EAN11" s="506"/>
      <c r="EAO11" s="506"/>
      <c r="EAP11" s="506"/>
      <c r="EAQ11" s="506"/>
      <c r="EAR11" s="506"/>
      <c r="EAS11" s="506"/>
      <c r="EAT11" s="506"/>
      <c r="EAU11" s="506"/>
      <c r="EAV11" s="506"/>
      <c r="EAW11" s="506"/>
      <c r="EAX11" s="506"/>
      <c r="EAY11" s="506"/>
      <c r="EAZ11" s="506"/>
      <c r="EBA11" s="506"/>
      <c r="EBB11" s="506"/>
      <c r="EBC11" s="506"/>
      <c r="EBD11" s="506"/>
      <c r="EBE11" s="506"/>
      <c r="EBF11" s="506"/>
      <c r="EBG11" s="506"/>
      <c r="EBH11" s="506"/>
      <c r="EBI11" s="506"/>
      <c r="EBJ11" s="506"/>
      <c r="EBK11" s="506"/>
      <c r="EBL11" s="506"/>
      <c r="EBM11" s="506"/>
      <c r="EBN11" s="506"/>
      <c r="EBO11" s="506"/>
      <c r="EBP11" s="506"/>
      <c r="EBQ11" s="506"/>
      <c r="EBR11" s="506"/>
      <c r="EBS11" s="506"/>
      <c r="EBT11" s="506"/>
      <c r="EBU11" s="506"/>
      <c r="EBV11" s="506"/>
      <c r="EBW11" s="506"/>
      <c r="EBX11" s="506"/>
      <c r="EBY11" s="506"/>
      <c r="EBZ11" s="506"/>
      <c r="ECA11" s="506"/>
      <c r="ECB11" s="506"/>
      <c r="ECC11" s="506"/>
      <c r="ECD11" s="506"/>
      <c r="ECE11" s="506"/>
      <c r="ECF11" s="506"/>
      <c r="ECG11" s="506"/>
      <c r="ECH11" s="506"/>
      <c r="ECI11" s="506"/>
      <c r="ECJ11" s="506"/>
      <c r="ECK11" s="506"/>
      <c r="ECL11" s="506"/>
      <c r="ECM11" s="506"/>
      <c r="ECN11" s="506"/>
      <c r="ECO11" s="506"/>
      <c r="ECP11" s="506"/>
      <c r="ECQ11" s="506"/>
      <c r="ECR11" s="506"/>
      <c r="ECS11" s="506"/>
      <c r="ECT11" s="506"/>
      <c r="ECU11" s="506"/>
      <c r="ECV11" s="506"/>
      <c r="ECW11" s="506"/>
      <c r="ECX11" s="506"/>
      <c r="ECY11" s="506"/>
      <c r="ECZ11" s="506"/>
      <c r="EDA11" s="506"/>
      <c r="EDB11" s="506"/>
      <c r="EDC11" s="506"/>
      <c r="EDD11" s="506"/>
      <c r="EDE11" s="506"/>
      <c r="EDF11" s="506"/>
      <c r="EDG11" s="506"/>
      <c r="EDH11" s="506"/>
      <c r="EDI11" s="506"/>
      <c r="EDJ11" s="506"/>
      <c r="EDK11" s="506"/>
      <c r="EDL11" s="506"/>
      <c r="EDM11" s="506"/>
      <c r="EDN11" s="506"/>
      <c r="EDO11" s="506"/>
      <c r="EDP11" s="506"/>
      <c r="EDQ11" s="506"/>
      <c r="EDR11" s="506"/>
      <c r="EDS11" s="506"/>
      <c r="EDT11" s="506"/>
      <c r="EDU11" s="506"/>
      <c r="EDV11" s="506"/>
      <c r="EDW11" s="506"/>
      <c r="EDX11" s="506"/>
      <c r="EDY11" s="506"/>
      <c r="EDZ11" s="506"/>
      <c r="EEA11" s="506"/>
      <c r="EEB11" s="506"/>
      <c r="EEC11" s="506"/>
      <c r="EED11" s="506"/>
      <c r="EEE11" s="506"/>
      <c r="EEF11" s="506"/>
      <c r="EEG11" s="506"/>
      <c r="EEH11" s="506"/>
      <c r="EEI11" s="506"/>
      <c r="EEJ11" s="506"/>
      <c r="EEK11" s="506"/>
      <c r="EEL11" s="506"/>
      <c r="EEM11" s="506"/>
      <c r="EEN11" s="506"/>
      <c r="EEO11" s="506"/>
      <c r="EEP11" s="506"/>
      <c r="EEQ11" s="506"/>
      <c r="EER11" s="506"/>
      <c r="EES11" s="506"/>
      <c r="EET11" s="506"/>
      <c r="EEU11" s="506"/>
      <c r="EEV11" s="506"/>
      <c r="EEW11" s="506"/>
      <c r="EEX11" s="506"/>
      <c r="EEY11" s="506"/>
      <c r="EEZ11" s="506"/>
      <c r="EFA11" s="506"/>
      <c r="EFB11" s="506"/>
      <c r="EFC11" s="506"/>
      <c r="EFD11" s="506"/>
      <c r="EFE11" s="506"/>
      <c r="EFF11" s="506"/>
      <c r="EFG11" s="506"/>
      <c r="EFH11" s="506"/>
      <c r="EFI11" s="506"/>
      <c r="EFJ11" s="506"/>
      <c r="EFK11" s="506"/>
      <c r="EFL11" s="506"/>
      <c r="EFM11" s="506"/>
      <c r="EFN11" s="506"/>
      <c r="EFO11" s="506"/>
      <c r="EFP11" s="506"/>
      <c r="EFQ11" s="506"/>
      <c r="EFR11" s="506"/>
      <c r="EFS11" s="506"/>
      <c r="EFT11" s="506"/>
      <c r="EFU11" s="506"/>
      <c r="EFV11" s="506"/>
      <c r="EFW11" s="506"/>
      <c r="EFX11" s="506"/>
      <c r="EFY11" s="506"/>
      <c r="EFZ11" s="506"/>
      <c r="EGA11" s="506"/>
      <c r="EGB11" s="506"/>
      <c r="EGC11" s="506"/>
      <c r="EGD11" s="506"/>
      <c r="EGE11" s="506"/>
      <c r="EGF11" s="506"/>
      <c r="EGG11" s="506"/>
      <c r="EGH11" s="506"/>
      <c r="EGI11" s="506"/>
      <c r="EGJ11" s="506"/>
      <c r="EGK11" s="506"/>
      <c r="EGL11" s="506"/>
      <c r="EGM11" s="506"/>
      <c r="EGN11" s="506"/>
      <c r="EGO11" s="506"/>
      <c r="EGP11" s="506"/>
      <c r="EGQ11" s="506"/>
      <c r="EGR11" s="506"/>
      <c r="EGS11" s="506"/>
      <c r="EGT11" s="506"/>
      <c r="EGU11" s="506"/>
      <c r="EGV11" s="506"/>
      <c r="EGW11" s="506"/>
      <c r="EGX11" s="506"/>
      <c r="EGY11" s="506"/>
      <c r="EGZ11" s="506"/>
      <c r="EHA11" s="506"/>
      <c r="EHB11" s="506"/>
      <c r="EHC11" s="506"/>
      <c r="EHD11" s="506"/>
      <c r="EHE11" s="506"/>
      <c r="EHF11" s="506"/>
      <c r="EHG11" s="506"/>
      <c r="EHH11" s="506"/>
      <c r="EHI11" s="506"/>
      <c r="EHJ11" s="506"/>
      <c r="EHK11" s="506"/>
      <c r="EHL11" s="506"/>
      <c r="EHM11" s="506"/>
      <c r="EHN11" s="506"/>
      <c r="EHO11" s="506"/>
      <c r="EHP11" s="506"/>
      <c r="EHQ11" s="506"/>
      <c r="EHR11" s="506"/>
      <c r="EHS11" s="506"/>
      <c r="EHT11" s="506"/>
      <c r="EHU11" s="506"/>
      <c r="EHV11" s="506"/>
      <c r="EHW11" s="506"/>
      <c r="EHX11" s="506"/>
      <c r="EHY11" s="506"/>
      <c r="EHZ11" s="506"/>
      <c r="EIA11" s="506"/>
      <c r="EIB11" s="506"/>
      <c r="EIC11" s="506"/>
      <c r="EID11" s="506"/>
      <c r="EIE11" s="506"/>
      <c r="EIF11" s="506"/>
      <c r="EIG11" s="506"/>
      <c r="EIH11" s="506"/>
      <c r="EII11" s="506"/>
      <c r="EIJ11" s="506"/>
      <c r="EIK11" s="506"/>
      <c r="EIL11" s="506"/>
      <c r="EIM11" s="506"/>
      <c r="EIN11" s="506"/>
      <c r="EIO11" s="506"/>
      <c r="EIP11" s="506"/>
      <c r="EIQ11" s="506"/>
      <c r="EIR11" s="506"/>
      <c r="EIS11" s="506"/>
      <c r="EIT11" s="506"/>
      <c r="EIU11" s="506"/>
      <c r="EIV11" s="506"/>
      <c r="EIW11" s="506"/>
      <c r="EIX11" s="506"/>
      <c r="EIY11" s="506"/>
      <c r="EIZ11" s="506"/>
      <c r="EJA11" s="506"/>
      <c r="EJB11" s="506"/>
      <c r="EJC11" s="506"/>
      <c r="EJD11" s="506"/>
      <c r="EJE11" s="506"/>
      <c r="EJF11" s="506"/>
      <c r="EJG11" s="506"/>
      <c r="EJH11" s="506"/>
      <c r="EJI11" s="506"/>
      <c r="EJJ11" s="506"/>
      <c r="EJK11" s="506"/>
      <c r="EJL11" s="506"/>
      <c r="EJM11" s="506"/>
      <c r="EJN11" s="506"/>
      <c r="EJO11" s="506"/>
      <c r="EJP11" s="506"/>
      <c r="EJQ11" s="506"/>
      <c r="EJR11" s="506"/>
      <c r="EJS11" s="506"/>
      <c r="EJT11" s="506"/>
      <c r="EJU11" s="506"/>
      <c r="EJV11" s="506"/>
      <c r="EJW11" s="506"/>
      <c r="EJX11" s="506"/>
      <c r="EJY11" s="506"/>
      <c r="EJZ11" s="506"/>
      <c r="EKA11" s="506"/>
      <c r="EKB11" s="506"/>
      <c r="EKC11" s="506"/>
      <c r="EKD11" s="506"/>
      <c r="EKE11" s="506"/>
      <c r="EKF11" s="506"/>
      <c r="EKG11" s="506"/>
      <c r="EKH11" s="506"/>
      <c r="EKI11" s="506"/>
      <c r="EKJ11" s="506"/>
      <c r="EKK11" s="506"/>
      <c r="EKL11" s="506"/>
      <c r="EKM11" s="506"/>
      <c r="EKN11" s="506"/>
      <c r="EKO11" s="506"/>
      <c r="EKP11" s="506"/>
      <c r="EKQ11" s="506"/>
      <c r="EKR11" s="506"/>
      <c r="EKS11" s="506"/>
      <c r="EKT11" s="506"/>
      <c r="EKU11" s="506"/>
      <c r="EKV11" s="506"/>
      <c r="EKW11" s="506"/>
      <c r="EKX11" s="506"/>
      <c r="EKY11" s="506"/>
      <c r="EKZ11" s="506"/>
      <c r="ELA11" s="506"/>
      <c r="ELB11" s="506"/>
      <c r="ELC11" s="506"/>
      <c r="ELD11" s="506"/>
      <c r="ELE11" s="506"/>
      <c r="ELF11" s="506"/>
      <c r="ELG11" s="506"/>
      <c r="ELH11" s="506"/>
      <c r="ELI11" s="506"/>
      <c r="ELJ11" s="506"/>
      <c r="ELK11" s="506"/>
      <c r="ELL11" s="506"/>
      <c r="ELM11" s="506"/>
      <c r="ELN11" s="506"/>
      <c r="ELO11" s="506"/>
      <c r="ELP11" s="506"/>
      <c r="ELQ11" s="506"/>
      <c r="ELR11" s="506"/>
      <c r="ELS11" s="506"/>
      <c r="ELT11" s="506"/>
      <c r="ELU11" s="506"/>
      <c r="ELV11" s="506"/>
      <c r="ELW11" s="506"/>
      <c r="ELX11" s="506"/>
      <c r="ELY11" s="506"/>
      <c r="ELZ11" s="506"/>
      <c r="EMA11" s="506"/>
      <c r="EMB11" s="506"/>
      <c r="EMC11" s="506"/>
      <c r="EMD11" s="506"/>
      <c r="EME11" s="506"/>
      <c r="EMF11" s="506"/>
      <c r="EMG11" s="506"/>
      <c r="EMH11" s="506"/>
      <c r="EMI11" s="506"/>
      <c r="EMJ11" s="506"/>
      <c r="EMK11" s="506"/>
      <c r="EML11" s="506"/>
      <c r="EMM11" s="506"/>
      <c r="EMN11" s="506"/>
      <c r="EMO11" s="506"/>
      <c r="EMP11" s="506"/>
      <c r="EMQ11" s="506"/>
      <c r="EMR11" s="506"/>
      <c r="EMS11" s="506"/>
      <c r="EMT11" s="506"/>
      <c r="EMU11" s="506"/>
      <c r="EMV11" s="506"/>
      <c r="EMW11" s="506"/>
      <c r="EMX11" s="506"/>
      <c r="EMY11" s="506"/>
      <c r="EMZ11" s="506"/>
      <c r="ENA11" s="506"/>
      <c r="ENB11" s="506"/>
      <c r="ENC11" s="506"/>
      <c r="END11" s="506"/>
      <c r="ENE11" s="506"/>
      <c r="ENF11" s="506"/>
      <c r="ENG11" s="506"/>
      <c r="ENH11" s="506"/>
      <c r="ENI11" s="506"/>
      <c r="ENJ11" s="506"/>
      <c r="ENK11" s="506"/>
      <c r="ENL11" s="506"/>
      <c r="ENM11" s="506"/>
      <c r="ENN11" s="506"/>
      <c r="ENO11" s="506"/>
      <c r="ENP11" s="506"/>
      <c r="ENQ11" s="506"/>
      <c r="ENR11" s="506"/>
      <c r="ENS11" s="506"/>
      <c r="ENT11" s="506"/>
      <c r="ENU11" s="506"/>
      <c r="ENV11" s="506"/>
      <c r="ENW11" s="506"/>
      <c r="ENX11" s="506"/>
      <c r="ENY11" s="506"/>
      <c r="ENZ11" s="506"/>
      <c r="EOA11" s="506"/>
      <c r="EOB11" s="506"/>
      <c r="EOC11" s="506"/>
      <c r="EOD11" s="506"/>
      <c r="EOE11" s="506"/>
      <c r="EOF11" s="506"/>
      <c r="EOG11" s="506"/>
      <c r="EOH11" s="506"/>
      <c r="EOI11" s="506"/>
      <c r="EOJ11" s="506"/>
      <c r="EOK11" s="506"/>
      <c r="EOL11" s="506"/>
      <c r="EOM11" s="506"/>
      <c r="EON11" s="506"/>
      <c r="EOO11" s="506"/>
      <c r="EOP11" s="506"/>
      <c r="EOQ11" s="506"/>
      <c r="EOR11" s="506"/>
      <c r="EOS11" s="506"/>
      <c r="EOT11" s="506"/>
      <c r="EOU11" s="506"/>
      <c r="EOV11" s="506"/>
      <c r="EOW11" s="506"/>
      <c r="EOX11" s="506"/>
      <c r="EOY11" s="506"/>
      <c r="EOZ11" s="506"/>
      <c r="EPA11" s="506"/>
      <c r="EPB11" s="506"/>
      <c r="EPC11" s="506"/>
      <c r="EPD11" s="506"/>
      <c r="EPE11" s="506"/>
      <c r="EPF11" s="506"/>
      <c r="EPG11" s="506"/>
      <c r="EPH11" s="506"/>
      <c r="EPI11" s="506"/>
      <c r="EPJ11" s="506"/>
      <c r="EPK11" s="506"/>
      <c r="EPL11" s="506"/>
      <c r="EPM11" s="506"/>
      <c r="EPN11" s="506"/>
      <c r="EPO11" s="506"/>
      <c r="EPP11" s="506"/>
      <c r="EPQ11" s="506"/>
      <c r="EPR11" s="506"/>
      <c r="EPS11" s="506"/>
      <c r="EPT11" s="506"/>
      <c r="EPU11" s="506"/>
      <c r="EPV11" s="506"/>
      <c r="EPW11" s="506"/>
      <c r="EPX11" s="506"/>
      <c r="EPY11" s="506"/>
      <c r="EPZ11" s="506"/>
      <c r="EQA11" s="506"/>
      <c r="EQB11" s="506"/>
      <c r="EQC11" s="506"/>
      <c r="EQD11" s="506"/>
      <c r="EQE11" s="506"/>
      <c r="EQF11" s="506"/>
      <c r="EQG11" s="506"/>
      <c r="EQH11" s="506"/>
      <c r="EQI11" s="506"/>
      <c r="EQJ11" s="506"/>
      <c r="EQK11" s="506"/>
      <c r="EQL11" s="506"/>
      <c r="EQM11" s="506"/>
      <c r="EQN11" s="506"/>
      <c r="EQO11" s="506"/>
      <c r="EQP11" s="506"/>
      <c r="EQQ11" s="506"/>
      <c r="EQR11" s="506"/>
      <c r="EQS11" s="506"/>
      <c r="EQT11" s="506"/>
      <c r="EQU11" s="506"/>
      <c r="EQV11" s="506"/>
      <c r="EQW11" s="506"/>
      <c r="EQX11" s="506"/>
      <c r="EQY11" s="506"/>
      <c r="EQZ11" s="506"/>
      <c r="ERA11" s="506"/>
      <c r="ERB11" s="506"/>
      <c r="ERC11" s="506"/>
      <c r="ERD11" s="506"/>
      <c r="ERE11" s="506"/>
      <c r="ERF11" s="506"/>
      <c r="ERG11" s="506"/>
      <c r="ERH11" s="506"/>
      <c r="ERI11" s="506"/>
      <c r="ERJ11" s="506"/>
      <c r="ERK11" s="506"/>
      <c r="ERL11" s="506"/>
      <c r="ERM11" s="506"/>
      <c r="ERN11" s="506"/>
      <c r="ERO11" s="506"/>
      <c r="ERP11" s="506"/>
      <c r="ERQ11" s="506"/>
      <c r="ERR11" s="506"/>
      <c r="ERS11" s="506"/>
      <c r="ERT11" s="506"/>
      <c r="ERU11" s="506"/>
      <c r="ERV11" s="506"/>
      <c r="ERW11" s="506"/>
      <c r="ERX11" s="506"/>
      <c r="ERY11" s="506"/>
      <c r="ERZ11" s="506"/>
      <c r="ESA11" s="506"/>
      <c r="ESB11" s="506"/>
      <c r="ESC11" s="506"/>
      <c r="ESD11" s="506"/>
      <c r="ESE11" s="506"/>
      <c r="ESF11" s="506"/>
      <c r="ESG11" s="506"/>
      <c r="ESH11" s="506"/>
      <c r="ESI11" s="506"/>
      <c r="ESJ11" s="506"/>
      <c r="ESK11" s="506"/>
      <c r="ESL11" s="506"/>
      <c r="ESM11" s="506"/>
      <c r="ESN11" s="506"/>
      <c r="ESO11" s="506"/>
      <c r="ESP11" s="506"/>
      <c r="ESQ11" s="506"/>
      <c r="ESR11" s="506"/>
      <c r="ESS11" s="506"/>
      <c r="EST11" s="506"/>
      <c r="ESU11" s="506"/>
      <c r="ESV11" s="506"/>
      <c r="ESW11" s="506"/>
      <c r="ESX11" s="506"/>
      <c r="ESY11" s="506"/>
      <c r="ESZ11" s="506"/>
      <c r="ETA11" s="506"/>
      <c r="ETB11" s="506"/>
      <c r="ETC11" s="506"/>
      <c r="ETD11" s="506"/>
      <c r="ETE11" s="506"/>
      <c r="ETF11" s="506"/>
      <c r="ETG11" s="506"/>
      <c r="ETH11" s="506"/>
      <c r="ETI11" s="506"/>
      <c r="ETJ11" s="506"/>
      <c r="ETK11" s="506"/>
      <c r="ETL11" s="506"/>
      <c r="ETM11" s="506"/>
      <c r="ETN11" s="506"/>
      <c r="ETO11" s="506"/>
      <c r="ETP11" s="506"/>
      <c r="ETQ11" s="506"/>
      <c r="ETR11" s="506"/>
      <c r="ETS11" s="506"/>
      <c r="ETT11" s="506"/>
      <c r="ETU11" s="506"/>
      <c r="ETV11" s="506"/>
      <c r="ETW11" s="506"/>
      <c r="ETX11" s="506"/>
      <c r="ETY11" s="506"/>
      <c r="ETZ11" s="506"/>
      <c r="EUA11" s="506"/>
      <c r="EUB11" s="506"/>
      <c r="EUC11" s="506"/>
      <c r="EUD11" s="506"/>
      <c r="EUE11" s="506"/>
      <c r="EUF11" s="506"/>
      <c r="EUG11" s="506"/>
      <c r="EUH11" s="506"/>
      <c r="EUI11" s="506"/>
      <c r="EUJ11" s="506"/>
      <c r="EUK11" s="506"/>
      <c r="EUL11" s="506"/>
      <c r="EUM11" s="506"/>
      <c r="EUN11" s="506"/>
      <c r="EUO11" s="506"/>
      <c r="EUP11" s="506"/>
      <c r="EUQ11" s="506"/>
      <c r="EUR11" s="506"/>
      <c r="EUS11" s="506"/>
      <c r="EUT11" s="506"/>
      <c r="EUU11" s="506"/>
      <c r="EUV11" s="506"/>
      <c r="EUW11" s="506"/>
      <c r="EUX11" s="506"/>
      <c r="EUY11" s="506"/>
      <c r="EUZ11" s="506"/>
      <c r="EVA11" s="506"/>
      <c r="EVB11" s="506"/>
      <c r="EVC11" s="506"/>
      <c r="EVD11" s="506"/>
      <c r="EVE11" s="506"/>
      <c r="EVF11" s="506"/>
      <c r="EVG11" s="506"/>
      <c r="EVH11" s="506"/>
      <c r="EVI11" s="506"/>
      <c r="EVJ11" s="506"/>
      <c r="EVK11" s="506"/>
      <c r="EVL11" s="506"/>
      <c r="EVM11" s="506"/>
      <c r="EVN11" s="506"/>
      <c r="EVO11" s="506"/>
      <c r="EVP11" s="506"/>
      <c r="EVQ11" s="506"/>
      <c r="EVR11" s="506"/>
      <c r="EVS11" s="506"/>
      <c r="EVT11" s="506"/>
      <c r="EVU11" s="506"/>
      <c r="EVV11" s="506"/>
      <c r="EVW11" s="506"/>
      <c r="EVX11" s="506"/>
      <c r="EVY11" s="506"/>
      <c r="EVZ11" s="506"/>
      <c r="EWA11" s="506"/>
      <c r="EWB11" s="506"/>
      <c r="EWC11" s="506"/>
      <c r="EWD11" s="506"/>
      <c r="EWE11" s="506"/>
      <c r="EWF11" s="506"/>
      <c r="EWG11" s="506"/>
      <c r="EWH11" s="506"/>
      <c r="EWI11" s="506"/>
      <c r="EWJ11" s="506"/>
      <c r="EWK11" s="506"/>
      <c r="EWL11" s="506"/>
      <c r="EWM11" s="506"/>
      <c r="EWN11" s="506"/>
      <c r="EWO11" s="506"/>
      <c r="EWP11" s="506"/>
      <c r="EWQ11" s="506"/>
      <c r="EWR11" s="506"/>
      <c r="EWS11" s="506"/>
      <c r="EWT11" s="506"/>
      <c r="EWU11" s="506"/>
      <c r="EWV11" s="506"/>
      <c r="EWW11" s="506"/>
      <c r="EWX11" s="506"/>
      <c r="EWY11" s="506"/>
      <c r="EWZ11" s="506"/>
      <c r="EXA11" s="506"/>
      <c r="EXB11" s="506"/>
      <c r="EXC11" s="506"/>
      <c r="EXD11" s="506"/>
      <c r="EXE11" s="506"/>
      <c r="EXF11" s="506"/>
      <c r="EXG11" s="506"/>
      <c r="EXH11" s="506"/>
      <c r="EXI11" s="506"/>
      <c r="EXJ11" s="506"/>
      <c r="EXK11" s="506"/>
      <c r="EXL11" s="506"/>
      <c r="EXM11" s="506"/>
      <c r="EXN11" s="506"/>
      <c r="EXO11" s="506"/>
      <c r="EXP11" s="506"/>
      <c r="EXQ11" s="506"/>
      <c r="EXR11" s="506"/>
      <c r="EXS11" s="506"/>
      <c r="EXT11" s="506"/>
      <c r="EXU11" s="506"/>
      <c r="EXV11" s="506"/>
      <c r="EXW11" s="506"/>
      <c r="EXX11" s="506"/>
      <c r="EXY11" s="506"/>
      <c r="EXZ11" s="506"/>
      <c r="EYA11" s="506"/>
      <c r="EYB11" s="506"/>
      <c r="EYC11" s="506"/>
      <c r="EYD11" s="506"/>
      <c r="EYE11" s="506"/>
      <c r="EYF11" s="506"/>
      <c r="EYG11" s="506"/>
      <c r="EYH11" s="506"/>
      <c r="EYI11" s="506"/>
      <c r="EYJ11" s="506"/>
      <c r="EYK11" s="506"/>
      <c r="EYL11" s="506"/>
      <c r="EYM11" s="506"/>
      <c r="EYN11" s="506"/>
      <c r="EYO11" s="506"/>
      <c r="EYP11" s="506"/>
      <c r="EYQ11" s="506"/>
      <c r="EYR11" s="506"/>
      <c r="EYS11" s="506"/>
      <c r="EYT11" s="506"/>
      <c r="EYU11" s="506"/>
      <c r="EYV11" s="506"/>
      <c r="EYW11" s="506"/>
      <c r="EYX11" s="506"/>
      <c r="EYY11" s="506"/>
      <c r="EYZ11" s="506"/>
      <c r="EZA11" s="506"/>
      <c r="EZB11" s="506"/>
      <c r="EZC11" s="506"/>
      <c r="EZD11" s="506"/>
      <c r="EZE11" s="506"/>
      <c r="EZF11" s="506"/>
      <c r="EZG11" s="506"/>
      <c r="EZH11" s="506"/>
      <c r="EZI11" s="506"/>
      <c r="EZJ11" s="506"/>
      <c r="EZK11" s="506"/>
      <c r="EZL11" s="506"/>
      <c r="EZM11" s="506"/>
      <c r="EZN11" s="506"/>
      <c r="EZO11" s="506"/>
      <c r="EZP11" s="506"/>
      <c r="EZQ11" s="506"/>
      <c r="EZR11" s="506"/>
      <c r="EZS11" s="506"/>
      <c r="EZT11" s="506"/>
      <c r="EZU11" s="506"/>
      <c r="EZV11" s="506"/>
      <c r="EZW11" s="506"/>
      <c r="EZX11" s="506"/>
      <c r="EZY11" s="506"/>
      <c r="EZZ11" s="506"/>
      <c r="FAA11" s="506"/>
      <c r="FAB11" s="506"/>
      <c r="FAC11" s="506"/>
      <c r="FAD11" s="506"/>
      <c r="FAE11" s="506"/>
      <c r="FAF11" s="506"/>
      <c r="FAG11" s="506"/>
      <c r="FAH11" s="506"/>
      <c r="FAI11" s="506"/>
      <c r="FAJ11" s="506"/>
      <c r="FAK11" s="506"/>
      <c r="FAL11" s="506"/>
      <c r="FAM11" s="506"/>
      <c r="FAN11" s="506"/>
      <c r="FAO11" s="506"/>
      <c r="FAP11" s="506"/>
      <c r="FAQ11" s="506"/>
      <c r="FAR11" s="506"/>
      <c r="FAS11" s="506"/>
      <c r="FAT11" s="506"/>
      <c r="FAU11" s="506"/>
      <c r="FAV11" s="506"/>
      <c r="FAW11" s="506"/>
      <c r="FAX11" s="506"/>
      <c r="FAY11" s="506"/>
      <c r="FAZ11" s="506"/>
      <c r="FBA11" s="506"/>
      <c r="FBB11" s="506"/>
      <c r="FBC11" s="506"/>
      <c r="FBD11" s="506"/>
      <c r="FBE11" s="506"/>
      <c r="FBF11" s="506"/>
      <c r="FBG11" s="506"/>
      <c r="FBH11" s="506"/>
      <c r="FBI11" s="506"/>
      <c r="FBJ11" s="506"/>
      <c r="FBK11" s="506"/>
      <c r="FBL11" s="506"/>
      <c r="FBM11" s="506"/>
      <c r="FBN11" s="506"/>
      <c r="FBO11" s="506"/>
      <c r="FBP11" s="506"/>
      <c r="FBQ11" s="506"/>
      <c r="FBR11" s="506"/>
      <c r="FBS11" s="506"/>
      <c r="FBT11" s="506"/>
      <c r="FBU11" s="506"/>
      <c r="FBV11" s="506"/>
      <c r="FBW11" s="506"/>
      <c r="FBX11" s="506"/>
      <c r="FBY11" s="506"/>
      <c r="FBZ11" s="506"/>
      <c r="FCA11" s="506"/>
      <c r="FCB11" s="506"/>
      <c r="FCC11" s="506"/>
      <c r="FCD11" s="506"/>
      <c r="FCE11" s="506"/>
      <c r="FCF11" s="506"/>
      <c r="FCG11" s="506"/>
      <c r="FCH11" s="506"/>
      <c r="FCI11" s="506"/>
      <c r="FCJ11" s="506"/>
      <c r="FCK11" s="506"/>
      <c r="FCL11" s="506"/>
      <c r="FCM11" s="506"/>
      <c r="FCN11" s="506"/>
      <c r="FCO11" s="506"/>
      <c r="FCP11" s="506"/>
      <c r="FCQ11" s="506"/>
      <c r="FCR11" s="506"/>
      <c r="FCS11" s="506"/>
      <c r="FCT11" s="506"/>
      <c r="FCU11" s="506"/>
      <c r="FCV11" s="506"/>
      <c r="FCW11" s="506"/>
      <c r="FCX11" s="506"/>
      <c r="FCY11" s="506"/>
      <c r="FCZ11" s="506"/>
      <c r="FDA11" s="506"/>
      <c r="FDB11" s="506"/>
      <c r="FDC11" s="506"/>
      <c r="FDD11" s="506"/>
      <c r="FDE11" s="506"/>
      <c r="FDF11" s="506"/>
      <c r="FDG11" s="506"/>
      <c r="FDH11" s="506"/>
      <c r="FDI11" s="506"/>
      <c r="FDJ11" s="506"/>
      <c r="FDK11" s="506"/>
      <c r="FDL11" s="506"/>
      <c r="FDM11" s="506"/>
      <c r="FDN11" s="506"/>
      <c r="FDO11" s="506"/>
      <c r="FDP11" s="506"/>
      <c r="FDQ11" s="506"/>
      <c r="FDR11" s="506"/>
      <c r="FDS11" s="506"/>
      <c r="FDT11" s="506"/>
      <c r="FDU11" s="506"/>
      <c r="FDV11" s="506"/>
      <c r="FDW11" s="506"/>
      <c r="FDX11" s="506"/>
      <c r="FDY11" s="506"/>
      <c r="FDZ11" s="506"/>
      <c r="FEA11" s="506"/>
      <c r="FEB11" s="506"/>
      <c r="FEC11" s="506"/>
      <c r="FED11" s="506"/>
      <c r="FEE11" s="506"/>
      <c r="FEF11" s="506"/>
      <c r="FEG11" s="506"/>
      <c r="FEH11" s="506"/>
      <c r="FEI11" s="506"/>
      <c r="FEJ11" s="506"/>
      <c r="FEK11" s="506"/>
      <c r="FEL11" s="506"/>
      <c r="FEM11" s="506"/>
      <c r="FEN11" s="506"/>
      <c r="FEO11" s="506"/>
      <c r="FEP11" s="506"/>
      <c r="FEQ11" s="506"/>
      <c r="FER11" s="506"/>
      <c r="FES11" s="506"/>
      <c r="FET11" s="506"/>
      <c r="FEU11" s="506"/>
      <c r="FEV11" s="506"/>
      <c r="FEW11" s="506"/>
      <c r="FEX11" s="506"/>
      <c r="FEY11" s="506"/>
    </row>
    <row r="12" spans="1:4211" s="507" customFormat="1" ht="13.5" customHeight="1">
      <c r="A12" s="877"/>
      <c r="B12" s="519" t="s">
        <v>587</v>
      </c>
      <c r="C12" s="511" t="s">
        <v>588</v>
      </c>
      <c r="D12" s="511" t="s">
        <v>589</v>
      </c>
      <c r="E12" s="511" t="s">
        <v>586</v>
      </c>
      <c r="F12" s="517" t="s">
        <v>565</v>
      </c>
      <c r="G12" s="518">
        <v>1.7649999999999999E-2</v>
      </c>
      <c r="H12" s="514">
        <v>1.4999999999999999E-2</v>
      </c>
      <c r="I12" s="887"/>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c r="AP12" s="506"/>
      <c r="AQ12" s="506"/>
      <c r="AR12" s="506"/>
      <c r="AS12" s="506"/>
      <c r="AT12" s="506"/>
      <c r="AU12" s="506"/>
      <c r="AV12" s="506"/>
      <c r="AW12" s="506"/>
      <c r="AX12" s="506"/>
      <c r="AY12" s="506"/>
      <c r="AZ12" s="506"/>
      <c r="BA12" s="506"/>
      <c r="BB12" s="506"/>
      <c r="BC12" s="506"/>
      <c r="BD12" s="506"/>
      <c r="BE12" s="506"/>
      <c r="BF12" s="506"/>
      <c r="BG12" s="506"/>
      <c r="BH12" s="506"/>
      <c r="BI12" s="506"/>
      <c r="BJ12" s="506"/>
      <c r="BK12" s="506"/>
      <c r="BL12" s="506"/>
      <c r="BM12" s="506"/>
      <c r="BN12" s="506"/>
      <c r="BO12" s="506"/>
      <c r="BP12" s="506"/>
      <c r="BQ12" s="506"/>
      <c r="BR12" s="506"/>
      <c r="BS12" s="506"/>
      <c r="BT12" s="506"/>
      <c r="BU12" s="506"/>
      <c r="BV12" s="506"/>
      <c r="BW12" s="506"/>
      <c r="BX12" s="506"/>
      <c r="BY12" s="506"/>
      <c r="BZ12" s="506"/>
      <c r="CA12" s="506"/>
      <c r="CB12" s="506"/>
      <c r="CC12" s="506"/>
      <c r="CD12" s="506"/>
      <c r="CE12" s="506"/>
      <c r="CF12" s="506"/>
      <c r="CG12" s="506"/>
      <c r="CH12" s="506"/>
      <c r="CI12" s="506"/>
      <c r="CJ12" s="506"/>
      <c r="CK12" s="506"/>
      <c r="CL12" s="506"/>
      <c r="CM12" s="506"/>
      <c r="CN12" s="506"/>
      <c r="CO12" s="506"/>
      <c r="CP12" s="506"/>
      <c r="CQ12" s="506"/>
      <c r="CR12" s="506"/>
      <c r="CS12" s="506"/>
      <c r="CT12" s="506"/>
      <c r="CU12" s="506"/>
      <c r="CV12" s="506"/>
      <c r="CW12" s="506"/>
      <c r="CX12" s="506"/>
      <c r="CY12" s="506"/>
      <c r="CZ12" s="506"/>
      <c r="DA12" s="506"/>
      <c r="DB12" s="506"/>
      <c r="DC12" s="506"/>
      <c r="DD12" s="506"/>
      <c r="DE12" s="506"/>
      <c r="DF12" s="506"/>
      <c r="DG12" s="506"/>
      <c r="DH12" s="506"/>
      <c r="DI12" s="506"/>
      <c r="DJ12" s="506"/>
      <c r="DK12" s="506"/>
      <c r="DL12" s="506"/>
      <c r="DM12" s="506"/>
      <c r="DN12" s="506"/>
      <c r="DO12" s="506"/>
      <c r="DP12" s="506"/>
      <c r="DQ12" s="506"/>
      <c r="DR12" s="506"/>
      <c r="DS12" s="506"/>
      <c r="DT12" s="506"/>
      <c r="DU12" s="506"/>
      <c r="DV12" s="506"/>
      <c r="DW12" s="506"/>
      <c r="DX12" s="506"/>
      <c r="DY12" s="506"/>
      <c r="DZ12" s="506"/>
      <c r="EA12" s="506"/>
      <c r="EB12" s="506"/>
      <c r="EC12" s="506"/>
      <c r="ED12" s="506"/>
      <c r="EE12" s="506"/>
      <c r="EF12" s="506"/>
      <c r="EG12" s="506"/>
      <c r="EH12" s="506"/>
      <c r="EI12" s="506"/>
      <c r="EJ12" s="506"/>
      <c r="EK12" s="506"/>
      <c r="EL12" s="506"/>
      <c r="EM12" s="506"/>
      <c r="EN12" s="506"/>
      <c r="EO12" s="506"/>
      <c r="EP12" s="506"/>
      <c r="EQ12" s="506"/>
      <c r="ER12" s="506"/>
      <c r="ES12" s="506"/>
      <c r="ET12" s="506"/>
      <c r="EU12" s="506"/>
      <c r="EV12" s="506"/>
      <c r="EW12" s="506"/>
      <c r="EX12" s="506"/>
      <c r="EY12" s="506"/>
      <c r="EZ12" s="506"/>
      <c r="FA12" s="506"/>
      <c r="FB12" s="506"/>
      <c r="FC12" s="506"/>
      <c r="FD12" s="506"/>
      <c r="FE12" s="506"/>
      <c r="FF12" s="506"/>
      <c r="FG12" s="506"/>
      <c r="FH12" s="506"/>
      <c r="FI12" s="506"/>
      <c r="FJ12" s="506"/>
      <c r="FK12" s="506"/>
      <c r="FL12" s="506"/>
      <c r="FM12" s="506"/>
      <c r="FN12" s="506"/>
      <c r="FO12" s="506"/>
      <c r="FP12" s="506"/>
      <c r="FQ12" s="506"/>
      <c r="FR12" s="506"/>
      <c r="FS12" s="506"/>
      <c r="FT12" s="506"/>
      <c r="FU12" s="506"/>
      <c r="FV12" s="506"/>
      <c r="FW12" s="506"/>
      <c r="FX12" s="506"/>
      <c r="FY12" s="506"/>
      <c r="FZ12" s="506"/>
      <c r="GA12" s="506"/>
      <c r="GB12" s="506"/>
      <c r="GC12" s="506"/>
      <c r="GD12" s="506"/>
      <c r="GE12" s="506"/>
      <c r="GF12" s="506"/>
      <c r="GG12" s="506"/>
      <c r="GH12" s="506"/>
      <c r="GI12" s="506"/>
      <c r="GJ12" s="506"/>
      <c r="GK12" s="506"/>
      <c r="GL12" s="506"/>
      <c r="GM12" s="506"/>
      <c r="GN12" s="506"/>
      <c r="GO12" s="506"/>
      <c r="GP12" s="506"/>
      <c r="GQ12" s="506"/>
      <c r="GR12" s="506"/>
      <c r="GS12" s="506"/>
      <c r="GT12" s="506"/>
      <c r="GU12" s="506"/>
      <c r="GV12" s="506"/>
      <c r="GW12" s="506"/>
      <c r="GX12" s="506"/>
      <c r="GY12" s="506"/>
      <c r="GZ12" s="506"/>
      <c r="HA12" s="506"/>
      <c r="HB12" s="506"/>
      <c r="HC12" s="506"/>
      <c r="HD12" s="506"/>
      <c r="HE12" s="506"/>
      <c r="HF12" s="506"/>
      <c r="HG12" s="506"/>
      <c r="HH12" s="506"/>
      <c r="HI12" s="506"/>
      <c r="HJ12" s="506"/>
      <c r="HK12" s="506"/>
      <c r="HL12" s="506"/>
      <c r="HM12" s="506"/>
      <c r="HN12" s="506"/>
      <c r="HO12" s="506"/>
      <c r="HP12" s="506"/>
      <c r="HQ12" s="506"/>
      <c r="HR12" s="506"/>
      <c r="HS12" s="506"/>
      <c r="HT12" s="506"/>
      <c r="HU12" s="506"/>
      <c r="HV12" s="506"/>
      <c r="HW12" s="506"/>
      <c r="HX12" s="506"/>
      <c r="HY12" s="506"/>
      <c r="HZ12" s="506"/>
      <c r="IA12" s="506"/>
      <c r="IB12" s="506"/>
      <c r="IC12" s="506"/>
      <c r="ID12" s="506"/>
      <c r="IE12" s="506"/>
      <c r="IF12" s="506"/>
      <c r="IG12" s="506"/>
      <c r="IH12" s="506"/>
      <c r="II12" s="506"/>
      <c r="IJ12" s="506"/>
      <c r="IK12" s="506"/>
      <c r="IL12" s="506"/>
      <c r="IM12" s="506"/>
      <c r="IN12" s="506"/>
      <c r="IO12" s="506"/>
      <c r="IP12" s="506"/>
      <c r="IQ12" s="506"/>
      <c r="IR12" s="506"/>
      <c r="IS12" s="506"/>
      <c r="IT12" s="506"/>
      <c r="IU12" s="506"/>
      <c r="IV12" s="506"/>
      <c r="IW12" s="506"/>
      <c r="IX12" s="506"/>
      <c r="IY12" s="506"/>
      <c r="IZ12" s="506"/>
      <c r="JA12" s="506"/>
      <c r="JB12" s="506"/>
      <c r="JC12" s="506"/>
      <c r="JD12" s="506"/>
      <c r="JE12" s="506"/>
      <c r="JF12" s="506"/>
      <c r="JG12" s="506"/>
      <c r="JH12" s="506"/>
      <c r="JI12" s="506"/>
      <c r="JJ12" s="506"/>
      <c r="JK12" s="506"/>
      <c r="JL12" s="506"/>
      <c r="JM12" s="506"/>
      <c r="JN12" s="506"/>
      <c r="JO12" s="506"/>
      <c r="JP12" s="506"/>
      <c r="JQ12" s="506"/>
      <c r="JR12" s="506"/>
      <c r="JS12" s="506"/>
      <c r="JT12" s="506"/>
      <c r="JU12" s="506"/>
      <c r="JV12" s="506"/>
      <c r="JW12" s="506"/>
      <c r="JX12" s="506"/>
      <c r="JY12" s="506"/>
      <c r="JZ12" s="506"/>
      <c r="KA12" s="506"/>
      <c r="KB12" s="506"/>
      <c r="KC12" s="506"/>
      <c r="KD12" s="506"/>
      <c r="KE12" s="506"/>
      <c r="KF12" s="506"/>
      <c r="KG12" s="506"/>
      <c r="KH12" s="506"/>
      <c r="KI12" s="506"/>
      <c r="KJ12" s="506"/>
      <c r="KK12" s="506"/>
      <c r="KL12" s="506"/>
      <c r="KM12" s="506"/>
      <c r="KN12" s="506"/>
      <c r="KO12" s="506"/>
      <c r="KP12" s="506"/>
      <c r="KQ12" s="506"/>
      <c r="KR12" s="506"/>
      <c r="KS12" s="506"/>
      <c r="KT12" s="506"/>
      <c r="KU12" s="506"/>
      <c r="KV12" s="506"/>
      <c r="KW12" s="506"/>
      <c r="KX12" s="506"/>
      <c r="KY12" s="506"/>
      <c r="KZ12" s="506"/>
      <c r="LA12" s="506"/>
      <c r="LB12" s="506"/>
      <c r="LC12" s="506"/>
      <c r="LD12" s="506"/>
      <c r="LE12" s="506"/>
      <c r="LF12" s="506"/>
      <c r="LG12" s="506"/>
      <c r="LH12" s="506"/>
      <c r="LI12" s="506"/>
      <c r="LJ12" s="506"/>
      <c r="LK12" s="506"/>
      <c r="LL12" s="506"/>
      <c r="LM12" s="506"/>
      <c r="LN12" s="506"/>
      <c r="LO12" s="506"/>
      <c r="LP12" s="506"/>
      <c r="LQ12" s="506"/>
      <c r="LR12" s="506"/>
      <c r="LS12" s="506"/>
      <c r="LT12" s="506"/>
      <c r="LU12" s="506"/>
      <c r="LV12" s="506"/>
      <c r="LW12" s="506"/>
      <c r="LX12" s="506"/>
      <c r="LY12" s="506"/>
      <c r="LZ12" s="506"/>
      <c r="MA12" s="506"/>
      <c r="MB12" s="506"/>
      <c r="MC12" s="506"/>
      <c r="MD12" s="506"/>
      <c r="ME12" s="506"/>
      <c r="MF12" s="506"/>
      <c r="MG12" s="506"/>
      <c r="MH12" s="506"/>
      <c r="MI12" s="506"/>
      <c r="MJ12" s="506"/>
      <c r="MK12" s="506"/>
      <c r="ML12" s="506"/>
      <c r="MM12" s="506"/>
      <c r="MN12" s="506"/>
      <c r="MO12" s="506"/>
      <c r="MP12" s="506"/>
      <c r="MQ12" s="506"/>
      <c r="MR12" s="506"/>
      <c r="MS12" s="506"/>
      <c r="MT12" s="506"/>
      <c r="MU12" s="506"/>
      <c r="MV12" s="506"/>
      <c r="MW12" s="506"/>
      <c r="MX12" s="506"/>
      <c r="MY12" s="506"/>
      <c r="MZ12" s="506"/>
      <c r="NA12" s="506"/>
      <c r="NB12" s="506"/>
      <c r="NC12" s="506"/>
      <c r="ND12" s="506"/>
      <c r="NE12" s="506"/>
      <c r="NF12" s="506"/>
      <c r="NG12" s="506"/>
      <c r="NH12" s="506"/>
      <c r="NI12" s="506"/>
      <c r="NJ12" s="506"/>
      <c r="NK12" s="506"/>
      <c r="NL12" s="506"/>
      <c r="NM12" s="506"/>
      <c r="NN12" s="506"/>
      <c r="NO12" s="506"/>
      <c r="NP12" s="506"/>
      <c r="NQ12" s="506"/>
      <c r="NR12" s="506"/>
      <c r="NS12" s="506"/>
      <c r="NT12" s="506"/>
      <c r="NU12" s="506"/>
      <c r="NV12" s="506"/>
      <c r="NW12" s="506"/>
      <c r="NX12" s="506"/>
      <c r="NY12" s="506"/>
      <c r="NZ12" s="506"/>
      <c r="OA12" s="506"/>
      <c r="OB12" s="506"/>
      <c r="OC12" s="506"/>
      <c r="OD12" s="506"/>
      <c r="OE12" s="506"/>
      <c r="OF12" s="506"/>
      <c r="OG12" s="506"/>
      <c r="OH12" s="506"/>
      <c r="OI12" s="506"/>
      <c r="OJ12" s="506"/>
      <c r="OK12" s="506"/>
      <c r="OL12" s="506"/>
      <c r="OM12" s="506"/>
      <c r="ON12" s="506"/>
      <c r="OO12" s="506"/>
      <c r="OP12" s="506"/>
      <c r="OQ12" s="506"/>
      <c r="OR12" s="506"/>
      <c r="OS12" s="506"/>
      <c r="OT12" s="506"/>
      <c r="OU12" s="506"/>
      <c r="OV12" s="506"/>
      <c r="OW12" s="506"/>
      <c r="OX12" s="506"/>
      <c r="OY12" s="506"/>
      <c r="OZ12" s="506"/>
      <c r="PA12" s="506"/>
      <c r="PB12" s="506"/>
      <c r="PC12" s="506"/>
      <c r="PD12" s="506"/>
      <c r="PE12" s="506"/>
      <c r="PF12" s="506"/>
      <c r="PG12" s="506"/>
      <c r="PH12" s="506"/>
      <c r="PI12" s="506"/>
      <c r="PJ12" s="506"/>
      <c r="PK12" s="506"/>
      <c r="PL12" s="506"/>
      <c r="PM12" s="506"/>
      <c r="PN12" s="506"/>
      <c r="PO12" s="506"/>
      <c r="PP12" s="506"/>
      <c r="PQ12" s="506"/>
      <c r="PR12" s="506"/>
      <c r="PS12" s="506"/>
      <c r="PT12" s="506"/>
      <c r="PU12" s="506"/>
      <c r="PV12" s="506"/>
      <c r="PW12" s="506"/>
      <c r="PX12" s="506"/>
      <c r="PY12" s="506"/>
      <c r="PZ12" s="506"/>
      <c r="QA12" s="506"/>
      <c r="QB12" s="506"/>
      <c r="QC12" s="506"/>
      <c r="QD12" s="506"/>
      <c r="QE12" s="506"/>
      <c r="QF12" s="506"/>
      <c r="QG12" s="506"/>
      <c r="QH12" s="506"/>
      <c r="QI12" s="506"/>
      <c r="QJ12" s="506"/>
      <c r="QK12" s="506"/>
      <c r="QL12" s="506"/>
      <c r="QM12" s="506"/>
      <c r="QN12" s="506"/>
      <c r="QO12" s="506"/>
      <c r="QP12" s="506"/>
      <c r="QQ12" s="506"/>
      <c r="QR12" s="506"/>
      <c r="QS12" s="506"/>
      <c r="QT12" s="506"/>
      <c r="QU12" s="506"/>
      <c r="QV12" s="506"/>
      <c r="QW12" s="506"/>
      <c r="QX12" s="506"/>
      <c r="QY12" s="506"/>
      <c r="QZ12" s="506"/>
      <c r="RA12" s="506"/>
      <c r="RB12" s="506"/>
      <c r="RC12" s="506"/>
      <c r="RD12" s="506"/>
      <c r="RE12" s="506"/>
      <c r="RF12" s="506"/>
      <c r="RG12" s="506"/>
      <c r="RH12" s="506"/>
      <c r="RI12" s="506"/>
      <c r="RJ12" s="506"/>
      <c r="RK12" s="506"/>
      <c r="RL12" s="506"/>
      <c r="RM12" s="506"/>
      <c r="RN12" s="506"/>
      <c r="RO12" s="506"/>
      <c r="RP12" s="506"/>
      <c r="RQ12" s="506"/>
      <c r="RR12" s="506"/>
      <c r="RS12" s="506"/>
      <c r="RT12" s="506"/>
      <c r="RU12" s="506"/>
      <c r="RV12" s="506"/>
      <c r="RW12" s="506"/>
      <c r="RX12" s="506"/>
      <c r="RY12" s="506"/>
      <c r="RZ12" s="506"/>
      <c r="SA12" s="506"/>
      <c r="SB12" s="506"/>
      <c r="SC12" s="506"/>
      <c r="SD12" s="506"/>
      <c r="SE12" s="506"/>
      <c r="SF12" s="506"/>
      <c r="SG12" s="506"/>
      <c r="SH12" s="506"/>
      <c r="SI12" s="506"/>
      <c r="SJ12" s="506"/>
      <c r="SK12" s="506"/>
      <c r="SL12" s="506"/>
      <c r="SM12" s="506"/>
      <c r="SN12" s="506"/>
      <c r="SO12" s="506"/>
      <c r="SP12" s="506"/>
      <c r="SQ12" s="506"/>
      <c r="SR12" s="506"/>
      <c r="SS12" s="506"/>
      <c r="ST12" s="506"/>
      <c r="SU12" s="506"/>
      <c r="SV12" s="506"/>
      <c r="SW12" s="506"/>
      <c r="SX12" s="506"/>
      <c r="SY12" s="506"/>
      <c r="SZ12" s="506"/>
      <c r="TA12" s="506"/>
      <c r="TB12" s="506"/>
      <c r="TC12" s="506"/>
      <c r="TD12" s="506"/>
      <c r="TE12" s="506"/>
      <c r="TF12" s="506"/>
      <c r="TG12" s="506"/>
      <c r="TH12" s="506"/>
      <c r="TI12" s="506"/>
      <c r="TJ12" s="506"/>
      <c r="TK12" s="506"/>
      <c r="TL12" s="506"/>
      <c r="TM12" s="506"/>
      <c r="TN12" s="506"/>
      <c r="TO12" s="506"/>
      <c r="TP12" s="506"/>
      <c r="TQ12" s="506"/>
      <c r="TR12" s="506"/>
      <c r="TS12" s="506"/>
      <c r="TT12" s="506"/>
      <c r="TU12" s="506"/>
      <c r="TV12" s="506"/>
      <c r="TW12" s="506"/>
      <c r="TX12" s="506"/>
      <c r="TY12" s="506"/>
      <c r="TZ12" s="506"/>
      <c r="UA12" s="506"/>
      <c r="UB12" s="506"/>
      <c r="UC12" s="506"/>
      <c r="UD12" s="506"/>
      <c r="UE12" s="506"/>
      <c r="UF12" s="506"/>
      <c r="UG12" s="506"/>
      <c r="UH12" s="506"/>
      <c r="UI12" s="506"/>
      <c r="UJ12" s="506"/>
      <c r="UK12" s="506"/>
      <c r="UL12" s="506"/>
      <c r="UM12" s="506"/>
      <c r="UN12" s="506"/>
      <c r="UO12" s="506"/>
      <c r="UP12" s="506"/>
      <c r="UQ12" s="506"/>
      <c r="UR12" s="506"/>
      <c r="US12" s="506"/>
      <c r="UT12" s="506"/>
      <c r="UU12" s="506"/>
      <c r="UV12" s="506"/>
      <c r="UW12" s="506"/>
      <c r="UX12" s="506"/>
      <c r="UY12" s="506"/>
      <c r="UZ12" s="506"/>
      <c r="VA12" s="506"/>
      <c r="VB12" s="506"/>
      <c r="VC12" s="506"/>
      <c r="VD12" s="506"/>
      <c r="VE12" s="506"/>
      <c r="VF12" s="506"/>
      <c r="VG12" s="506"/>
      <c r="VH12" s="506"/>
      <c r="VI12" s="506"/>
      <c r="VJ12" s="506"/>
      <c r="VK12" s="506"/>
      <c r="VL12" s="506"/>
      <c r="VM12" s="506"/>
      <c r="VN12" s="506"/>
      <c r="VO12" s="506"/>
      <c r="VP12" s="506"/>
      <c r="VQ12" s="506"/>
      <c r="VR12" s="506"/>
      <c r="VS12" s="506"/>
      <c r="VT12" s="506"/>
      <c r="VU12" s="506"/>
      <c r="VV12" s="506"/>
      <c r="VW12" s="506"/>
      <c r="VX12" s="506"/>
      <c r="VY12" s="506"/>
      <c r="VZ12" s="506"/>
      <c r="WA12" s="506"/>
      <c r="WB12" s="506"/>
      <c r="WC12" s="506"/>
      <c r="WD12" s="506"/>
      <c r="WE12" s="506"/>
      <c r="WF12" s="506"/>
      <c r="WG12" s="506"/>
      <c r="WH12" s="506"/>
      <c r="WI12" s="506"/>
      <c r="WJ12" s="506"/>
      <c r="WK12" s="506"/>
      <c r="WL12" s="506"/>
      <c r="WM12" s="506"/>
      <c r="WN12" s="506"/>
      <c r="WO12" s="506"/>
      <c r="WP12" s="506"/>
      <c r="WQ12" s="506"/>
      <c r="WR12" s="506"/>
      <c r="WS12" s="506"/>
      <c r="WT12" s="506"/>
      <c r="WU12" s="506"/>
      <c r="WV12" s="506"/>
      <c r="WW12" s="506"/>
      <c r="WX12" s="506"/>
      <c r="WY12" s="506"/>
      <c r="WZ12" s="506"/>
      <c r="XA12" s="506"/>
      <c r="XB12" s="506"/>
      <c r="XC12" s="506"/>
      <c r="XD12" s="506"/>
      <c r="XE12" s="506"/>
      <c r="XF12" s="506"/>
      <c r="XG12" s="506"/>
      <c r="XH12" s="506"/>
      <c r="XI12" s="506"/>
      <c r="XJ12" s="506"/>
      <c r="XK12" s="506"/>
      <c r="XL12" s="506"/>
      <c r="XM12" s="506"/>
      <c r="XN12" s="506"/>
      <c r="XO12" s="506"/>
      <c r="XP12" s="506"/>
      <c r="XQ12" s="506"/>
      <c r="XR12" s="506"/>
      <c r="XS12" s="506"/>
      <c r="XT12" s="506"/>
      <c r="XU12" s="506"/>
      <c r="XV12" s="506"/>
      <c r="XW12" s="506"/>
      <c r="XX12" s="506"/>
      <c r="XY12" s="506"/>
      <c r="XZ12" s="506"/>
      <c r="YA12" s="506"/>
      <c r="YB12" s="506"/>
      <c r="YC12" s="506"/>
      <c r="YD12" s="506"/>
      <c r="YE12" s="506"/>
      <c r="YF12" s="506"/>
      <c r="YG12" s="506"/>
      <c r="YH12" s="506"/>
      <c r="YI12" s="506"/>
      <c r="YJ12" s="506"/>
      <c r="YK12" s="506"/>
      <c r="YL12" s="506"/>
      <c r="YM12" s="506"/>
      <c r="YN12" s="506"/>
      <c r="YO12" s="506"/>
      <c r="YP12" s="506"/>
      <c r="YQ12" s="506"/>
      <c r="YR12" s="506"/>
      <c r="YS12" s="506"/>
      <c r="YT12" s="506"/>
      <c r="YU12" s="506"/>
      <c r="YV12" s="506"/>
      <c r="YW12" s="506"/>
      <c r="YX12" s="506"/>
      <c r="YY12" s="506"/>
      <c r="YZ12" s="506"/>
      <c r="ZA12" s="506"/>
      <c r="ZB12" s="506"/>
      <c r="ZC12" s="506"/>
      <c r="ZD12" s="506"/>
      <c r="ZE12" s="506"/>
      <c r="ZF12" s="506"/>
      <c r="ZG12" s="506"/>
      <c r="ZH12" s="506"/>
      <c r="ZI12" s="506"/>
      <c r="ZJ12" s="506"/>
      <c r="ZK12" s="506"/>
      <c r="ZL12" s="506"/>
      <c r="ZM12" s="506"/>
      <c r="ZN12" s="506"/>
      <c r="ZO12" s="506"/>
      <c r="ZP12" s="506"/>
      <c r="ZQ12" s="506"/>
      <c r="ZR12" s="506"/>
      <c r="ZS12" s="506"/>
      <c r="ZT12" s="506"/>
      <c r="ZU12" s="506"/>
      <c r="ZV12" s="506"/>
      <c r="ZW12" s="506"/>
      <c r="ZX12" s="506"/>
      <c r="ZY12" s="506"/>
      <c r="ZZ12" s="506"/>
      <c r="AAA12" s="506"/>
      <c r="AAB12" s="506"/>
      <c r="AAC12" s="506"/>
      <c r="AAD12" s="506"/>
      <c r="AAE12" s="506"/>
      <c r="AAF12" s="506"/>
      <c r="AAG12" s="506"/>
      <c r="AAH12" s="506"/>
      <c r="AAI12" s="506"/>
      <c r="AAJ12" s="506"/>
      <c r="AAK12" s="506"/>
      <c r="AAL12" s="506"/>
      <c r="AAM12" s="506"/>
      <c r="AAN12" s="506"/>
      <c r="AAO12" s="506"/>
      <c r="AAP12" s="506"/>
      <c r="AAQ12" s="506"/>
      <c r="AAR12" s="506"/>
      <c r="AAS12" s="506"/>
      <c r="AAT12" s="506"/>
      <c r="AAU12" s="506"/>
      <c r="AAV12" s="506"/>
      <c r="AAW12" s="506"/>
      <c r="AAX12" s="506"/>
      <c r="AAY12" s="506"/>
      <c r="AAZ12" s="506"/>
      <c r="ABA12" s="506"/>
      <c r="ABB12" s="506"/>
      <c r="ABC12" s="506"/>
      <c r="ABD12" s="506"/>
      <c r="ABE12" s="506"/>
      <c r="ABF12" s="506"/>
      <c r="ABG12" s="506"/>
      <c r="ABH12" s="506"/>
      <c r="ABI12" s="506"/>
      <c r="ABJ12" s="506"/>
      <c r="ABK12" s="506"/>
      <c r="ABL12" s="506"/>
      <c r="ABM12" s="506"/>
      <c r="ABN12" s="506"/>
      <c r="ABO12" s="506"/>
      <c r="ABP12" s="506"/>
      <c r="ABQ12" s="506"/>
      <c r="ABR12" s="506"/>
      <c r="ABS12" s="506"/>
      <c r="ABT12" s="506"/>
      <c r="ABU12" s="506"/>
      <c r="ABV12" s="506"/>
      <c r="ABW12" s="506"/>
      <c r="ABX12" s="506"/>
      <c r="ABY12" s="506"/>
      <c r="ABZ12" s="506"/>
      <c r="ACA12" s="506"/>
      <c r="ACB12" s="506"/>
      <c r="ACC12" s="506"/>
      <c r="ACD12" s="506"/>
      <c r="ACE12" s="506"/>
      <c r="ACF12" s="506"/>
      <c r="ACG12" s="506"/>
      <c r="ACH12" s="506"/>
      <c r="ACI12" s="506"/>
      <c r="ACJ12" s="506"/>
      <c r="ACK12" s="506"/>
      <c r="ACL12" s="506"/>
      <c r="ACM12" s="506"/>
      <c r="ACN12" s="506"/>
      <c r="ACO12" s="506"/>
      <c r="ACP12" s="506"/>
      <c r="ACQ12" s="506"/>
      <c r="ACR12" s="506"/>
      <c r="ACS12" s="506"/>
      <c r="ACT12" s="506"/>
      <c r="ACU12" s="506"/>
      <c r="ACV12" s="506"/>
      <c r="ACW12" s="506"/>
      <c r="ACX12" s="506"/>
      <c r="ACY12" s="506"/>
      <c r="ACZ12" s="506"/>
      <c r="ADA12" s="506"/>
      <c r="ADB12" s="506"/>
      <c r="ADC12" s="506"/>
      <c r="ADD12" s="506"/>
      <c r="ADE12" s="506"/>
      <c r="ADF12" s="506"/>
      <c r="ADG12" s="506"/>
      <c r="ADH12" s="506"/>
      <c r="ADI12" s="506"/>
      <c r="ADJ12" s="506"/>
      <c r="ADK12" s="506"/>
      <c r="ADL12" s="506"/>
      <c r="ADM12" s="506"/>
      <c r="ADN12" s="506"/>
      <c r="ADO12" s="506"/>
      <c r="ADP12" s="506"/>
      <c r="ADQ12" s="506"/>
      <c r="ADR12" s="506"/>
      <c r="ADS12" s="506"/>
      <c r="ADT12" s="506"/>
      <c r="ADU12" s="506"/>
      <c r="ADV12" s="506"/>
      <c r="ADW12" s="506"/>
      <c r="ADX12" s="506"/>
      <c r="ADY12" s="506"/>
      <c r="ADZ12" s="506"/>
      <c r="AEA12" s="506"/>
      <c r="AEB12" s="506"/>
      <c r="AEC12" s="506"/>
      <c r="AED12" s="506"/>
      <c r="AEE12" s="506"/>
      <c r="AEF12" s="506"/>
      <c r="AEG12" s="506"/>
      <c r="AEH12" s="506"/>
      <c r="AEI12" s="506"/>
      <c r="AEJ12" s="506"/>
      <c r="AEK12" s="506"/>
      <c r="AEL12" s="506"/>
      <c r="AEM12" s="506"/>
      <c r="AEN12" s="506"/>
      <c r="AEO12" s="506"/>
      <c r="AEP12" s="506"/>
      <c r="AEQ12" s="506"/>
      <c r="AER12" s="506"/>
      <c r="AES12" s="506"/>
      <c r="AET12" s="506"/>
      <c r="AEU12" s="506"/>
      <c r="AEV12" s="506"/>
      <c r="AEW12" s="506"/>
      <c r="AEX12" s="506"/>
      <c r="AEY12" s="506"/>
      <c r="AEZ12" s="506"/>
      <c r="AFA12" s="506"/>
      <c r="AFB12" s="506"/>
      <c r="AFC12" s="506"/>
      <c r="AFD12" s="506"/>
      <c r="AFE12" s="506"/>
      <c r="AFF12" s="506"/>
      <c r="AFG12" s="506"/>
      <c r="AFH12" s="506"/>
      <c r="AFI12" s="506"/>
      <c r="AFJ12" s="506"/>
      <c r="AFK12" s="506"/>
      <c r="AFL12" s="506"/>
      <c r="AFM12" s="506"/>
      <c r="AFN12" s="506"/>
      <c r="AFO12" s="506"/>
      <c r="AFP12" s="506"/>
      <c r="AFQ12" s="506"/>
      <c r="AFR12" s="506"/>
      <c r="AFS12" s="506"/>
      <c r="AFT12" s="506"/>
      <c r="AFU12" s="506"/>
      <c r="AFV12" s="506"/>
      <c r="AFW12" s="506"/>
      <c r="AFX12" s="506"/>
      <c r="AFY12" s="506"/>
      <c r="AFZ12" s="506"/>
      <c r="AGA12" s="506"/>
      <c r="AGB12" s="506"/>
      <c r="AGC12" s="506"/>
      <c r="AGD12" s="506"/>
      <c r="AGE12" s="506"/>
      <c r="AGF12" s="506"/>
      <c r="AGG12" s="506"/>
      <c r="AGH12" s="506"/>
      <c r="AGI12" s="506"/>
      <c r="AGJ12" s="506"/>
      <c r="AGK12" s="506"/>
      <c r="AGL12" s="506"/>
      <c r="AGM12" s="506"/>
      <c r="AGN12" s="506"/>
      <c r="AGO12" s="506"/>
      <c r="AGP12" s="506"/>
      <c r="AGQ12" s="506"/>
      <c r="AGR12" s="506"/>
      <c r="AGS12" s="506"/>
      <c r="AGT12" s="506"/>
      <c r="AGU12" s="506"/>
      <c r="AGV12" s="506"/>
      <c r="AGW12" s="506"/>
      <c r="AGX12" s="506"/>
      <c r="AGY12" s="506"/>
      <c r="AGZ12" s="506"/>
      <c r="AHA12" s="506"/>
      <c r="AHB12" s="506"/>
      <c r="AHC12" s="506"/>
      <c r="AHD12" s="506"/>
      <c r="AHE12" s="506"/>
      <c r="AHF12" s="506"/>
      <c r="AHG12" s="506"/>
      <c r="AHH12" s="506"/>
      <c r="AHI12" s="506"/>
      <c r="AHJ12" s="506"/>
      <c r="AHK12" s="506"/>
      <c r="AHL12" s="506"/>
      <c r="AHM12" s="506"/>
      <c r="AHN12" s="506"/>
      <c r="AHO12" s="506"/>
      <c r="AHP12" s="506"/>
      <c r="AHQ12" s="506"/>
      <c r="AHR12" s="506"/>
      <c r="AHS12" s="506"/>
      <c r="AHT12" s="506"/>
      <c r="AHU12" s="506"/>
      <c r="AHV12" s="506"/>
      <c r="AHW12" s="506"/>
      <c r="AHX12" s="506"/>
      <c r="AHY12" s="506"/>
      <c r="AHZ12" s="506"/>
      <c r="AIA12" s="506"/>
      <c r="AIB12" s="506"/>
      <c r="AIC12" s="506"/>
      <c r="AID12" s="506"/>
      <c r="AIE12" s="506"/>
      <c r="AIF12" s="506"/>
      <c r="AIG12" s="506"/>
      <c r="AIH12" s="506"/>
      <c r="AII12" s="506"/>
      <c r="AIJ12" s="506"/>
      <c r="AIK12" s="506"/>
      <c r="AIL12" s="506"/>
      <c r="AIM12" s="506"/>
      <c r="AIN12" s="506"/>
      <c r="AIO12" s="506"/>
      <c r="AIP12" s="506"/>
      <c r="AIQ12" s="506"/>
      <c r="AIR12" s="506"/>
      <c r="AIS12" s="506"/>
      <c r="AIT12" s="506"/>
      <c r="AIU12" s="506"/>
      <c r="AIV12" s="506"/>
      <c r="AIW12" s="506"/>
      <c r="AIX12" s="506"/>
      <c r="AIY12" s="506"/>
      <c r="AIZ12" s="506"/>
      <c r="AJA12" s="506"/>
      <c r="AJB12" s="506"/>
      <c r="AJC12" s="506"/>
      <c r="AJD12" s="506"/>
      <c r="AJE12" s="506"/>
      <c r="AJF12" s="506"/>
      <c r="AJG12" s="506"/>
      <c r="AJH12" s="506"/>
      <c r="AJI12" s="506"/>
      <c r="AJJ12" s="506"/>
      <c r="AJK12" s="506"/>
      <c r="AJL12" s="506"/>
      <c r="AJM12" s="506"/>
      <c r="AJN12" s="506"/>
      <c r="AJO12" s="506"/>
      <c r="AJP12" s="506"/>
      <c r="AJQ12" s="506"/>
      <c r="AJR12" s="506"/>
      <c r="AJS12" s="506"/>
      <c r="AJT12" s="506"/>
      <c r="AJU12" s="506"/>
      <c r="AJV12" s="506"/>
      <c r="AJW12" s="506"/>
      <c r="AJX12" s="506"/>
      <c r="AJY12" s="506"/>
      <c r="AJZ12" s="506"/>
      <c r="AKA12" s="506"/>
      <c r="AKB12" s="506"/>
      <c r="AKC12" s="506"/>
      <c r="AKD12" s="506"/>
      <c r="AKE12" s="506"/>
      <c r="AKF12" s="506"/>
      <c r="AKG12" s="506"/>
      <c r="AKH12" s="506"/>
      <c r="AKI12" s="506"/>
      <c r="AKJ12" s="506"/>
      <c r="AKK12" s="506"/>
      <c r="AKL12" s="506"/>
      <c r="AKM12" s="506"/>
      <c r="AKN12" s="506"/>
      <c r="AKO12" s="506"/>
      <c r="AKP12" s="506"/>
      <c r="AKQ12" s="506"/>
      <c r="AKR12" s="506"/>
      <c r="AKS12" s="506"/>
      <c r="AKT12" s="506"/>
      <c r="AKU12" s="506"/>
      <c r="AKV12" s="506"/>
      <c r="AKW12" s="506"/>
      <c r="AKX12" s="506"/>
      <c r="AKY12" s="506"/>
      <c r="AKZ12" s="506"/>
      <c r="ALA12" s="506"/>
      <c r="ALB12" s="506"/>
      <c r="ALC12" s="506"/>
      <c r="ALD12" s="506"/>
      <c r="ALE12" s="506"/>
      <c r="ALF12" s="506"/>
      <c r="ALG12" s="506"/>
      <c r="ALH12" s="506"/>
      <c r="ALI12" s="506"/>
      <c r="ALJ12" s="506"/>
      <c r="ALK12" s="506"/>
      <c r="ALL12" s="506"/>
      <c r="ALM12" s="506"/>
      <c r="ALN12" s="506"/>
      <c r="ALO12" s="506"/>
      <c r="ALP12" s="506"/>
      <c r="ALQ12" s="506"/>
      <c r="ALR12" s="506"/>
      <c r="ALS12" s="506"/>
      <c r="ALT12" s="506"/>
      <c r="ALU12" s="506"/>
      <c r="ALV12" s="506"/>
      <c r="ALW12" s="506"/>
      <c r="ALX12" s="506"/>
      <c r="ALY12" s="506"/>
      <c r="ALZ12" s="506"/>
      <c r="AMA12" s="506"/>
      <c r="AMB12" s="506"/>
      <c r="AMC12" s="506"/>
      <c r="AMD12" s="506"/>
      <c r="AME12" s="506"/>
      <c r="AMF12" s="506"/>
      <c r="AMG12" s="506"/>
      <c r="AMH12" s="506"/>
      <c r="AMI12" s="506"/>
      <c r="AMJ12" s="506"/>
      <c r="AMK12" s="506"/>
      <c r="AML12" s="506"/>
      <c r="AMM12" s="506"/>
      <c r="AMN12" s="506"/>
      <c r="AMO12" s="506"/>
      <c r="AMP12" s="506"/>
      <c r="AMQ12" s="506"/>
      <c r="AMR12" s="506"/>
      <c r="AMS12" s="506"/>
      <c r="AMT12" s="506"/>
      <c r="AMU12" s="506"/>
      <c r="AMV12" s="506"/>
      <c r="AMW12" s="506"/>
      <c r="AMX12" s="506"/>
      <c r="AMY12" s="506"/>
      <c r="AMZ12" s="506"/>
      <c r="ANA12" s="506"/>
      <c r="ANB12" s="506"/>
      <c r="ANC12" s="506"/>
      <c r="AND12" s="506"/>
      <c r="ANE12" s="506"/>
      <c r="ANF12" s="506"/>
      <c r="ANG12" s="506"/>
      <c r="ANH12" s="506"/>
      <c r="ANI12" s="506"/>
      <c r="ANJ12" s="506"/>
      <c r="ANK12" s="506"/>
      <c r="ANL12" s="506"/>
      <c r="ANM12" s="506"/>
      <c r="ANN12" s="506"/>
      <c r="ANO12" s="506"/>
      <c r="ANP12" s="506"/>
      <c r="ANQ12" s="506"/>
      <c r="ANR12" s="506"/>
      <c r="ANS12" s="506"/>
      <c r="ANT12" s="506"/>
      <c r="ANU12" s="506"/>
      <c r="ANV12" s="506"/>
      <c r="ANW12" s="506"/>
      <c r="ANX12" s="506"/>
      <c r="ANY12" s="506"/>
      <c r="ANZ12" s="506"/>
      <c r="AOA12" s="506"/>
      <c r="AOB12" s="506"/>
      <c r="AOC12" s="506"/>
      <c r="AOD12" s="506"/>
      <c r="AOE12" s="506"/>
      <c r="AOF12" s="506"/>
      <c r="AOG12" s="506"/>
      <c r="AOH12" s="506"/>
      <c r="AOI12" s="506"/>
      <c r="AOJ12" s="506"/>
      <c r="AOK12" s="506"/>
      <c r="AOL12" s="506"/>
      <c r="AOM12" s="506"/>
      <c r="AON12" s="506"/>
      <c r="AOO12" s="506"/>
      <c r="AOP12" s="506"/>
      <c r="AOQ12" s="506"/>
      <c r="AOR12" s="506"/>
      <c r="AOS12" s="506"/>
      <c r="AOT12" s="506"/>
      <c r="AOU12" s="506"/>
      <c r="AOV12" s="506"/>
      <c r="AOW12" s="506"/>
      <c r="AOX12" s="506"/>
      <c r="AOY12" s="506"/>
      <c r="AOZ12" s="506"/>
      <c r="APA12" s="506"/>
      <c r="APB12" s="506"/>
      <c r="APC12" s="506"/>
      <c r="APD12" s="506"/>
      <c r="APE12" s="506"/>
      <c r="APF12" s="506"/>
      <c r="APG12" s="506"/>
      <c r="APH12" s="506"/>
      <c r="API12" s="506"/>
      <c r="APJ12" s="506"/>
      <c r="APK12" s="506"/>
      <c r="APL12" s="506"/>
      <c r="APM12" s="506"/>
      <c r="APN12" s="506"/>
      <c r="APO12" s="506"/>
      <c r="APP12" s="506"/>
      <c r="APQ12" s="506"/>
      <c r="APR12" s="506"/>
      <c r="APS12" s="506"/>
      <c r="APT12" s="506"/>
      <c r="APU12" s="506"/>
      <c r="APV12" s="506"/>
      <c r="APW12" s="506"/>
      <c r="APX12" s="506"/>
      <c r="APY12" s="506"/>
      <c r="APZ12" s="506"/>
      <c r="AQA12" s="506"/>
      <c r="AQB12" s="506"/>
      <c r="AQC12" s="506"/>
      <c r="AQD12" s="506"/>
      <c r="AQE12" s="506"/>
      <c r="AQF12" s="506"/>
      <c r="AQG12" s="506"/>
      <c r="AQH12" s="506"/>
      <c r="AQI12" s="506"/>
      <c r="AQJ12" s="506"/>
      <c r="AQK12" s="506"/>
      <c r="AQL12" s="506"/>
      <c r="AQM12" s="506"/>
      <c r="AQN12" s="506"/>
      <c r="AQO12" s="506"/>
      <c r="AQP12" s="506"/>
      <c r="AQQ12" s="506"/>
      <c r="AQR12" s="506"/>
      <c r="AQS12" s="506"/>
      <c r="AQT12" s="506"/>
      <c r="AQU12" s="506"/>
      <c r="AQV12" s="506"/>
      <c r="AQW12" s="506"/>
      <c r="AQX12" s="506"/>
      <c r="AQY12" s="506"/>
      <c r="AQZ12" s="506"/>
      <c r="ARA12" s="506"/>
      <c r="ARB12" s="506"/>
      <c r="ARC12" s="506"/>
      <c r="ARD12" s="506"/>
      <c r="ARE12" s="506"/>
      <c r="ARF12" s="506"/>
      <c r="ARG12" s="506"/>
      <c r="ARH12" s="506"/>
      <c r="ARI12" s="506"/>
      <c r="ARJ12" s="506"/>
      <c r="ARK12" s="506"/>
      <c r="ARL12" s="506"/>
      <c r="ARM12" s="506"/>
      <c r="ARN12" s="506"/>
      <c r="ARO12" s="506"/>
      <c r="ARP12" s="506"/>
      <c r="ARQ12" s="506"/>
      <c r="ARR12" s="506"/>
      <c r="ARS12" s="506"/>
      <c r="ART12" s="506"/>
      <c r="ARU12" s="506"/>
      <c r="ARV12" s="506"/>
      <c r="ARW12" s="506"/>
      <c r="ARX12" s="506"/>
      <c r="ARY12" s="506"/>
      <c r="ARZ12" s="506"/>
      <c r="ASA12" s="506"/>
      <c r="ASB12" s="506"/>
      <c r="ASC12" s="506"/>
      <c r="ASD12" s="506"/>
      <c r="ASE12" s="506"/>
      <c r="ASF12" s="506"/>
      <c r="ASG12" s="506"/>
      <c r="ASH12" s="506"/>
      <c r="ASI12" s="506"/>
      <c r="ASJ12" s="506"/>
      <c r="ASK12" s="506"/>
      <c r="ASL12" s="506"/>
      <c r="ASM12" s="506"/>
      <c r="ASN12" s="506"/>
      <c r="ASO12" s="506"/>
      <c r="ASP12" s="506"/>
      <c r="ASQ12" s="506"/>
      <c r="ASR12" s="506"/>
      <c r="ASS12" s="506"/>
      <c r="AST12" s="506"/>
      <c r="ASU12" s="506"/>
      <c r="ASV12" s="506"/>
      <c r="ASW12" s="506"/>
      <c r="ASX12" s="506"/>
      <c r="ASY12" s="506"/>
      <c r="ASZ12" s="506"/>
      <c r="ATA12" s="506"/>
      <c r="ATB12" s="506"/>
      <c r="ATC12" s="506"/>
      <c r="ATD12" s="506"/>
      <c r="ATE12" s="506"/>
      <c r="ATF12" s="506"/>
      <c r="ATG12" s="506"/>
      <c r="ATH12" s="506"/>
      <c r="ATI12" s="506"/>
      <c r="ATJ12" s="506"/>
      <c r="ATK12" s="506"/>
      <c r="ATL12" s="506"/>
      <c r="ATM12" s="506"/>
      <c r="ATN12" s="506"/>
      <c r="ATO12" s="506"/>
      <c r="ATP12" s="506"/>
      <c r="ATQ12" s="506"/>
      <c r="ATR12" s="506"/>
      <c r="ATS12" s="506"/>
      <c r="ATT12" s="506"/>
      <c r="ATU12" s="506"/>
      <c r="ATV12" s="506"/>
      <c r="ATW12" s="506"/>
      <c r="ATX12" s="506"/>
      <c r="ATY12" s="506"/>
      <c r="ATZ12" s="506"/>
      <c r="AUA12" s="506"/>
      <c r="AUB12" s="506"/>
      <c r="AUC12" s="506"/>
      <c r="AUD12" s="506"/>
      <c r="AUE12" s="506"/>
      <c r="AUF12" s="506"/>
      <c r="AUG12" s="506"/>
      <c r="AUH12" s="506"/>
      <c r="AUI12" s="506"/>
      <c r="AUJ12" s="506"/>
      <c r="AUK12" s="506"/>
      <c r="AUL12" s="506"/>
      <c r="AUM12" s="506"/>
      <c r="AUN12" s="506"/>
      <c r="AUO12" s="506"/>
      <c r="AUP12" s="506"/>
      <c r="AUQ12" s="506"/>
      <c r="AUR12" s="506"/>
      <c r="AUS12" s="506"/>
      <c r="AUT12" s="506"/>
      <c r="AUU12" s="506"/>
      <c r="AUV12" s="506"/>
      <c r="AUW12" s="506"/>
      <c r="AUX12" s="506"/>
      <c r="AUY12" s="506"/>
      <c r="AUZ12" s="506"/>
      <c r="AVA12" s="506"/>
      <c r="AVB12" s="506"/>
      <c r="AVC12" s="506"/>
      <c r="AVD12" s="506"/>
      <c r="AVE12" s="506"/>
      <c r="AVF12" s="506"/>
      <c r="AVG12" s="506"/>
      <c r="AVH12" s="506"/>
      <c r="AVI12" s="506"/>
      <c r="AVJ12" s="506"/>
      <c r="AVK12" s="506"/>
      <c r="AVL12" s="506"/>
      <c r="AVM12" s="506"/>
      <c r="AVN12" s="506"/>
      <c r="AVO12" s="506"/>
      <c r="AVP12" s="506"/>
      <c r="AVQ12" s="506"/>
      <c r="AVR12" s="506"/>
      <c r="AVS12" s="506"/>
      <c r="AVT12" s="506"/>
      <c r="AVU12" s="506"/>
      <c r="AVV12" s="506"/>
      <c r="AVW12" s="506"/>
      <c r="AVX12" s="506"/>
      <c r="AVY12" s="506"/>
      <c r="AVZ12" s="506"/>
      <c r="AWA12" s="506"/>
      <c r="AWB12" s="506"/>
      <c r="AWC12" s="506"/>
      <c r="AWD12" s="506"/>
      <c r="AWE12" s="506"/>
      <c r="AWF12" s="506"/>
      <c r="AWG12" s="506"/>
      <c r="AWH12" s="506"/>
      <c r="AWI12" s="506"/>
      <c r="AWJ12" s="506"/>
      <c r="AWK12" s="506"/>
      <c r="AWL12" s="506"/>
      <c r="AWM12" s="506"/>
      <c r="AWN12" s="506"/>
      <c r="AWO12" s="506"/>
      <c r="AWP12" s="506"/>
      <c r="AWQ12" s="506"/>
      <c r="AWR12" s="506"/>
      <c r="AWS12" s="506"/>
      <c r="AWT12" s="506"/>
      <c r="AWU12" s="506"/>
      <c r="AWV12" s="506"/>
      <c r="AWW12" s="506"/>
      <c r="AWX12" s="506"/>
      <c r="AWY12" s="506"/>
      <c r="AWZ12" s="506"/>
      <c r="AXA12" s="506"/>
      <c r="AXB12" s="506"/>
      <c r="AXC12" s="506"/>
      <c r="AXD12" s="506"/>
      <c r="AXE12" s="506"/>
      <c r="AXF12" s="506"/>
      <c r="AXG12" s="506"/>
      <c r="AXH12" s="506"/>
      <c r="AXI12" s="506"/>
      <c r="AXJ12" s="506"/>
      <c r="AXK12" s="506"/>
      <c r="AXL12" s="506"/>
      <c r="AXM12" s="506"/>
      <c r="AXN12" s="506"/>
      <c r="AXO12" s="506"/>
      <c r="AXP12" s="506"/>
      <c r="AXQ12" s="506"/>
      <c r="AXR12" s="506"/>
      <c r="AXS12" s="506"/>
      <c r="AXT12" s="506"/>
      <c r="AXU12" s="506"/>
      <c r="AXV12" s="506"/>
      <c r="AXW12" s="506"/>
      <c r="AXX12" s="506"/>
      <c r="AXY12" s="506"/>
      <c r="AXZ12" s="506"/>
      <c r="AYA12" s="506"/>
      <c r="AYB12" s="506"/>
      <c r="AYC12" s="506"/>
      <c r="AYD12" s="506"/>
      <c r="AYE12" s="506"/>
      <c r="AYF12" s="506"/>
      <c r="AYG12" s="506"/>
      <c r="AYH12" s="506"/>
      <c r="AYI12" s="506"/>
      <c r="AYJ12" s="506"/>
      <c r="AYK12" s="506"/>
      <c r="AYL12" s="506"/>
      <c r="AYM12" s="506"/>
      <c r="AYN12" s="506"/>
      <c r="AYO12" s="506"/>
      <c r="AYP12" s="506"/>
      <c r="AYQ12" s="506"/>
      <c r="AYR12" s="506"/>
      <c r="AYS12" s="506"/>
      <c r="AYT12" s="506"/>
      <c r="AYU12" s="506"/>
      <c r="AYV12" s="506"/>
      <c r="AYW12" s="506"/>
      <c r="AYX12" s="506"/>
      <c r="AYY12" s="506"/>
      <c r="AYZ12" s="506"/>
      <c r="AZA12" s="506"/>
      <c r="AZB12" s="506"/>
      <c r="AZC12" s="506"/>
      <c r="AZD12" s="506"/>
      <c r="AZE12" s="506"/>
      <c r="AZF12" s="506"/>
      <c r="AZG12" s="506"/>
      <c r="AZH12" s="506"/>
      <c r="AZI12" s="506"/>
      <c r="AZJ12" s="506"/>
      <c r="AZK12" s="506"/>
      <c r="AZL12" s="506"/>
      <c r="AZM12" s="506"/>
      <c r="AZN12" s="506"/>
      <c r="AZO12" s="506"/>
      <c r="AZP12" s="506"/>
      <c r="AZQ12" s="506"/>
      <c r="AZR12" s="506"/>
      <c r="AZS12" s="506"/>
      <c r="AZT12" s="506"/>
      <c r="AZU12" s="506"/>
      <c r="AZV12" s="506"/>
      <c r="AZW12" s="506"/>
      <c r="AZX12" s="506"/>
      <c r="AZY12" s="506"/>
      <c r="AZZ12" s="506"/>
      <c r="BAA12" s="506"/>
      <c r="BAB12" s="506"/>
      <c r="BAC12" s="506"/>
      <c r="BAD12" s="506"/>
      <c r="BAE12" s="506"/>
      <c r="BAF12" s="506"/>
      <c r="BAG12" s="506"/>
      <c r="BAH12" s="506"/>
      <c r="BAI12" s="506"/>
      <c r="BAJ12" s="506"/>
      <c r="BAK12" s="506"/>
      <c r="BAL12" s="506"/>
      <c r="BAM12" s="506"/>
      <c r="BAN12" s="506"/>
      <c r="BAO12" s="506"/>
      <c r="BAP12" s="506"/>
      <c r="BAQ12" s="506"/>
      <c r="BAR12" s="506"/>
      <c r="BAS12" s="506"/>
      <c r="BAT12" s="506"/>
      <c r="BAU12" s="506"/>
      <c r="BAV12" s="506"/>
      <c r="BAW12" s="506"/>
      <c r="BAX12" s="506"/>
      <c r="BAY12" s="506"/>
      <c r="BAZ12" s="506"/>
      <c r="BBA12" s="506"/>
      <c r="BBB12" s="506"/>
      <c r="BBC12" s="506"/>
      <c r="BBD12" s="506"/>
      <c r="BBE12" s="506"/>
      <c r="BBF12" s="506"/>
      <c r="BBG12" s="506"/>
      <c r="BBH12" s="506"/>
      <c r="BBI12" s="506"/>
      <c r="BBJ12" s="506"/>
      <c r="BBK12" s="506"/>
      <c r="BBL12" s="506"/>
      <c r="BBM12" s="506"/>
      <c r="BBN12" s="506"/>
      <c r="BBO12" s="506"/>
      <c r="BBP12" s="506"/>
      <c r="BBQ12" s="506"/>
      <c r="BBR12" s="506"/>
      <c r="BBS12" s="506"/>
      <c r="BBT12" s="506"/>
      <c r="BBU12" s="506"/>
      <c r="BBV12" s="506"/>
      <c r="BBW12" s="506"/>
      <c r="BBX12" s="506"/>
      <c r="BBY12" s="506"/>
      <c r="BBZ12" s="506"/>
      <c r="BCA12" s="506"/>
      <c r="BCB12" s="506"/>
      <c r="BCC12" s="506"/>
      <c r="BCD12" s="506"/>
      <c r="BCE12" s="506"/>
      <c r="BCF12" s="506"/>
      <c r="BCG12" s="506"/>
      <c r="BCH12" s="506"/>
      <c r="BCI12" s="506"/>
      <c r="BCJ12" s="506"/>
      <c r="BCK12" s="506"/>
      <c r="BCL12" s="506"/>
      <c r="BCM12" s="506"/>
      <c r="BCN12" s="506"/>
      <c r="BCO12" s="506"/>
      <c r="BCP12" s="506"/>
      <c r="BCQ12" s="506"/>
      <c r="BCR12" s="506"/>
      <c r="BCS12" s="506"/>
      <c r="BCT12" s="506"/>
      <c r="BCU12" s="506"/>
      <c r="BCV12" s="506"/>
      <c r="BCW12" s="506"/>
      <c r="BCX12" s="506"/>
      <c r="BCY12" s="506"/>
      <c r="BCZ12" s="506"/>
      <c r="BDA12" s="506"/>
      <c r="BDB12" s="506"/>
      <c r="BDC12" s="506"/>
      <c r="BDD12" s="506"/>
      <c r="BDE12" s="506"/>
      <c r="BDF12" s="506"/>
      <c r="BDG12" s="506"/>
      <c r="BDH12" s="506"/>
      <c r="BDI12" s="506"/>
      <c r="BDJ12" s="506"/>
      <c r="BDK12" s="506"/>
      <c r="BDL12" s="506"/>
      <c r="BDM12" s="506"/>
      <c r="BDN12" s="506"/>
      <c r="BDO12" s="506"/>
      <c r="BDP12" s="506"/>
      <c r="BDQ12" s="506"/>
      <c r="BDR12" s="506"/>
      <c r="BDS12" s="506"/>
      <c r="BDT12" s="506"/>
      <c r="BDU12" s="506"/>
      <c r="BDV12" s="506"/>
      <c r="BDW12" s="506"/>
      <c r="BDX12" s="506"/>
      <c r="BDY12" s="506"/>
      <c r="BDZ12" s="506"/>
      <c r="BEA12" s="506"/>
      <c r="BEB12" s="506"/>
      <c r="BEC12" s="506"/>
      <c r="BED12" s="506"/>
      <c r="BEE12" s="506"/>
      <c r="BEF12" s="506"/>
      <c r="BEG12" s="506"/>
      <c r="BEH12" s="506"/>
      <c r="BEI12" s="506"/>
      <c r="BEJ12" s="506"/>
      <c r="BEK12" s="506"/>
      <c r="BEL12" s="506"/>
      <c r="BEM12" s="506"/>
      <c r="BEN12" s="506"/>
      <c r="BEO12" s="506"/>
      <c r="BEP12" s="506"/>
      <c r="BEQ12" s="506"/>
      <c r="BER12" s="506"/>
      <c r="BES12" s="506"/>
      <c r="BET12" s="506"/>
      <c r="BEU12" s="506"/>
      <c r="BEV12" s="506"/>
      <c r="BEW12" s="506"/>
      <c r="BEX12" s="506"/>
      <c r="BEY12" s="506"/>
      <c r="BEZ12" s="506"/>
      <c r="BFA12" s="506"/>
      <c r="BFB12" s="506"/>
      <c r="BFC12" s="506"/>
      <c r="BFD12" s="506"/>
      <c r="BFE12" s="506"/>
      <c r="BFF12" s="506"/>
      <c r="BFG12" s="506"/>
      <c r="BFH12" s="506"/>
      <c r="BFI12" s="506"/>
      <c r="BFJ12" s="506"/>
      <c r="BFK12" s="506"/>
      <c r="BFL12" s="506"/>
      <c r="BFM12" s="506"/>
      <c r="BFN12" s="506"/>
      <c r="BFO12" s="506"/>
      <c r="BFP12" s="506"/>
      <c r="BFQ12" s="506"/>
      <c r="BFR12" s="506"/>
      <c r="BFS12" s="506"/>
      <c r="BFT12" s="506"/>
      <c r="BFU12" s="506"/>
      <c r="BFV12" s="506"/>
      <c r="BFW12" s="506"/>
      <c r="BFX12" s="506"/>
      <c r="BFY12" s="506"/>
      <c r="BFZ12" s="506"/>
      <c r="BGA12" s="506"/>
      <c r="BGB12" s="506"/>
      <c r="BGC12" s="506"/>
      <c r="BGD12" s="506"/>
      <c r="BGE12" s="506"/>
      <c r="BGF12" s="506"/>
      <c r="BGG12" s="506"/>
      <c r="BGH12" s="506"/>
      <c r="BGI12" s="506"/>
      <c r="BGJ12" s="506"/>
      <c r="BGK12" s="506"/>
      <c r="BGL12" s="506"/>
      <c r="BGM12" s="506"/>
      <c r="BGN12" s="506"/>
      <c r="BGO12" s="506"/>
      <c r="BGP12" s="506"/>
      <c r="BGQ12" s="506"/>
      <c r="BGR12" s="506"/>
      <c r="BGS12" s="506"/>
      <c r="BGT12" s="506"/>
      <c r="BGU12" s="506"/>
      <c r="BGV12" s="506"/>
      <c r="BGW12" s="506"/>
      <c r="BGX12" s="506"/>
      <c r="BGY12" s="506"/>
      <c r="BGZ12" s="506"/>
      <c r="BHA12" s="506"/>
      <c r="BHB12" s="506"/>
      <c r="BHC12" s="506"/>
      <c r="BHD12" s="506"/>
      <c r="BHE12" s="506"/>
      <c r="BHF12" s="506"/>
      <c r="BHG12" s="506"/>
      <c r="BHH12" s="506"/>
      <c r="BHI12" s="506"/>
      <c r="BHJ12" s="506"/>
      <c r="BHK12" s="506"/>
      <c r="BHL12" s="506"/>
      <c r="BHM12" s="506"/>
      <c r="BHN12" s="506"/>
      <c r="BHO12" s="506"/>
      <c r="BHP12" s="506"/>
      <c r="BHQ12" s="506"/>
      <c r="BHR12" s="506"/>
      <c r="BHS12" s="506"/>
      <c r="BHT12" s="506"/>
      <c r="BHU12" s="506"/>
      <c r="BHV12" s="506"/>
      <c r="BHW12" s="506"/>
      <c r="BHX12" s="506"/>
      <c r="BHY12" s="506"/>
      <c r="BHZ12" s="506"/>
      <c r="BIA12" s="506"/>
      <c r="BIB12" s="506"/>
      <c r="BIC12" s="506"/>
      <c r="BID12" s="506"/>
      <c r="BIE12" s="506"/>
      <c r="BIF12" s="506"/>
      <c r="BIG12" s="506"/>
      <c r="BIH12" s="506"/>
      <c r="BII12" s="506"/>
      <c r="BIJ12" s="506"/>
      <c r="BIK12" s="506"/>
      <c r="BIL12" s="506"/>
      <c r="BIM12" s="506"/>
      <c r="BIN12" s="506"/>
      <c r="BIO12" s="506"/>
      <c r="BIP12" s="506"/>
      <c r="BIQ12" s="506"/>
      <c r="BIR12" s="506"/>
      <c r="BIS12" s="506"/>
      <c r="BIT12" s="506"/>
      <c r="BIU12" s="506"/>
      <c r="BIV12" s="506"/>
      <c r="BIW12" s="506"/>
      <c r="BIX12" s="506"/>
      <c r="BIY12" s="506"/>
      <c r="BIZ12" s="506"/>
      <c r="BJA12" s="506"/>
      <c r="BJB12" s="506"/>
      <c r="BJC12" s="506"/>
      <c r="BJD12" s="506"/>
      <c r="BJE12" s="506"/>
      <c r="BJF12" s="506"/>
      <c r="BJG12" s="506"/>
      <c r="BJH12" s="506"/>
      <c r="BJI12" s="506"/>
      <c r="BJJ12" s="506"/>
      <c r="BJK12" s="506"/>
      <c r="BJL12" s="506"/>
      <c r="BJM12" s="506"/>
      <c r="BJN12" s="506"/>
      <c r="BJO12" s="506"/>
      <c r="BJP12" s="506"/>
      <c r="BJQ12" s="506"/>
      <c r="BJR12" s="506"/>
      <c r="BJS12" s="506"/>
      <c r="BJT12" s="506"/>
      <c r="BJU12" s="506"/>
      <c r="BJV12" s="506"/>
      <c r="BJW12" s="506"/>
      <c r="BJX12" s="506"/>
      <c r="BJY12" s="506"/>
      <c r="BJZ12" s="506"/>
      <c r="BKA12" s="506"/>
      <c r="BKB12" s="506"/>
      <c r="BKC12" s="506"/>
      <c r="BKD12" s="506"/>
      <c r="BKE12" s="506"/>
      <c r="BKF12" s="506"/>
      <c r="BKG12" s="506"/>
      <c r="BKH12" s="506"/>
      <c r="BKI12" s="506"/>
      <c r="BKJ12" s="506"/>
      <c r="BKK12" s="506"/>
      <c r="BKL12" s="506"/>
      <c r="BKM12" s="506"/>
      <c r="BKN12" s="506"/>
      <c r="BKO12" s="506"/>
      <c r="BKP12" s="506"/>
      <c r="BKQ12" s="506"/>
      <c r="BKR12" s="506"/>
      <c r="BKS12" s="506"/>
      <c r="BKT12" s="506"/>
      <c r="BKU12" s="506"/>
      <c r="BKV12" s="506"/>
      <c r="BKW12" s="506"/>
      <c r="BKX12" s="506"/>
      <c r="BKY12" s="506"/>
      <c r="BKZ12" s="506"/>
      <c r="BLA12" s="506"/>
      <c r="BLB12" s="506"/>
      <c r="BLC12" s="506"/>
      <c r="BLD12" s="506"/>
      <c r="BLE12" s="506"/>
      <c r="BLF12" s="506"/>
      <c r="BLG12" s="506"/>
      <c r="BLH12" s="506"/>
      <c r="BLI12" s="506"/>
      <c r="BLJ12" s="506"/>
      <c r="BLK12" s="506"/>
      <c r="BLL12" s="506"/>
      <c r="BLM12" s="506"/>
      <c r="BLN12" s="506"/>
      <c r="BLO12" s="506"/>
      <c r="BLP12" s="506"/>
      <c r="BLQ12" s="506"/>
      <c r="BLR12" s="506"/>
      <c r="BLS12" s="506"/>
      <c r="BLT12" s="506"/>
      <c r="BLU12" s="506"/>
      <c r="BLV12" s="506"/>
      <c r="BLW12" s="506"/>
      <c r="BLX12" s="506"/>
      <c r="BLY12" s="506"/>
      <c r="BLZ12" s="506"/>
      <c r="BMA12" s="506"/>
      <c r="BMB12" s="506"/>
      <c r="BMC12" s="506"/>
      <c r="BMD12" s="506"/>
      <c r="BME12" s="506"/>
      <c r="BMF12" s="506"/>
      <c r="BMG12" s="506"/>
      <c r="BMH12" s="506"/>
      <c r="BMI12" s="506"/>
      <c r="BMJ12" s="506"/>
      <c r="BMK12" s="506"/>
      <c r="BML12" s="506"/>
      <c r="BMM12" s="506"/>
      <c r="BMN12" s="506"/>
      <c r="BMO12" s="506"/>
      <c r="BMP12" s="506"/>
      <c r="BMQ12" s="506"/>
      <c r="BMR12" s="506"/>
      <c r="BMS12" s="506"/>
      <c r="BMT12" s="506"/>
      <c r="BMU12" s="506"/>
      <c r="BMV12" s="506"/>
      <c r="BMW12" s="506"/>
      <c r="BMX12" s="506"/>
      <c r="BMY12" s="506"/>
      <c r="BMZ12" s="506"/>
      <c r="BNA12" s="506"/>
      <c r="BNB12" s="506"/>
      <c r="BNC12" s="506"/>
      <c r="BND12" s="506"/>
      <c r="BNE12" s="506"/>
      <c r="BNF12" s="506"/>
      <c r="BNG12" s="506"/>
      <c r="BNH12" s="506"/>
      <c r="BNI12" s="506"/>
      <c r="BNJ12" s="506"/>
      <c r="BNK12" s="506"/>
      <c r="BNL12" s="506"/>
      <c r="BNM12" s="506"/>
      <c r="BNN12" s="506"/>
      <c r="BNO12" s="506"/>
      <c r="BNP12" s="506"/>
      <c r="BNQ12" s="506"/>
      <c r="BNR12" s="506"/>
      <c r="BNS12" s="506"/>
      <c r="BNT12" s="506"/>
      <c r="BNU12" s="506"/>
      <c r="BNV12" s="506"/>
      <c r="BNW12" s="506"/>
      <c r="BNX12" s="506"/>
      <c r="BNY12" s="506"/>
      <c r="BNZ12" s="506"/>
      <c r="BOA12" s="506"/>
      <c r="BOB12" s="506"/>
      <c r="BOC12" s="506"/>
      <c r="BOD12" s="506"/>
      <c r="BOE12" s="506"/>
      <c r="BOF12" s="506"/>
      <c r="BOG12" s="506"/>
      <c r="BOH12" s="506"/>
      <c r="BOI12" s="506"/>
      <c r="BOJ12" s="506"/>
      <c r="BOK12" s="506"/>
      <c r="BOL12" s="506"/>
      <c r="BOM12" s="506"/>
      <c r="BON12" s="506"/>
      <c r="BOO12" s="506"/>
      <c r="BOP12" s="506"/>
      <c r="BOQ12" s="506"/>
      <c r="BOR12" s="506"/>
      <c r="BOS12" s="506"/>
      <c r="BOT12" s="506"/>
      <c r="BOU12" s="506"/>
      <c r="BOV12" s="506"/>
      <c r="BOW12" s="506"/>
      <c r="BOX12" s="506"/>
      <c r="BOY12" s="506"/>
      <c r="BOZ12" s="506"/>
      <c r="BPA12" s="506"/>
      <c r="BPB12" s="506"/>
      <c r="BPC12" s="506"/>
      <c r="BPD12" s="506"/>
      <c r="BPE12" s="506"/>
      <c r="BPF12" s="506"/>
      <c r="BPG12" s="506"/>
      <c r="BPH12" s="506"/>
      <c r="BPI12" s="506"/>
      <c r="BPJ12" s="506"/>
      <c r="BPK12" s="506"/>
      <c r="BPL12" s="506"/>
      <c r="BPM12" s="506"/>
      <c r="BPN12" s="506"/>
      <c r="BPO12" s="506"/>
      <c r="BPP12" s="506"/>
      <c r="BPQ12" s="506"/>
      <c r="BPR12" s="506"/>
      <c r="BPS12" s="506"/>
      <c r="BPT12" s="506"/>
      <c r="BPU12" s="506"/>
      <c r="BPV12" s="506"/>
      <c r="BPW12" s="506"/>
      <c r="BPX12" s="506"/>
      <c r="BPY12" s="506"/>
      <c r="BPZ12" s="506"/>
      <c r="BQA12" s="506"/>
      <c r="BQB12" s="506"/>
      <c r="BQC12" s="506"/>
      <c r="BQD12" s="506"/>
      <c r="BQE12" s="506"/>
      <c r="BQF12" s="506"/>
      <c r="BQG12" s="506"/>
      <c r="BQH12" s="506"/>
      <c r="BQI12" s="506"/>
      <c r="BQJ12" s="506"/>
      <c r="BQK12" s="506"/>
      <c r="BQL12" s="506"/>
      <c r="BQM12" s="506"/>
      <c r="BQN12" s="506"/>
      <c r="BQO12" s="506"/>
      <c r="BQP12" s="506"/>
      <c r="BQQ12" s="506"/>
      <c r="BQR12" s="506"/>
      <c r="BQS12" s="506"/>
      <c r="BQT12" s="506"/>
      <c r="BQU12" s="506"/>
      <c r="BQV12" s="506"/>
      <c r="BQW12" s="506"/>
      <c r="BQX12" s="506"/>
      <c r="BQY12" s="506"/>
      <c r="BQZ12" s="506"/>
      <c r="BRA12" s="506"/>
      <c r="BRB12" s="506"/>
      <c r="BRC12" s="506"/>
      <c r="BRD12" s="506"/>
      <c r="BRE12" s="506"/>
      <c r="BRF12" s="506"/>
      <c r="BRG12" s="506"/>
      <c r="BRH12" s="506"/>
      <c r="BRI12" s="506"/>
      <c r="BRJ12" s="506"/>
      <c r="BRK12" s="506"/>
      <c r="BRL12" s="506"/>
      <c r="BRM12" s="506"/>
      <c r="BRN12" s="506"/>
      <c r="BRO12" s="506"/>
      <c r="BRP12" s="506"/>
      <c r="BRQ12" s="506"/>
      <c r="BRR12" s="506"/>
      <c r="BRS12" s="506"/>
      <c r="BRT12" s="506"/>
      <c r="BRU12" s="506"/>
      <c r="BRV12" s="506"/>
      <c r="BRW12" s="506"/>
      <c r="BRX12" s="506"/>
      <c r="BRY12" s="506"/>
      <c r="BRZ12" s="506"/>
      <c r="BSA12" s="506"/>
      <c r="BSB12" s="506"/>
      <c r="BSC12" s="506"/>
      <c r="BSD12" s="506"/>
      <c r="BSE12" s="506"/>
      <c r="BSF12" s="506"/>
      <c r="BSG12" s="506"/>
      <c r="BSH12" s="506"/>
      <c r="BSI12" s="506"/>
      <c r="BSJ12" s="506"/>
      <c r="BSK12" s="506"/>
      <c r="BSL12" s="506"/>
      <c r="BSM12" s="506"/>
      <c r="BSN12" s="506"/>
      <c r="BSO12" s="506"/>
      <c r="BSP12" s="506"/>
      <c r="BSQ12" s="506"/>
      <c r="BSR12" s="506"/>
      <c r="BSS12" s="506"/>
      <c r="BST12" s="506"/>
      <c r="BSU12" s="506"/>
      <c r="BSV12" s="506"/>
      <c r="BSW12" s="506"/>
      <c r="BSX12" s="506"/>
      <c r="BSY12" s="506"/>
      <c r="BSZ12" s="506"/>
      <c r="BTA12" s="506"/>
      <c r="BTB12" s="506"/>
      <c r="BTC12" s="506"/>
      <c r="BTD12" s="506"/>
      <c r="BTE12" s="506"/>
      <c r="BTF12" s="506"/>
      <c r="BTG12" s="506"/>
      <c r="BTH12" s="506"/>
      <c r="BTI12" s="506"/>
      <c r="BTJ12" s="506"/>
      <c r="BTK12" s="506"/>
      <c r="BTL12" s="506"/>
      <c r="BTM12" s="506"/>
      <c r="BTN12" s="506"/>
      <c r="BTO12" s="506"/>
      <c r="BTP12" s="506"/>
      <c r="BTQ12" s="506"/>
      <c r="BTR12" s="506"/>
      <c r="BTS12" s="506"/>
      <c r="BTT12" s="506"/>
      <c r="BTU12" s="506"/>
      <c r="BTV12" s="506"/>
      <c r="BTW12" s="506"/>
      <c r="BTX12" s="506"/>
      <c r="BTY12" s="506"/>
      <c r="BTZ12" s="506"/>
      <c r="BUA12" s="506"/>
      <c r="BUB12" s="506"/>
      <c r="BUC12" s="506"/>
      <c r="BUD12" s="506"/>
      <c r="BUE12" s="506"/>
      <c r="BUF12" s="506"/>
      <c r="BUG12" s="506"/>
      <c r="BUH12" s="506"/>
      <c r="BUI12" s="506"/>
      <c r="BUJ12" s="506"/>
      <c r="BUK12" s="506"/>
      <c r="BUL12" s="506"/>
      <c r="BUM12" s="506"/>
      <c r="BUN12" s="506"/>
      <c r="BUO12" s="506"/>
      <c r="BUP12" s="506"/>
      <c r="BUQ12" s="506"/>
      <c r="BUR12" s="506"/>
      <c r="BUS12" s="506"/>
      <c r="BUT12" s="506"/>
      <c r="BUU12" s="506"/>
      <c r="BUV12" s="506"/>
      <c r="BUW12" s="506"/>
      <c r="BUX12" s="506"/>
      <c r="BUY12" s="506"/>
      <c r="BUZ12" s="506"/>
      <c r="BVA12" s="506"/>
      <c r="BVB12" s="506"/>
      <c r="BVC12" s="506"/>
      <c r="BVD12" s="506"/>
      <c r="BVE12" s="506"/>
      <c r="BVF12" s="506"/>
      <c r="BVG12" s="506"/>
      <c r="BVH12" s="506"/>
      <c r="BVI12" s="506"/>
      <c r="BVJ12" s="506"/>
      <c r="BVK12" s="506"/>
      <c r="BVL12" s="506"/>
      <c r="BVM12" s="506"/>
      <c r="BVN12" s="506"/>
      <c r="BVO12" s="506"/>
      <c r="BVP12" s="506"/>
      <c r="BVQ12" s="506"/>
      <c r="BVR12" s="506"/>
      <c r="BVS12" s="506"/>
      <c r="BVT12" s="506"/>
      <c r="BVU12" s="506"/>
      <c r="BVV12" s="506"/>
      <c r="BVW12" s="506"/>
      <c r="BVX12" s="506"/>
      <c r="BVY12" s="506"/>
      <c r="BVZ12" s="506"/>
      <c r="BWA12" s="506"/>
      <c r="BWB12" s="506"/>
      <c r="BWC12" s="506"/>
      <c r="BWD12" s="506"/>
      <c r="BWE12" s="506"/>
      <c r="BWF12" s="506"/>
      <c r="BWG12" s="506"/>
      <c r="BWH12" s="506"/>
      <c r="BWI12" s="506"/>
      <c r="BWJ12" s="506"/>
      <c r="BWK12" s="506"/>
      <c r="BWL12" s="506"/>
      <c r="BWM12" s="506"/>
      <c r="BWN12" s="506"/>
      <c r="BWO12" s="506"/>
      <c r="BWP12" s="506"/>
      <c r="BWQ12" s="506"/>
      <c r="BWR12" s="506"/>
      <c r="BWS12" s="506"/>
      <c r="BWT12" s="506"/>
      <c r="BWU12" s="506"/>
      <c r="BWV12" s="506"/>
      <c r="BWW12" s="506"/>
      <c r="BWX12" s="506"/>
      <c r="BWY12" s="506"/>
      <c r="BWZ12" s="506"/>
      <c r="BXA12" s="506"/>
      <c r="BXB12" s="506"/>
      <c r="BXC12" s="506"/>
      <c r="BXD12" s="506"/>
      <c r="BXE12" s="506"/>
      <c r="BXF12" s="506"/>
      <c r="BXG12" s="506"/>
      <c r="BXH12" s="506"/>
      <c r="BXI12" s="506"/>
      <c r="BXJ12" s="506"/>
      <c r="BXK12" s="506"/>
      <c r="BXL12" s="506"/>
      <c r="BXM12" s="506"/>
      <c r="BXN12" s="506"/>
      <c r="BXO12" s="506"/>
      <c r="BXP12" s="506"/>
      <c r="BXQ12" s="506"/>
      <c r="BXR12" s="506"/>
      <c r="BXS12" s="506"/>
      <c r="BXT12" s="506"/>
      <c r="BXU12" s="506"/>
      <c r="BXV12" s="506"/>
      <c r="BXW12" s="506"/>
      <c r="BXX12" s="506"/>
      <c r="BXY12" s="506"/>
      <c r="BXZ12" s="506"/>
      <c r="BYA12" s="506"/>
      <c r="BYB12" s="506"/>
      <c r="BYC12" s="506"/>
      <c r="BYD12" s="506"/>
      <c r="BYE12" s="506"/>
      <c r="BYF12" s="506"/>
      <c r="BYG12" s="506"/>
      <c r="BYH12" s="506"/>
      <c r="BYI12" s="506"/>
      <c r="BYJ12" s="506"/>
      <c r="BYK12" s="506"/>
      <c r="BYL12" s="506"/>
      <c r="BYM12" s="506"/>
      <c r="BYN12" s="506"/>
      <c r="BYO12" s="506"/>
      <c r="BYP12" s="506"/>
      <c r="BYQ12" s="506"/>
      <c r="BYR12" s="506"/>
      <c r="BYS12" s="506"/>
      <c r="BYT12" s="506"/>
      <c r="BYU12" s="506"/>
      <c r="BYV12" s="506"/>
      <c r="BYW12" s="506"/>
      <c r="BYX12" s="506"/>
      <c r="BYY12" s="506"/>
      <c r="BYZ12" s="506"/>
      <c r="BZA12" s="506"/>
      <c r="BZB12" s="506"/>
      <c r="BZC12" s="506"/>
      <c r="BZD12" s="506"/>
      <c r="BZE12" s="506"/>
      <c r="BZF12" s="506"/>
      <c r="BZG12" s="506"/>
      <c r="BZH12" s="506"/>
      <c r="BZI12" s="506"/>
      <c r="BZJ12" s="506"/>
      <c r="BZK12" s="506"/>
      <c r="BZL12" s="506"/>
      <c r="BZM12" s="506"/>
      <c r="BZN12" s="506"/>
      <c r="BZO12" s="506"/>
      <c r="BZP12" s="506"/>
      <c r="BZQ12" s="506"/>
      <c r="BZR12" s="506"/>
      <c r="BZS12" s="506"/>
      <c r="BZT12" s="506"/>
      <c r="BZU12" s="506"/>
      <c r="BZV12" s="506"/>
      <c r="BZW12" s="506"/>
      <c r="BZX12" s="506"/>
      <c r="BZY12" s="506"/>
      <c r="BZZ12" s="506"/>
      <c r="CAA12" s="506"/>
      <c r="CAB12" s="506"/>
      <c r="CAC12" s="506"/>
      <c r="CAD12" s="506"/>
      <c r="CAE12" s="506"/>
      <c r="CAF12" s="506"/>
      <c r="CAG12" s="506"/>
      <c r="CAH12" s="506"/>
      <c r="CAI12" s="506"/>
      <c r="CAJ12" s="506"/>
      <c r="CAK12" s="506"/>
      <c r="CAL12" s="506"/>
      <c r="CAM12" s="506"/>
      <c r="CAN12" s="506"/>
      <c r="CAO12" s="506"/>
      <c r="CAP12" s="506"/>
      <c r="CAQ12" s="506"/>
      <c r="CAR12" s="506"/>
      <c r="CAS12" s="506"/>
      <c r="CAT12" s="506"/>
      <c r="CAU12" s="506"/>
      <c r="CAV12" s="506"/>
      <c r="CAW12" s="506"/>
      <c r="CAX12" s="506"/>
      <c r="CAY12" s="506"/>
      <c r="CAZ12" s="506"/>
      <c r="CBA12" s="506"/>
      <c r="CBB12" s="506"/>
      <c r="CBC12" s="506"/>
      <c r="CBD12" s="506"/>
      <c r="CBE12" s="506"/>
      <c r="CBF12" s="506"/>
      <c r="CBG12" s="506"/>
      <c r="CBH12" s="506"/>
      <c r="CBI12" s="506"/>
      <c r="CBJ12" s="506"/>
      <c r="CBK12" s="506"/>
      <c r="CBL12" s="506"/>
      <c r="CBM12" s="506"/>
      <c r="CBN12" s="506"/>
      <c r="CBO12" s="506"/>
      <c r="CBP12" s="506"/>
      <c r="CBQ12" s="506"/>
      <c r="CBR12" s="506"/>
      <c r="CBS12" s="506"/>
      <c r="CBT12" s="506"/>
      <c r="CBU12" s="506"/>
      <c r="CBV12" s="506"/>
      <c r="CBW12" s="506"/>
      <c r="CBX12" s="506"/>
      <c r="CBY12" s="506"/>
      <c r="CBZ12" s="506"/>
      <c r="CCA12" s="506"/>
      <c r="CCB12" s="506"/>
      <c r="CCC12" s="506"/>
      <c r="CCD12" s="506"/>
      <c r="CCE12" s="506"/>
      <c r="CCF12" s="506"/>
      <c r="CCG12" s="506"/>
      <c r="CCH12" s="506"/>
      <c r="CCI12" s="506"/>
      <c r="CCJ12" s="506"/>
      <c r="CCK12" s="506"/>
      <c r="CCL12" s="506"/>
      <c r="CCM12" s="506"/>
      <c r="CCN12" s="506"/>
      <c r="CCO12" s="506"/>
      <c r="CCP12" s="506"/>
      <c r="CCQ12" s="506"/>
      <c r="CCR12" s="506"/>
      <c r="CCS12" s="506"/>
      <c r="CCT12" s="506"/>
      <c r="CCU12" s="506"/>
      <c r="CCV12" s="506"/>
      <c r="CCW12" s="506"/>
      <c r="CCX12" s="506"/>
      <c r="CCY12" s="506"/>
      <c r="CCZ12" s="506"/>
      <c r="CDA12" s="506"/>
      <c r="CDB12" s="506"/>
      <c r="CDC12" s="506"/>
      <c r="CDD12" s="506"/>
      <c r="CDE12" s="506"/>
      <c r="CDF12" s="506"/>
      <c r="CDG12" s="506"/>
      <c r="CDH12" s="506"/>
      <c r="CDI12" s="506"/>
      <c r="CDJ12" s="506"/>
      <c r="CDK12" s="506"/>
      <c r="CDL12" s="506"/>
      <c r="CDM12" s="506"/>
      <c r="CDN12" s="506"/>
      <c r="CDO12" s="506"/>
      <c r="CDP12" s="506"/>
      <c r="CDQ12" s="506"/>
      <c r="CDR12" s="506"/>
      <c r="CDS12" s="506"/>
      <c r="CDT12" s="506"/>
      <c r="CDU12" s="506"/>
      <c r="CDV12" s="506"/>
      <c r="CDW12" s="506"/>
      <c r="CDX12" s="506"/>
      <c r="CDY12" s="506"/>
      <c r="CDZ12" s="506"/>
      <c r="CEA12" s="506"/>
      <c r="CEB12" s="506"/>
      <c r="CEC12" s="506"/>
      <c r="CED12" s="506"/>
      <c r="CEE12" s="506"/>
      <c r="CEF12" s="506"/>
      <c r="CEG12" s="506"/>
      <c r="CEH12" s="506"/>
      <c r="CEI12" s="506"/>
      <c r="CEJ12" s="506"/>
      <c r="CEK12" s="506"/>
      <c r="CEL12" s="506"/>
      <c r="CEM12" s="506"/>
      <c r="CEN12" s="506"/>
      <c r="CEO12" s="506"/>
      <c r="CEP12" s="506"/>
      <c r="CEQ12" s="506"/>
      <c r="CER12" s="506"/>
      <c r="CES12" s="506"/>
      <c r="CET12" s="506"/>
      <c r="CEU12" s="506"/>
      <c r="CEV12" s="506"/>
      <c r="CEW12" s="506"/>
      <c r="CEX12" s="506"/>
      <c r="CEY12" s="506"/>
      <c r="CEZ12" s="506"/>
      <c r="CFA12" s="506"/>
      <c r="CFB12" s="506"/>
      <c r="CFC12" s="506"/>
      <c r="CFD12" s="506"/>
      <c r="CFE12" s="506"/>
      <c r="CFF12" s="506"/>
      <c r="CFG12" s="506"/>
      <c r="CFH12" s="506"/>
      <c r="CFI12" s="506"/>
      <c r="CFJ12" s="506"/>
      <c r="CFK12" s="506"/>
      <c r="CFL12" s="506"/>
      <c r="CFM12" s="506"/>
      <c r="CFN12" s="506"/>
      <c r="CFO12" s="506"/>
      <c r="CFP12" s="506"/>
      <c r="CFQ12" s="506"/>
      <c r="CFR12" s="506"/>
      <c r="CFS12" s="506"/>
      <c r="CFT12" s="506"/>
      <c r="CFU12" s="506"/>
      <c r="CFV12" s="506"/>
      <c r="CFW12" s="506"/>
      <c r="CFX12" s="506"/>
      <c r="CFY12" s="506"/>
      <c r="CFZ12" s="506"/>
      <c r="CGA12" s="506"/>
      <c r="CGB12" s="506"/>
      <c r="CGC12" s="506"/>
      <c r="CGD12" s="506"/>
      <c r="CGE12" s="506"/>
      <c r="CGF12" s="506"/>
      <c r="CGG12" s="506"/>
      <c r="CGH12" s="506"/>
      <c r="CGI12" s="506"/>
      <c r="CGJ12" s="506"/>
      <c r="CGK12" s="506"/>
      <c r="CGL12" s="506"/>
      <c r="CGM12" s="506"/>
      <c r="CGN12" s="506"/>
      <c r="CGO12" s="506"/>
      <c r="CGP12" s="506"/>
      <c r="CGQ12" s="506"/>
      <c r="CGR12" s="506"/>
      <c r="CGS12" s="506"/>
      <c r="CGT12" s="506"/>
      <c r="CGU12" s="506"/>
      <c r="CGV12" s="506"/>
      <c r="CGW12" s="506"/>
      <c r="CGX12" s="506"/>
      <c r="CGY12" s="506"/>
      <c r="CGZ12" s="506"/>
      <c r="CHA12" s="506"/>
      <c r="CHB12" s="506"/>
      <c r="CHC12" s="506"/>
      <c r="CHD12" s="506"/>
      <c r="CHE12" s="506"/>
      <c r="CHF12" s="506"/>
      <c r="CHG12" s="506"/>
      <c r="CHH12" s="506"/>
      <c r="CHI12" s="506"/>
      <c r="CHJ12" s="506"/>
      <c r="CHK12" s="506"/>
      <c r="CHL12" s="506"/>
      <c r="CHM12" s="506"/>
      <c r="CHN12" s="506"/>
      <c r="CHO12" s="506"/>
      <c r="CHP12" s="506"/>
      <c r="CHQ12" s="506"/>
      <c r="CHR12" s="506"/>
      <c r="CHS12" s="506"/>
      <c r="CHT12" s="506"/>
      <c r="CHU12" s="506"/>
      <c r="CHV12" s="506"/>
      <c r="CHW12" s="506"/>
      <c r="CHX12" s="506"/>
      <c r="CHY12" s="506"/>
      <c r="CHZ12" s="506"/>
      <c r="CIA12" s="506"/>
      <c r="CIB12" s="506"/>
      <c r="CIC12" s="506"/>
      <c r="CID12" s="506"/>
      <c r="CIE12" s="506"/>
      <c r="CIF12" s="506"/>
      <c r="CIG12" s="506"/>
      <c r="CIH12" s="506"/>
      <c r="CII12" s="506"/>
      <c r="CIJ12" s="506"/>
      <c r="CIK12" s="506"/>
      <c r="CIL12" s="506"/>
      <c r="CIM12" s="506"/>
      <c r="CIN12" s="506"/>
      <c r="CIO12" s="506"/>
      <c r="CIP12" s="506"/>
      <c r="CIQ12" s="506"/>
      <c r="CIR12" s="506"/>
      <c r="CIS12" s="506"/>
      <c r="CIT12" s="506"/>
      <c r="CIU12" s="506"/>
      <c r="CIV12" s="506"/>
      <c r="CIW12" s="506"/>
      <c r="CIX12" s="506"/>
      <c r="CIY12" s="506"/>
      <c r="CIZ12" s="506"/>
      <c r="CJA12" s="506"/>
      <c r="CJB12" s="506"/>
      <c r="CJC12" s="506"/>
      <c r="CJD12" s="506"/>
      <c r="CJE12" s="506"/>
      <c r="CJF12" s="506"/>
      <c r="CJG12" s="506"/>
      <c r="CJH12" s="506"/>
      <c r="CJI12" s="506"/>
      <c r="CJJ12" s="506"/>
      <c r="CJK12" s="506"/>
      <c r="CJL12" s="506"/>
      <c r="CJM12" s="506"/>
      <c r="CJN12" s="506"/>
      <c r="CJO12" s="506"/>
      <c r="CJP12" s="506"/>
      <c r="CJQ12" s="506"/>
      <c r="CJR12" s="506"/>
      <c r="CJS12" s="506"/>
      <c r="CJT12" s="506"/>
      <c r="CJU12" s="506"/>
      <c r="CJV12" s="506"/>
      <c r="CJW12" s="506"/>
      <c r="CJX12" s="506"/>
      <c r="CJY12" s="506"/>
      <c r="CJZ12" s="506"/>
      <c r="CKA12" s="506"/>
      <c r="CKB12" s="506"/>
      <c r="CKC12" s="506"/>
      <c r="CKD12" s="506"/>
      <c r="CKE12" s="506"/>
      <c r="CKF12" s="506"/>
      <c r="CKG12" s="506"/>
      <c r="CKH12" s="506"/>
      <c r="CKI12" s="506"/>
      <c r="CKJ12" s="506"/>
      <c r="CKK12" s="506"/>
      <c r="CKL12" s="506"/>
      <c r="CKM12" s="506"/>
      <c r="CKN12" s="506"/>
      <c r="CKO12" s="506"/>
      <c r="CKP12" s="506"/>
      <c r="CKQ12" s="506"/>
      <c r="CKR12" s="506"/>
      <c r="CKS12" s="506"/>
      <c r="CKT12" s="506"/>
      <c r="CKU12" s="506"/>
      <c r="CKV12" s="506"/>
      <c r="CKW12" s="506"/>
      <c r="CKX12" s="506"/>
      <c r="CKY12" s="506"/>
      <c r="CKZ12" s="506"/>
      <c r="CLA12" s="506"/>
      <c r="CLB12" s="506"/>
      <c r="CLC12" s="506"/>
      <c r="CLD12" s="506"/>
      <c r="CLE12" s="506"/>
      <c r="CLF12" s="506"/>
      <c r="CLG12" s="506"/>
      <c r="CLH12" s="506"/>
      <c r="CLI12" s="506"/>
      <c r="CLJ12" s="506"/>
      <c r="CLK12" s="506"/>
      <c r="CLL12" s="506"/>
      <c r="CLM12" s="506"/>
      <c r="CLN12" s="506"/>
      <c r="CLO12" s="506"/>
      <c r="CLP12" s="506"/>
      <c r="CLQ12" s="506"/>
      <c r="CLR12" s="506"/>
      <c r="CLS12" s="506"/>
      <c r="CLT12" s="506"/>
      <c r="CLU12" s="506"/>
      <c r="CLV12" s="506"/>
      <c r="CLW12" s="506"/>
      <c r="CLX12" s="506"/>
      <c r="CLY12" s="506"/>
      <c r="CLZ12" s="506"/>
      <c r="CMA12" s="506"/>
      <c r="CMB12" s="506"/>
      <c r="CMC12" s="506"/>
      <c r="CMD12" s="506"/>
      <c r="CME12" s="506"/>
      <c r="CMF12" s="506"/>
      <c r="CMG12" s="506"/>
      <c r="CMH12" s="506"/>
      <c r="CMI12" s="506"/>
      <c r="CMJ12" s="506"/>
      <c r="CMK12" s="506"/>
      <c r="CML12" s="506"/>
      <c r="CMM12" s="506"/>
      <c r="CMN12" s="506"/>
      <c r="CMO12" s="506"/>
      <c r="CMP12" s="506"/>
      <c r="CMQ12" s="506"/>
      <c r="CMR12" s="506"/>
      <c r="CMS12" s="506"/>
      <c r="CMT12" s="506"/>
      <c r="CMU12" s="506"/>
      <c r="CMV12" s="506"/>
      <c r="CMW12" s="506"/>
      <c r="CMX12" s="506"/>
      <c r="CMY12" s="506"/>
      <c r="CMZ12" s="506"/>
      <c r="CNA12" s="506"/>
      <c r="CNB12" s="506"/>
      <c r="CNC12" s="506"/>
      <c r="CND12" s="506"/>
      <c r="CNE12" s="506"/>
      <c r="CNF12" s="506"/>
      <c r="CNG12" s="506"/>
      <c r="CNH12" s="506"/>
      <c r="CNI12" s="506"/>
      <c r="CNJ12" s="506"/>
      <c r="CNK12" s="506"/>
      <c r="CNL12" s="506"/>
      <c r="CNM12" s="506"/>
      <c r="CNN12" s="506"/>
      <c r="CNO12" s="506"/>
      <c r="CNP12" s="506"/>
      <c r="CNQ12" s="506"/>
      <c r="CNR12" s="506"/>
      <c r="CNS12" s="506"/>
      <c r="CNT12" s="506"/>
      <c r="CNU12" s="506"/>
      <c r="CNV12" s="506"/>
      <c r="CNW12" s="506"/>
      <c r="CNX12" s="506"/>
      <c r="CNY12" s="506"/>
      <c r="CNZ12" s="506"/>
      <c r="COA12" s="506"/>
      <c r="COB12" s="506"/>
      <c r="COC12" s="506"/>
      <c r="COD12" s="506"/>
      <c r="COE12" s="506"/>
      <c r="COF12" s="506"/>
      <c r="COG12" s="506"/>
      <c r="COH12" s="506"/>
      <c r="COI12" s="506"/>
      <c r="COJ12" s="506"/>
      <c r="COK12" s="506"/>
      <c r="COL12" s="506"/>
      <c r="COM12" s="506"/>
      <c r="CON12" s="506"/>
      <c r="COO12" s="506"/>
      <c r="COP12" s="506"/>
      <c r="COQ12" s="506"/>
      <c r="COR12" s="506"/>
      <c r="COS12" s="506"/>
      <c r="COT12" s="506"/>
      <c r="COU12" s="506"/>
      <c r="COV12" s="506"/>
      <c r="COW12" s="506"/>
      <c r="COX12" s="506"/>
      <c r="COY12" s="506"/>
      <c r="COZ12" s="506"/>
      <c r="CPA12" s="506"/>
      <c r="CPB12" s="506"/>
      <c r="CPC12" s="506"/>
      <c r="CPD12" s="506"/>
      <c r="CPE12" s="506"/>
      <c r="CPF12" s="506"/>
      <c r="CPG12" s="506"/>
      <c r="CPH12" s="506"/>
      <c r="CPI12" s="506"/>
      <c r="CPJ12" s="506"/>
      <c r="CPK12" s="506"/>
      <c r="CPL12" s="506"/>
      <c r="CPM12" s="506"/>
      <c r="CPN12" s="506"/>
      <c r="CPO12" s="506"/>
      <c r="CPP12" s="506"/>
      <c r="CPQ12" s="506"/>
      <c r="CPR12" s="506"/>
      <c r="CPS12" s="506"/>
      <c r="CPT12" s="506"/>
      <c r="CPU12" s="506"/>
      <c r="CPV12" s="506"/>
      <c r="CPW12" s="506"/>
      <c r="CPX12" s="506"/>
      <c r="CPY12" s="506"/>
      <c r="CPZ12" s="506"/>
      <c r="CQA12" s="506"/>
      <c r="CQB12" s="506"/>
      <c r="CQC12" s="506"/>
      <c r="CQD12" s="506"/>
      <c r="CQE12" s="506"/>
      <c r="CQF12" s="506"/>
      <c r="CQG12" s="506"/>
      <c r="CQH12" s="506"/>
      <c r="CQI12" s="506"/>
      <c r="CQJ12" s="506"/>
      <c r="CQK12" s="506"/>
      <c r="CQL12" s="506"/>
      <c r="CQM12" s="506"/>
      <c r="CQN12" s="506"/>
      <c r="CQO12" s="506"/>
      <c r="CQP12" s="506"/>
      <c r="CQQ12" s="506"/>
      <c r="CQR12" s="506"/>
      <c r="CQS12" s="506"/>
      <c r="CQT12" s="506"/>
      <c r="CQU12" s="506"/>
      <c r="CQV12" s="506"/>
      <c r="CQW12" s="506"/>
      <c r="CQX12" s="506"/>
      <c r="CQY12" s="506"/>
      <c r="CQZ12" s="506"/>
      <c r="CRA12" s="506"/>
      <c r="CRB12" s="506"/>
      <c r="CRC12" s="506"/>
      <c r="CRD12" s="506"/>
      <c r="CRE12" s="506"/>
      <c r="CRF12" s="506"/>
      <c r="CRG12" s="506"/>
      <c r="CRH12" s="506"/>
      <c r="CRI12" s="506"/>
      <c r="CRJ12" s="506"/>
      <c r="CRK12" s="506"/>
      <c r="CRL12" s="506"/>
      <c r="CRM12" s="506"/>
      <c r="CRN12" s="506"/>
      <c r="CRO12" s="506"/>
      <c r="CRP12" s="506"/>
      <c r="CRQ12" s="506"/>
      <c r="CRR12" s="506"/>
      <c r="CRS12" s="506"/>
      <c r="CRT12" s="506"/>
      <c r="CRU12" s="506"/>
      <c r="CRV12" s="506"/>
      <c r="CRW12" s="506"/>
      <c r="CRX12" s="506"/>
      <c r="CRY12" s="506"/>
      <c r="CRZ12" s="506"/>
      <c r="CSA12" s="506"/>
      <c r="CSB12" s="506"/>
      <c r="CSC12" s="506"/>
      <c r="CSD12" s="506"/>
      <c r="CSE12" s="506"/>
      <c r="CSF12" s="506"/>
      <c r="CSG12" s="506"/>
      <c r="CSH12" s="506"/>
      <c r="CSI12" s="506"/>
      <c r="CSJ12" s="506"/>
      <c r="CSK12" s="506"/>
      <c r="CSL12" s="506"/>
      <c r="CSM12" s="506"/>
      <c r="CSN12" s="506"/>
      <c r="CSO12" s="506"/>
      <c r="CSP12" s="506"/>
      <c r="CSQ12" s="506"/>
      <c r="CSR12" s="506"/>
      <c r="CSS12" s="506"/>
      <c r="CST12" s="506"/>
      <c r="CSU12" s="506"/>
      <c r="CSV12" s="506"/>
      <c r="CSW12" s="506"/>
      <c r="CSX12" s="506"/>
      <c r="CSY12" s="506"/>
      <c r="CSZ12" s="506"/>
      <c r="CTA12" s="506"/>
      <c r="CTB12" s="506"/>
      <c r="CTC12" s="506"/>
      <c r="CTD12" s="506"/>
      <c r="CTE12" s="506"/>
      <c r="CTF12" s="506"/>
      <c r="CTG12" s="506"/>
      <c r="CTH12" s="506"/>
      <c r="CTI12" s="506"/>
      <c r="CTJ12" s="506"/>
      <c r="CTK12" s="506"/>
      <c r="CTL12" s="506"/>
      <c r="CTM12" s="506"/>
      <c r="CTN12" s="506"/>
      <c r="CTO12" s="506"/>
      <c r="CTP12" s="506"/>
      <c r="CTQ12" s="506"/>
      <c r="CTR12" s="506"/>
      <c r="CTS12" s="506"/>
      <c r="CTT12" s="506"/>
      <c r="CTU12" s="506"/>
      <c r="CTV12" s="506"/>
      <c r="CTW12" s="506"/>
      <c r="CTX12" s="506"/>
      <c r="CTY12" s="506"/>
      <c r="CTZ12" s="506"/>
      <c r="CUA12" s="506"/>
      <c r="CUB12" s="506"/>
      <c r="CUC12" s="506"/>
      <c r="CUD12" s="506"/>
      <c r="CUE12" s="506"/>
      <c r="CUF12" s="506"/>
      <c r="CUG12" s="506"/>
      <c r="CUH12" s="506"/>
      <c r="CUI12" s="506"/>
      <c r="CUJ12" s="506"/>
      <c r="CUK12" s="506"/>
      <c r="CUL12" s="506"/>
      <c r="CUM12" s="506"/>
      <c r="CUN12" s="506"/>
      <c r="CUO12" s="506"/>
      <c r="CUP12" s="506"/>
      <c r="CUQ12" s="506"/>
      <c r="CUR12" s="506"/>
      <c r="CUS12" s="506"/>
      <c r="CUT12" s="506"/>
      <c r="CUU12" s="506"/>
      <c r="CUV12" s="506"/>
      <c r="CUW12" s="506"/>
      <c r="CUX12" s="506"/>
      <c r="CUY12" s="506"/>
      <c r="CUZ12" s="506"/>
      <c r="CVA12" s="506"/>
      <c r="CVB12" s="506"/>
      <c r="CVC12" s="506"/>
      <c r="CVD12" s="506"/>
      <c r="CVE12" s="506"/>
      <c r="CVF12" s="506"/>
      <c r="CVG12" s="506"/>
      <c r="CVH12" s="506"/>
      <c r="CVI12" s="506"/>
      <c r="CVJ12" s="506"/>
      <c r="CVK12" s="506"/>
      <c r="CVL12" s="506"/>
      <c r="CVM12" s="506"/>
      <c r="CVN12" s="506"/>
      <c r="CVO12" s="506"/>
      <c r="CVP12" s="506"/>
      <c r="CVQ12" s="506"/>
      <c r="CVR12" s="506"/>
      <c r="CVS12" s="506"/>
      <c r="CVT12" s="506"/>
      <c r="CVU12" s="506"/>
      <c r="CVV12" s="506"/>
      <c r="CVW12" s="506"/>
      <c r="CVX12" s="506"/>
      <c r="CVY12" s="506"/>
      <c r="CVZ12" s="506"/>
      <c r="CWA12" s="506"/>
      <c r="CWB12" s="506"/>
      <c r="CWC12" s="506"/>
      <c r="CWD12" s="506"/>
      <c r="CWE12" s="506"/>
      <c r="CWF12" s="506"/>
      <c r="CWG12" s="506"/>
      <c r="CWH12" s="506"/>
      <c r="CWI12" s="506"/>
      <c r="CWJ12" s="506"/>
      <c r="CWK12" s="506"/>
      <c r="CWL12" s="506"/>
      <c r="CWM12" s="506"/>
      <c r="CWN12" s="506"/>
      <c r="CWO12" s="506"/>
      <c r="CWP12" s="506"/>
      <c r="CWQ12" s="506"/>
      <c r="CWR12" s="506"/>
      <c r="CWS12" s="506"/>
      <c r="CWT12" s="506"/>
      <c r="CWU12" s="506"/>
      <c r="CWV12" s="506"/>
      <c r="CWW12" s="506"/>
      <c r="CWX12" s="506"/>
      <c r="CWY12" s="506"/>
      <c r="CWZ12" s="506"/>
      <c r="CXA12" s="506"/>
      <c r="CXB12" s="506"/>
      <c r="CXC12" s="506"/>
      <c r="CXD12" s="506"/>
      <c r="CXE12" s="506"/>
      <c r="CXF12" s="506"/>
      <c r="CXG12" s="506"/>
      <c r="CXH12" s="506"/>
      <c r="CXI12" s="506"/>
      <c r="CXJ12" s="506"/>
      <c r="CXK12" s="506"/>
      <c r="CXL12" s="506"/>
      <c r="CXM12" s="506"/>
      <c r="CXN12" s="506"/>
      <c r="CXO12" s="506"/>
      <c r="CXP12" s="506"/>
      <c r="CXQ12" s="506"/>
      <c r="CXR12" s="506"/>
      <c r="CXS12" s="506"/>
      <c r="CXT12" s="506"/>
      <c r="CXU12" s="506"/>
      <c r="CXV12" s="506"/>
      <c r="CXW12" s="506"/>
      <c r="CXX12" s="506"/>
      <c r="CXY12" s="506"/>
      <c r="CXZ12" s="506"/>
      <c r="CYA12" s="506"/>
      <c r="CYB12" s="506"/>
      <c r="CYC12" s="506"/>
      <c r="CYD12" s="506"/>
      <c r="CYE12" s="506"/>
      <c r="CYF12" s="506"/>
      <c r="CYG12" s="506"/>
      <c r="CYH12" s="506"/>
      <c r="CYI12" s="506"/>
      <c r="CYJ12" s="506"/>
      <c r="CYK12" s="506"/>
      <c r="CYL12" s="506"/>
      <c r="CYM12" s="506"/>
      <c r="CYN12" s="506"/>
      <c r="CYO12" s="506"/>
      <c r="CYP12" s="506"/>
      <c r="CYQ12" s="506"/>
      <c r="CYR12" s="506"/>
      <c r="CYS12" s="506"/>
      <c r="CYT12" s="506"/>
      <c r="CYU12" s="506"/>
      <c r="CYV12" s="506"/>
      <c r="CYW12" s="506"/>
      <c r="CYX12" s="506"/>
      <c r="CYY12" s="506"/>
      <c r="CYZ12" s="506"/>
      <c r="CZA12" s="506"/>
      <c r="CZB12" s="506"/>
      <c r="CZC12" s="506"/>
      <c r="CZD12" s="506"/>
      <c r="CZE12" s="506"/>
      <c r="CZF12" s="506"/>
      <c r="CZG12" s="506"/>
      <c r="CZH12" s="506"/>
      <c r="CZI12" s="506"/>
      <c r="CZJ12" s="506"/>
      <c r="CZK12" s="506"/>
      <c r="CZL12" s="506"/>
      <c r="CZM12" s="506"/>
      <c r="CZN12" s="506"/>
      <c r="CZO12" s="506"/>
      <c r="CZP12" s="506"/>
      <c r="CZQ12" s="506"/>
      <c r="CZR12" s="506"/>
      <c r="CZS12" s="506"/>
      <c r="CZT12" s="506"/>
      <c r="CZU12" s="506"/>
      <c r="CZV12" s="506"/>
      <c r="CZW12" s="506"/>
      <c r="CZX12" s="506"/>
      <c r="CZY12" s="506"/>
      <c r="CZZ12" s="506"/>
      <c r="DAA12" s="506"/>
      <c r="DAB12" s="506"/>
      <c r="DAC12" s="506"/>
      <c r="DAD12" s="506"/>
      <c r="DAE12" s="506"/>
      <c r="DAF12" s="506"/>
      <c r="DAG12" s="506"/>
      <c r="DAH12" s="506"/>
      <c r="DAI12" s="506"/>
      <c r="DAJ12" s="506"/>
      <c r="DAK12" s="506"/>
      <c r="DAL12" s="506"/>
      <c r="DAM12" s="506"/>
      <c r="DAN12" s="506"/>
      <c r="DAO12" s="506"/>
      <c r="DAP12" s="506"/>
      <c r="DAQ12" s="506"/>
      <c r="DAR12" s="506"/>
      <c r="DAS12" s="506"/>
      <c r="DAT12" s="506"/>
      <c r="DAU12" s="506"/>
      <c r="DAV12" s="506"/>
      <c r="DAW12" s="506"/>
      <c r="DAX12" s="506"/>
      <c r="DAY12" s="506"/>
      <c r="DAZ12" s="506"/>
      <c r="DBA12" s="506"/>
      <c r="DBB12" s="506"/>
      <c r="DBC12" s="506"/>
      <c r="DBD12" s="506"/>
      <c r="DBE12" s="506"/>
      <c r="DBF12" s="506"/>
      <c r="DBG12" s="506"/>
      <c r="DBH12" s="506"/>
      <c r="DBI12" s="506"/>
      <c r="DBJ12" s="506"/>
      <c r="DBK12" s="506"/>
      <c r="DBL12" s="506"/>
      <c r="DBM12" s="506"/>
      <c r="DBN12" s="506"/>
      <c r="DBO12" s="506"/>
      <c r="DBP12" s="506"/>
      <c r="DBQ12" s="506"/>
      <c r="DBR12" s="506"/>
      <c r="DBS12" s="506"/>
      <c r="DBT12" s="506"/>
      <c r="DBU12" s="506"/>
      <c r="DBV12" s="506"/>
      <c r="DBW12" s="506"/>
      <c r="DBX12" s="506"/>
      <c r="DBY12" s="506"/>
      <c r="DBZ12" s="506"/>
      <c r="DCA12" s="506"/>
      <c r="DCB12" s="506"/>
      <c r="DCC12" s="506"/>
      <c r="DCD12" s="506"/>
      <c r="DCE12" s="506"/>
      <c r="DCF12" s="506"/>
      <c r="DCG12" s="506"/>
      <c r="DCH12" s="506"/>
      <c r="DCI12" s="506"/>
      <c r="DCJ12" s="506"/>
      <c r="DCK12" s="506"/>
      <c r="DCL12" s="506"/>
      <c r="DCM12" s="506"/>
      <c r="DCN12" s="506"/>
      <c r="DCO12" s="506"/>
      <c r="DCP12" s="506"/>
      <c r="DCQ12" s="506"/>
      <c r="DCR12" s="506"/>
      <c r="DCS12" s="506"/>
      <c r="DCT12" s="506"/>
      <c r="DCU12" s="506"/>
      <c r="DCV12" s="506"/>
      <c r="DCW12" s="506"/>
      <c r="DCX12" s="506"/>
      <c r="DCY12" s="506"/>
      <c r="DCZ12" s="506"/>
      <c r="DDA12" s="506"/>
      <c r="DDB12" s="506"/>
      <c r="DDC12" s="506"/>
      <c r="DDD12" s="506"/>
      <c r="DDE12" s="506"/>
      <c r="DDF12" s="506"/>
      <c r="DDG12" s="506"/>
      <c r="DDH12" s="506"/>
      <c r="DDI12" s="506"/>
      <c r="DDJ12" s="506"/>
      <c r="DDK12" s="506"/>
      <c r="DDL12" s="506"/>
      <c r="DDM12" s="506"/>
      <c r="DDN12" s="506"/>
      <c r="DDO12" s="506"/>
      <c r="DDP12" s="506"/>
      <c r="DDQ12" s="506"/>
      <c r="DDR12" s="506"/>
      <c r="DDS12" s="506"/>
      <c r="DDT12" s="506"/>
      <c r="DDU12" s="506"/>
      <c r="DDV12" s="506"/>
      <c r="DDW12" s="506"/>
      <c r="DDX12" s="506"/>
      <c r="DDY12" s="506"/>
      <c r="DDZ12" s="506"/>
      <c r="DEA12" s="506"/>
      <c r="DEB12" s="506"/>
      <c r="DEC12" s="506"/>
      <c r="DED12" s="506"/>
      <c r="DEE12" s="506"/>
      <c r="DEF12" s="506"/>
      <c r="DEG12" s="506"/>
      <c r="DEH12" s="506"/>
      <c r="DEI12" s="506"/>
      <c r="DEJ12" s="506"/>
      <c r="DEK12" s="506"/>
      <c r="DEL12" s="506"/>
      <c r="DEM12" s="506"/>
      <c r="DEN12" s="506"/>
      <c r="DEO12" s="506"/>
      <c r="DEP12" s="506"/>
      <c r="DEQ12" s="506"/>
      <c r="DER12" s="506"/>
      <c r="DES12" s="506"/>
      <c r="DET12" s="506"/>
      <c r="DEU12" s="506"/>
      <c r="DEV12" s="506"/>
      <c r="DEW12" s="506"/>
      <c r="DEX12" s="506"/>
      <c r="DEY12" s="506"/>
      <c r="DEZ12" s="506"/>
      <c r="DFA12" s="506"/>
      <c r="DFB12" s="506"/>
      <c r="DFC12" s="506"/>
      <c r="DFD12" s="506"/>
      <c r="DFE12" s="506"/>
      <c r="DFF12" s="506"/>
      <c r="DFG12" s="506"/>
      <c r="DFH12" s="506"/>
      <c r="DFI12" s="506"/>
      <c r="DFJ12" s="506"/>
      <c r="DFK12" s="506"/>
      <c r="DFL12" s="506"/>
      <c r="DFM12" s="506"/>
      <c r="DFN12" s="506"/>
      <c r="DFO12" s="506"/>
      <c r="DFP12" s="506"/>
      <c r="DFQ12" s="506"/>
      <c r="DFR12" s="506"/>
      <c r="DFS12" s="506"/>
      <c r="DFT12" s="506"/>
      <c r="DFU12" s="506"/>
      <c r="DFV12" s="506"/>
      <c r="DFW12" s="506"/>
      <c r="DFX12" s="506"/>
      <c r="DFY12" s="506"/>
      <c r="DFZ12" s="506"/>
      <c r="DGA12" s="506"/>
      <c r="DGB12" s="506"/>
      <c r="DGC12" s="506"/>
      <c r="DGD12" s="506"/>
      <c r="DGE12" s="506"/>
      <c r="DGF12" s="506"/>
      <c r="DGG12" s="506"/>
      <c r="DGH12" s="506"/>
      <c r="DGI12" s="506"/>
      <c r="DGJ12" s="506"/>
      <c r="DGK12" s="506"/>
      <c r="DGL12" s="506"/>
      <c r="DGM12" s="506"/>
      <c r="DGN12" s="506"/>
      <c r="DGO12" s="506"/>
      <c r="DGP12" s="506"/>
      <c r="DGQ12" s="506"/>
      <c r="DGR12" s="506"/>
      <c r="DGS12" s="506"/>
      <c r="DGT12" s="506"/>
      <c r="DGU12" s="506"/>
      <c r="DGV12" s="506"/>
      <c r="DGW12" s="506"/>
      <c r="DGX12" s="506"/>
      <c r="DGY12" s="506"/>
      <c r="DGZ12" s="506"/>
      <c r="DHA12" s="506"/>
      <c r="DHB12" s="506"/>
      <c r="DHC12" s="506"/>
      <c r="DHD12" s="506"/>
      <c r="DHE12" s="506"/>
      <c r="DHF12" s="506"/>
      <c r="DHG12" s="506"/>
      <c r="DHH12" s="506"/>
      <c r="DHI12" s="506"/>
      <c r="DHJ12" s="506"/>
      <c r="DHK12" s="506"/>
      <c r="DHL12" s="506"/>
      <c r="DHM12" s="506"/>
      <c r="DHN12" s="506"/>
      <c r="DHO12" s="506"/>
      <c r="DHP12" s="506"/>
      <c r="DHQ12" s="506"/>
      <c r="DHR12" s="506"/>
      <c r="DHS12" s="506"/>
      <c r="DHT12" s="506"/>
      <c r="DHU12" s="506"/>
      <c r="DHV12" s="506"/>
      <c r="DHW12" s="506"/>
      <c r="DHX12" s="506"/>
      <c r="DHY12" s="506"/>
      <c r="DHZ12" s="506"/>
      <c r="DIA12" s="506"/>
      <c r="DIB12" s="506"/>
      <c r="DIC12" s="506"/>
      <c r="DID12" s="506"/>
      <c r="DIE12" s="506"/>
      <c r="DIF12" s="506"/>
      <c r="DIG12" s="506"/>
      <c r="DIH12" s="506"/>
      <c r="DII12" s="506"/>
      <c r="DIJ12" s="506"/>
      <c r="DIK12" s="506"/>
      <c r="DIL12" s="506"/>
      <c r="DIM12" s="506"/>
      <c r="DIN12" s="506"/>
      <c r="DIO12" s="506"/>
      <c r="DIP12" s="506"/>
      <c r="DIQ12" s="506"/>
      <c r="DIR12" s="506"/>
      <c r="DIS12" s="506"/>
      <c r="DIT12" s="506"/>
      <c r="DIU12" s="506"/>
      <c r="DIV12" s="506"/>
      <c r="DIW12" s="506"/>
      <c r="DIX12" s="506"/>
      <c r="DIY12" s="506"/>
      <c r="DIZ12" s="506"/>
      <c r="DJA12" s="506"/>
      <c r="DJB12" s="506"/>
      <c r="DJC12" s="506"/>
      <c r="DJD12" s="506"/>
      <c r="DJE12" s="506"/>
      <c r="DJF12" s="506"/>
      <c r="DJG12" s="506"/>
      <c r="DJH12" s="506"/>
      <c r="DJI12" s="506"/>
      <c r="DJJ12" s="506"/>
      <c r="DJK12" s="506"/>
      <c r="DJL12" s="506"/>
      <c r="DJM12" s="506"/>
      <c r="DJN12" s="506"/>
      <c r="DJO12" s="506"/>
      <c r="DJP12" s="506"/>
      <c r="DJQ12" s="506"/>
      <c r="DJR12" s="506"/>
      <c r="DJS12" s="506"/>
      <c r="DJT12" s="506"/>
      <c r="DJU12" s="506"/>
      <c r="DJV12" s="506"/>
      <c r="DJW12" s="506"/>
      <c r="DJX12" s="506"/>
      <c r="DJY12" s="506"/>
      <c r="DJZ12" s="506"/>
      <c r="DKA12" s="506"/>
      <c r="DKB12" s="506"/>
      <c r="DKC12" s="506"/>
      <c r="DKD12" s="506"/>
      <c r="DKE12" s="506"/>
      <c r="DKF12" s="506"/>
      <c r="DKG12" s="506"/>
      <c r="DKH12" s="506"/>
      <c r="DKI12" s="506"/>
      <c r="DKJ12" s="506"/>
      <c r="DKK12" s="506"/>
      <c r="DKL12" s="506"/>
      <c r="DKM12" s="506"/>
      <c r="DKN12" s="506"/>
      <c r="DKO12" s="506"/>
      <c r="DKP12" s="506"/>
      <c r="DKQ12" s="506"/>
      <c r="DKR12" s="506"/>
      <c r="DKS12" s="506"/>
      <c r="DKT12" s="506"/>
      <c r="DKU12" s="506"/>
      <c r="DKV12" s="506"/>
      <c r="DKW12" s="506"/>
      <c r="DKX12" s="506"/>
      <c r="DKY12" s="506"/>
      <c r="DKZ12" s="506"/>
      <c r="DLA12" s="506"/>
      <c r="DLB12" s="506"/>
      <c r="DLC12" s="506"/>
      <c r="DLD12" s="506"/>
      <c r="DLE12" s="506"/>
      <c r="DLF12" s="506"/>
      <c r="DLG12" s="506"/>
      <c r="DLH12" s="506"/>
      <c r="DLI12" s="506"/>
      <c r="DLJ12" s="506"/>
      <c r="DLK12" s="506"/>
      <c r="DLL12" s="506"/>
      <c r="DLM12" s="506"/>
      <c r="DLN12" s="506"/>
      <c r="DLO12" s="506"/>
      <c r="DLP12" s="506"/>
      <c r="DLQ12" s="506"/>
      <c r="DLR12" s="506"/>
      <c r="DLS12" s="506"/>
      <c r="DLT12" s="506"/>
      <c r="DLU12" s="506"/>
      <c r="DLV12" s="506"/>
      <c r="DLW12" s="506"/>
      <c r="DLX12" s="506"/>
      <c r="DLY12" s="506"/>
      <c r="DLZ12" s="506"/>
      <c r="DMA12" s="506"/>
      <c r="DMB12" s="506"/>
      <c r="DMC12" s="506"/>
      <c r="DMD12" s="506"/>
      <c r="DME12" s="506"/>
      <c r="DMF12" s="506"/>
      <c r="DMG12" s="506"/>
      <c r="DMH12" s="506"/>
      <c r="DMI12" s="506"/>
      <c r="DMJ12" s="506"/>
      <c r="DMK12" s="506"/>
      <c r="DML12" s="506"/>
      <c r="DMM12" s="506"/>
      <c r="DMN12" s="506"/>
      <c r="DMO12" s="506"/>
      <c r="DMP12" s="506"/>
      <c r="DMQ12" s="506"/>
      <c r="DMR12" s="506"/>
      <c r="DMS12" s="506"/>
      <c r="DMT12" s="506"/>
      <c r="DMU12" s="506"/>
      <c r="DMV12" s="506"/>
      <c r="DMW12" s="506"/>
      <c r="DMX12" s="506"/>
      <c r="DMY12" s="506"/>
      <c r="DMZ12" s="506"/>
      <c r="DNA12" s="506"/>
      <c r="DNB12" s="506"/>
      <c r="DNC12" s="506"/>
      <c r="DND12" s="506"/>
      <c r="DNE12" s="506"/>
      <c r="DNF12" s="506"/>
      <c r="DNG12" s="506"/>
      <c r="DNH12" s="506"/>
      <c r="DNI12" s="506"/>
      <c r="DNJ12" s="506"/>
      <c r="DNK12" s="506"/>
      <c r="DNL12" s="506"/>
      <c r="DNM12" s="506"/>
      <c r="DNN12" s="506"/>
      <c r="DNO12" s="506"/>
      <c r="DNP12" s="506"/>
      <c r="DNQ12" s="506"/>
      <c r="DNR12" s="506"/>
      <c r="DNS12" s="506"/>
      <c r="DNT12" s="506"/>
      <c r="DNU12" s="506"/>
      <c r="DNV12" s="506"/>
      <c r="DNW12" s="506"/>
      <c r="DNX12" s="506"/>
      <c r="DNY12" s="506"/>
      <c r="DNZ12" s="506"/>
      <c r="DOA12" s="506"/>
      <c r="DOB12" s="506"/>
      <c r="DOC12" s="506"/>
      <c r="DOD12" s="506"/>
      <c r="DOE12" s="506"/>
      <c r="DOF12" s="506"/>
      <c r="DOG12" s="506"/>
      <c r="DOH12" s="506"/>
      <c r="DOI12" s="506"/>
      <c r="DOJ12" s="506"/>
      <c r="DOK12" s="506"/>
      <c r="DOL12" s="506"/>
      <c r="DOM12" s="506"/>
      <c r="DON12" s="506"/>
      <c r="DOO12" s="506"/>
      <c r="DOP12" s="506"/>
      <c r="DOQ12" s="506"/>
      <c r="DOR12" s="506"/>
      <c r="DOS12" s="506"/>
      <c r="DOT12" s="506"/>
      <c r="DOU12" s="506"/>
      <c r="DOV12" s="506"/>
      <c r="DOW12" s="506"/>
      <c r="DOX12" s="506"/>
      <c r="DOY12" s="506"/>
      <c r="DOZ12" s="506"/>
      <c r="DPA12" s="506"/>
      <c r="DPB12" s="506"/>
      <c r="DPC12" s="506"/>
      <c r="DPD12" s="506"/>
      <c r="DPE12" s="506"/>
      <c r="DPF12" s="506"/>
      <c r="DPG12" s="506"/>
      <c r="DPH12" s="506"/>
      <c r="DPI12" s="506"/>
      <c r="DPJ12" s="506"/>
      <c r="DPK12" s="506"/>
      <c r="DPL12" s="506"/>
      <c r="DPM12" s="506"/>
      <c r="DPN12" s="506"/>
      <c r="DPO12" s="506"/>
      <c r="DPP12" s="506"/>
      <c r="DPQ12" s="506"/>
      <c r="DPR12" s="506"/>
      <c r="DPS12" s="506"/>
      <c r="DPT12" s="506"/>
      <c r="DPU12" s="506"/>
      <c r="DPV12" s="506"/>
      <c r="DPW12" s="506"/>
      <c r="DPX12" s="506"/>
      <c r="DPY12" s="506"/>
      <c r="DPZ12" s="506"/>
      <c r="DQA12" s="506"/>
      <c r="DQB12" s="506"/>
      <c r="DQC12" s="506"/>
      <c r="DQD12" s="506"/>
      <c r="DQE12" s="506"/>
      <c r="DQF12" s="506"/>
      <c r="DQG12" s="506"/>
      <c r="DQH12" s="506"/>
      <c r="DQI12" s="506"/>
      <c r="DQJ12" s="506"/>
      <c r="DQK12" s="506"/>
      <c r="DQL12" s="506"/>
      <c r="DQM12" s="506"/>
      <c r="DQN12" s="506"/>
      <c r="DQO12" s="506"/>
      <c r="DQP12" s="506"/>
      <c r="DQQ12" s="506"/>
      <c r="DQR12" s="506"/>
      <c r="DQS12" s="506"/>
      <c r="DQT12" s="506"/>
      <c r="DQU12" s="506"/>
      <c r="DQV12" s="506"/>
      <c r="DQW12" s="506"/>
      <c r="DQX12" s="506"/>
      <c r="DQY12" s="506"/>
      <c r="DQZ12" s="506"/>
      <c r="DRA12" s="506"/>
      <c r="DRB12" s="506"/>
      <c r="DRC12" s="506"/>
      <c r="DRD12" s="506"/>
      <c r="DRE12" s="506"/>
      <c r="DRF12" s="506"/>
      <c r="DRG12" s="506"/>
      <c r="DRH12" s="506"/>
      <c r="DRI12" s="506"/>
      <c r="DRJ12" s="506"/>
      <c r="DRK12" s="506"/>
      <c r="DRL12" s="506"/>
      <c r="DRM12" s="506"/>
      <c r="DRN12" s="506"/>
      <c r="DRO12" s="506"/>
      <c r="DRP12" s="506"/>
      <c r="DRQ12" s="506"/>
      <c r="DRR12" s="506"/>
      <c r="DRS12" s="506"/>
      <c r="DRT12" s="506"/>
      <c r="DRU12" s="506"/>
      <c r="DRV12" s="506"/>
      <c r="DRW12" s="506"/>
      <c r="DRX12" s="506"/>
      <c r="DRY12" s="506"/>
      <c r="DRZ12" s="506"/>
      <c r="DSA12" s="506"/>
      <c r="DSB12" s="506"/>
      <c r="DSC12" s="506"/>
      <c r="DSD12" s="506"/>
      <c r="DSE12" s="506"/>
      <c r="DSF12" s="506"/>
      <c r="DSG12" s="506"/>
      <c r="DSH12" s="506"/>
      <c r="DSI12" s="506"/>
      <c r="DSJ12" s="506"/>
      <c r="DSK12" s="506"/>
      <c r="DSL12" s="506"/>
      <c r="DSM12" s="506"/>
      <c r="DSN12" s="506"/>
      <c r="DSO12" s="506"/>
      <c r="DSP12" s="506"/>
      <c r="DSQ12" s="506"/>
      <c r="DSR12" s="506"/>
      <c r="DSS12" s="506"/>
      <c r="DST12" s="506"/>
      <c r="DSU12" s="506"/>
      <c r="DSV12" s="506"/>
      <c r="DSW12" s="506"/>
      <c r="DSX12" s="506"/>
      <c r="DSY12" s="506"/>
      <c r="DSZ12" s="506"/>
      <c r="DTA12" s="506"/>
      <c r="DTB12" s="506"/>
      <c r="DTC12" s="506"/>
      <c r="DTD12" s="506"/>
      <c r="DTE12" s="506"/>
      <c r="DTF12" s="506"/>
      <c r="DTG12" s="506"/>
      <c r="DTH12" s="506"/>
      <c r="DTI12" s="506"/>
      <c r="DTJ12" s="506"/>
      <c r="DTK12" s="506"/>
      <c r="DTL12" s="506"/>
      <c r="DTM12" s="506"/>
      <c r="DTN12" s="506"/>
      <c r="DTO12" s="506"/>
      <c r="DTP12" s="506"/>
      <c r="DTQ12" s="506"/>
      <c r="DTR12" s="506"/>
      <c r="DTS12" s="506"/>
      <c r="DTT12" s="506"/>
      <c r="DTU12" s="506"/>
      <c r="DTV12" s="506"/>
      <c r="DTW12" s="506"/>
      <c r="DTX12" s="506"/>
      <c r="DTY12" s="506"/>
      <c r="DTZ12" s="506"/>
      <c r="DUA12" s="506"/>
      <c r="DUB12" s="506"/>
      <c r="DUC12" s="506"/>
      <c r="DUD12" s="506"/>
      <c r="DUE12" s="506"/>
      <c r="DUF12" s="506"/>
      <c r="DUG12" s="506"/>
      <c r="DUH12" s="506"/>
      <c r="DUI12" s="506"/>
      <c r="DUJ12" s="506"/>
      <c r="DUK12" s="506"/>
      <c r="DUL12" s="506"/>
      <c r="DUM12" s="506"/>
      <c r="DUN12" s="506"/>
      <c r="DUO12" s="506"/>
      <c r="DUP12" s="506"/>
      <c r="DUQ12" s="506"/>
      <c r="DUR12" s="506"/>
      <c r="DUS12" s="506"/>
      <c r="DUT12" s="506"/>
      <c r="DUU12" s="506"/>
      <c r="DUV12" s="506"/>
      <c r="DUW12" s="506"/>
      <c r="DUX12" s="506"/>
      <c r="DUY12" s="506"/>
      <c r="DUZ12" s="506"/>
      <c r="DVA12" s="506"/>
      <c r="DVB12" s="506"/>
      <c r="DVC12" s="506"/>
      <c r="DVD12" s="506"/>
      <c r="DVE12" s="506"/>
      <c r="DVF12" s="506"/>
      <c r="DVG12" s="506"/>
      <c r="DVH12" s="506"/>
      <c r="DVI12" s="506"/>
      <c r="DVJ12" s="506"/>
      <c r="DVK12" s="506"/>
      <c r="DVL12" s="506"/>
      <c r="DVM12" s="506"/>
      <c r="DVN12" s="506"/>
      <c r="DVO12" s="506"/>
      <c r="DVP12" s="506"/>
      <c r="DVQ12" s="506"/>
      <c r="DVR12" s="506"/>
      <c r="DVS12" s="506"/>
      <c r="DVT12" s="506"/>
      <c r="DVU12" s="506"/>
      <c r="DVV12" s="506"/>
      <c r="DVW12" s="506"/>
      <c r="DVX12" s="506"/>
      <c r="DVY12" s="506"/>
      <c r="DVZ12" s="506"/>
      <c r="DWA12" s="506"/>
      <c r="DWB12" s="506"/>
      <c r="DWC12" s="506"/>
      <c r="DWD12" s="506"/>
      <c r="DWE12" s="506"/>
      <c r="DWF12" s="506"/>
      <c r="DWG12" s="506"/>
      <c r="DWH12" s="506"/>
      <c r="DWI12" s="506"/>
      <c r="DWJ12" s="506"/>
      <c r="DWK12" s="506"/>
      <c r="DWL12" s="506"/>
      <c r="DWM12" s="506"/>
      <c r="DWN12" s="506"/>
      <c r="DWO12" s="506"/>
      <c r="DWP12" s="506"/>
      <c r="DWQ12" s="506"/>
      <c r="DWR12" s="506"/>
      <c r="DWS12" s="506"/>
      <c r="DWT12" s="506"/>
      <c r="DWU12" s="506"/>
      <c r="DWV12" s="506"/>
      <c r="DWW12" s="506"/>
      <c r="DWX12" s="506"/>
      <c r="DWY12" s="506"/>
      <c r="DWZ12" s="506"/>
      <c r="DXA12" s="506"/>
      <c r="DXB12" s="506"/>
      <c r="DXC12" s="506"/>
      <c r="DXD12" s="506"/>
      <c r="DXE12" s="506"/>
      <c r="DXF12" s="506"/>
      <c r="DXG12" s="506"/>
      <c r="DXH12" s="506"/>
      <c r="DXI12" s="506"/>
      <c r="DXJ12" s="506"/>
      <c r="DXK12" s="506"/>
      <c r="DXL12" s="506"/>
      <c r="DXM12" s="506"/>
      <c r="DXN12" s="506"/>
      <c r="DXO12" s="506"/>
      <c r="DXP12" s="506"/>
      <c r="DXQ12" s="506"/>
      <c r="DXR12" s="506"/>
      <c r="DXS12" s="506"/>
      <c r="DXT12" s="506"/>
      <c r="DXU12" s="506"/>
      <c r="DXV12" s="506"/>
      <c r="DXW12" s="506"/>
      <c r="DXX12" s="506"/>
      <c r="DXY12" s="506"/>
      <c r="DXZ12" s="506"/>
      <c r="DYA12" s="506"/>
      <c r="DYB12" s="506"/>
      <c r="DYC12" s="506"/>
      <c r="DYD12" s="506"/>
      <c r="DYE12" s="506"/>
      <c r="DYF12" s="506"/>
      <c r="DYG12" s="506"/>
      <c r="DYH12" s="506"/>
      <c r="DYI12" s="506"/>
      <c r="DYJ12" s="506"/>
      <c r="DYK12" s="506"/>
      <c r="DYL12" s="506"/>
      <c r="DYM12" s="506"/>
      <c r="DYN12" s="506"/>
      <c r="DYO12" s="506"/>
      <c r="DYP12" s="506"/>
      <c r="DYQ12" s="506"/>
      <c r="DYR12" s="506"/>
      <c r="DYS12" s="506"/>
      <c r="DYT12" s="506"/>
      <c r="DYU12" s="506"/>
      <c r="DYV12" s="506"/>
      <c r="DYW12" s="506"/>
      <c r="DYX12" s="506"/>
      <c r="DYY12" s="506"/>
      <c r="DYZ12" s="506"/>
      <c r="DZA12" s="506"/>
      <c r="DZB12" s="506"/>
      <c r="DZC12" s="506"/>
      <c r="DZD12" s="506"/>
      <c r="DZE12" s="506"/>
      <c r="DZF12" s="506"/>
      <c r="DZG12" s="506"/>
      <c r="DZH12" s="506"/>
      <c r="DZI12" s="506"/>
      <c r="DZJ12" s="506"/>
      <c r="DZK12" s="506"/>
      <c r="DZL12" s="506"/>
      <c r="DZM12" s="506"/>
      <c r="DZN12" s="506"/>
      <c r="DZO12" s="506"/>
      <c r="DZP12" s="506"/>
      <c r="DZQ12" s="506"/>
      <c r="DZR12" s="506"/>
      <c r="DZS12" s="506"/>
      <c r="DZT12" s="506"/>
      <c r="DZU12" s="506"/>
      <c r="DZV12" s="506"/>
      <c r="DZW12" s="506"/>
      <c r="DZX12" s="506"/>
      <c r="DZY12" s="506"/>
      <c r="DZZ12" s="506"/>
      <c r="EAA12" s="506"/>
      <c r="EAB12" s="506"/>
      <c r="EAC12" s="506"/>
      <c r="EAD12" s="506"/>
      <c r="EAE12" s="506"/>
      <c r="EAF12" s="506"/>
      <c r="EAG12" s="506"/>
      <c r="EAH12" s="506"/>
      <c r="EAI12" s="506"/>
      <c r="EAJ12" s="506"/>
      <c r="EAK12" s="506"/>
      <c r="EAL12" s="506"/>
      <c r="EAM12" s="506"/>
      <c r="EAN12" s="506"/>
      <c r="EAO12" s="506"/>
      <c r="EAP12" s="506"/>
      <c r="EAQ12" s="506"/>
      <c r="EAR12" s="506"/>
      <c r="EAS12" s="506"/>
      <c r="EAT12" s="506"/>
      <c r="EAU12" s="506"/>
      <c r="EAV12" s="506"/>
      <c r="EAW12" s="506"/>
      <c r="EAX12" s="506"/>
      <c r="EAY12" s="506"/>
      <c r="EAZ12" s="506"/>
      <c r="EBA12" s="506"/>
      <c r="EBB12" s="506"/>
      <c r="EBC12" s="506"/>
      <c r="EBD12" s="506"/>
      <c r="EBE12" s="506"/>
      <c r="EBF12" s="506"/>
      <c r="EBG12" s="506"/>
      <c r="EBH12" s="506"/>
      <c r="EBI12" s="506"/>
      <c r="EBJ12" s="506"/>
      <c r="EBK12" s="506"/>
      <c r="EBL12" s="506"/>
      <c r="EBM12" s="506"/>
      <c r="EBN12" s="506"/>
      <c r="EBO12" s="506"/>
      <c r="EBP12" s="506"/>
      <c r="EBQ12" s="506"/>
      <c r="EBR12" s="506"/>
      <c r="EBS12" s="506"/>
      <c r="EBT12" s="506"/>
      <c r="EBU12" s="506"/>
      <c r="EBV12" s="506"/>
      <c r="EBW12" s="506"/>
      <c r="EBX12" s="506"/>
      <c r="EBY12" s="506"/>
      <c r="EBZ12" s="506"/>
      <c r="ECA12" s="506"/>
      <c r="ECB12" s="506"/>
      <c r="ECC12" s="506"/>
      <c r="ECD12" s="506"/>
      <c r="ECE12" s="506"/>
      <c r="ECF12" s="506"/>
      <c r="ECG12" s="506"/>
      <c r="ECH12" s="506"/>
      <c r="ECI12" s="506"/>
      <c r="ECJ12" s="506"/>
      <c r="ECK12" s="506"/>
      <c r="ECL12" s="506"/>
      <c r="ECM12" s="506"/>
      <c r="ECN12" s="506"/>
      <c r="ECO12" s="506"/>
      <c r="ECP12" s="506"/>
      <c r="ECQ12" s="506"/>
      <c r="ECR12" s="506"/>
      <c r="ECS12" s="506"/>
      <c r="ECT12" s="506"/>
      <c r="ECU12" s="506"/>
      <c r="ECV12" s="506"/>
      <c r="ECW12" s="506"/>
      <c r="ECX12" s="506"/>
      <c r="ECY12" s="506"/>
      <c r="ECZ12" s="506"/>
      <c r="EDA12" s="506"/>
      <c r="EDB12" s="506"/>
      <c r="EDC12" s="506"/>
      <c r="EDD12" s="506"/>
      <c r="EDE12" s="506"/>
      <c r="EDF12" s="506"/>
      <c r="EDG12" s="506"/>
      <c r="EDH12" s="506"/>
      <c r="EDI12" s="506"/>
      <c r="EDJ12" s="506"/>
      <c r="EDK12" s="506"/>
      <c r="EDL12" s="506"/>
      <c r="EDM12" s="506"/>
      <c r="EDN12" s="506"/>
      <c r="EDO12" s="506"/>
      <c r="EDP12" s="506"/>
      <c r="EDQ12" s="506"/>
      <c r="EDR12" s="506"/>
      <c r="EDS12" s="506"/>
      <c r="EDT12" s="506"/>
      <c r="EDU12" s="506"/>
      <c r="EDV12" s="506"/>
      <c r="EDW12" s="506"/>
      <c r="EDX12" s="506"/>
      <c r="EDY12" s="506"/>
      <c r="EDZ12" s="506"/>
      <c r="EEA12" s="506"/>
      <c r="EEB12" s="506"/>
      <c r="EEC12" s="506"/>
      <c r="EED12" s="506"/>
      <c r="EEE12" s="506"/>
      <c r="EEF12" s="506"/>
      <c r="EEG12" s="506"/>
      <c r="EEH12" s="506"/>
      <c r="EEI12" s="506"/>
      <c r="EEJ12" s="506"/>
      <c r="EEK12" s="506"/>
      <c r="EEL12" s="506"/>
      <c r="EEM12" s="506"/>
      <c r="EEN12" s="506"/>
      <c r="EEO12" s="506"/>
      <c r="EEP12" s="506"/>
      <c r="EEQ12" s="506"/>
      <c r="EER12" s="506"/>
      <c r="EES12" s="506"/>
      <c r="EET12" s="506"/>
      <c r="EEU12" s="506"/>
      <c r="EEV12" s="506"/>
      <c r="EEW12" s="506"/>
      <c r="EEX12" s="506"/>
      <c r="EEY12" s="506"/>
      <c r="EEZ12" s="506"/>
      <c r="EFA12" s="506"/>
      <c r="EFB12" s="506"/>
      <c r="EFC12" s="506"/>
      <c r="EFD12" s="506"/>
      <c r="EFE12" s="506"/>
      <c r="EFF12" s="506"/>
      <c r="EFG12" s="506"/>
      <c r="EFH12" s="506"/>
      <c r="EFI12" s="506"/>
      <c r="EFJ12" s="506"/>
      <c r="EFK12" s="506"/>
      <c r="EFL12" s="506"/>
      <c r="EFM12" s="506"/>
      <c r="EFN12" s="506"/>
      <c r="EFO12" s="506"/>
      <c r="EFP12" s="506"/>
      <c r="EFQ12" s="506"/>
      <c r="EFR12" s="506"/>
      <c r="EFS12" s="506"/>
      <c r="EFT12" s="506"/>
      <c r="EFU12" s="506"/>
      <c r="EFV12" s="506"/>
      <c r="EFW12" s="506"/>
      <c r="EFX12" s="506"/>
      <c r="EFY12" s="506"/>
      <c r="EFZ12" s="506"/>
      <c r="EGA12" s="506"/>
      <c r="EGB12" s="506"/>
      <c r="EGC12" s="506"/>
      <c r="EGD12" s="506"/>
      <c r="EGE12" s="506"/>
      <c r="EGF12" s="506"/>
      <c r="EGG12" s="506"/>
      <c r="EGH12" s="506"/>
      <c r="EGI12" s="506"/>
      <c r="EGJ12" s="506"/>
      <c r="EGK12" s="506"/>
      <c r="EGL12" s="506"/>
      <c r="EGM12" s="506"/>
      <c r="EGN12" s="506"/>
      <c r="EGO12" s="506"/>
      <c r="EGP12" s="506"/>
      <c r="EGQ12" s="506"/>
      <c r="EGR12" s="506"/>
      <c r="EGS12" s="506"/>
      <c r="EGT12" s="506"/>
      <c r="EGU12" s="506"/>
      <c r="EGV12" s="506"/>
      <c r="EGW12" s="506"/>
      <c r="EGX12" s="506"/>
      <c r="EGY12" s="506"/>
      <c r="EGZ12" s="506"/>
      <c r="EHA12" s="506"/>
      <c r="EHB12" s="506"/>
      <c r="EHC12" s="506"/>
      <c r="EHD12" s="506"/>
      <c r="EHE12" s="506"/>
      <c r="EHF12" s="506"/>
      <c r="EHG12" s="506"/>
      <c r="EHH12" s="506"/>
      <c r="EHI12" s="506"/>
      <c r="EHJ12" s="506"/>
      <c r="EHK12" s="506"/>
      <c r="EHL12" s="506"/>
      <c r="EHM12" s="506"/>
      <c r="EHN12" s="506"/>
      <c r="EHO12" s="506"/>
      <c r="EHP12" s="506"/>
      <c r="EHQ12" s="506"/>
      <c r="EHR12" s="506"/>
      <c r="EHS12" s="506"/>
      <c r="EHT12" s="506"/>
      <c r="EHU12" s="506"/>
      <c r="EHV12" s="506"/>
      <c r="EHW12" s="506"/>
      <c r="EHX12" s="506"/>
      <c r="EHY12" s="506"/>
      <c r="EHZ12" s="506"/>
      <c r="EIA12" s="506"/>
      <c r="EIB12" s="506"/>
      <c r="EIC12" s="506"/>
      <c r="EID12" s="506"/>
      <c r="EIE12" s="506"/>
      <c r="EIF12" s="506"/>
      <c r="EIG12" s="506"/>
      <c r="EIH12" s="506"/>
      <c r="EII12" s="506"/>
      <c r="EIJ12" s="506"/>
      <c r="EIK12" s="506"/>
      <c r="EIL12" s="506"/>
      <c r="EIM12" s="506"/>
      <c r="EIN12" s="506"/>
      <c r="EIO12" s="506"/>
      <c r="EIP12" s="506"/>
      <c r="EIQ12" s="506"/>
      <c r="EIR12" s="506"/>
      <c r="EIS12" s="506"/>
      <c r="EIT12" s="506"/>
      <c r="EIU12" s="506"/>
      <c r="EIV12" s="506"/>
      <c r="EIW12" s="506"/>
      <c r="EIX12" s="506"/>
      <c r="EIY12" s="506"/>
      <c r="EIZ12" s="506"/>
      <c r="EJA12" s="506"/>
      <c r="EJB12" s="506"/>
      <c r="EJC12" s="506"/>
      <c r="EJD12" s="506"/>
      <c r="EJE12" s="506"/>
      <c r="EJF12" s="506"/>
      <c r="EJG12" s="506"/>
      <c r="EJH12" s="506"/>
      <c r="EJI12" s="506"/>
      <c r="EJJ12" s="506"/>
      <c r="EJK12" s="506"/>
      <c r="EJL12" s="506"/>
      <c r="EJM12" s="506"/>
      <c r="EJN12" s="506"/>
      <c r="EJO12" s="506"/>
      <c r="EJP12" s="506"/>
      <c r="EJQ12" s="506"/>
      <c r="EJR12" s="506"/>
      <c r="EJS12" s="506"/>
      <c r="EJT12" s="506"/>
      <c r="EJU12" s="506"/>
      <c r="EJV12" s="506"/>
      <c r="EJW12" s="506"/>
      <c r="EJX12" s="506"/>
      <c r="EJY12" s="506"/>
      <c r="EJZ12" s="506"/>
      <c r="EKA12" s="506"/>
      <c r="EKB12" s="506"/>
      <c r="EKC12" s="506"/>
      <c r="EKD12" s="506"/>
      <c r="EKE12" s="506"/>
      <c r="EKF12" s="506"/>
      <c r="EKG12" s="506"/>
      <c r="EKH12" s="506"/>
      <c r="EKI12" s="506"/>
      <c r="EKJ12" s="506"/>
      <c r="EKK12" s="506"/>
      <c r="EKL12" s="506"/>
      <c r="EKM12" s="506"/>
      <c r="EKN12" s="506"/>
      <c r="EKO12" s="506"/>
      <c r="EKP12" s="506"/>
      <c r="EKQ12" s="506"/>
      <c r="EKR12" s="506"/>
      <c r="EKS12" s="506"/>
      <c r="EKT12" s="506"/>
      <c r="EKU12" s="506"/>
      <c r="EKV12" s="506"/>
      <c r="EKW12" s="506"/>
      <c r="EKX12" s="506"/>
      <c r="EKY12" s="506"/>
      <c r="EKZ12" s="506"/>
      <c r="ELA12" s="506"/>
      <c r="ELB12" s="506"/>
      <c r="ELC12" s="506"/>
      <c r="ELD12" s="506"/>
      <c r="ELE12" s="506"/>
      <c r="ELF12" s="506"/>
      <c r="ELG12" s="506"/>
      <c r="ELH12" s="506"/>
      <c r="ELI12" s="506"/>
      <c r="ELJ12" s="506"/>
      <c r="ELK12" s="506"/>
      <c r="ELL12" s="506"/>
      <c r="ELM12" s="506"/>
      <c r="ELN12" s="506"/>
      <c r="ELO12" s="506"/>
      <c r="ELP12" s="506"/>
      <c r="ELQ12" s="506"/>
      <c r="ELR12" s="506"/>
      <c r="ELS12" s="506"/>
      <c r="ELT12" s="506"/>
      <c r="ELU12" s="506"/>
      <c r="ELV12" s="506"/>
      <c r="ELW12" s="506"/>
      <c r="ELX12" s="506"/>
      <c r="ELY12" s="506"/>
      <c r="ELZ12" s="506"/>
      <c r="EMA12" s="506"/>
      <c r="EMB12" s="506"/>
      <c r="EMC12" s="506"/>
      <c r="EMD12" s="506"/>
      <c r="EME12" s="506"/>
      <c r="EMF12" s="506"/>
      <c r="EMG12" s="506"/>
      <c r="EMH12" s="506"/>
      <c r="EMI12" s="506"/>
      <c r="EMJ12" s="506"/>
      <c r="EMK12" s="506"/>
      <c r="EML12" s="506"/>
      <c r="EMM12" s="506"/>
      <c r="EMN12" s="506"/>
      <c r="EMO12" s="506"/>
      <c r="EMP12" s="506"/>
      <c r="EMQ12" s="506"/>
      <c r="EMR12" s="506"/>
      <c r="EMS12" s="506"/>
      <c r="EMT12" s="506"/>
      <c r="EMU12" s="506"/>
      <c r="EMV12" s="506"/>
      <c r="EMW12" s="506"/>
      <c r="EMX12" s="506"/>
      <c r="EMY12" s="506"/>
      <c r="EMZ12" s="506"/>
      <c r="ENA12" s="506"/>
      <c r="ENB12" s="506"/>
      <c r="ENC12" s="506"/>
      <c r="END12" s="506"/>
      <c r="ENE12" s="506"/>
      <c r="ENF12" s="506"/>
      <c r="ENG12" s="506"/>
      <c r="ENH12" s="506"/>
      <c r="ENI12" s="506"/>
      <c r="ENJ12" s="506"/>
      <c r="ENK12" s="506"/>
      <c r="ENL12" s="506"/>
      <c r="ENM12" s="506"/>
      <c r="ENN12" s="506"/>
      <c r="ENO12" s="506"/>
      <c r="ENP12" s="506"/>
      <c r="ENQ12" s="506"/>
      <c r="ENR12" s="506"/>
      <c r="ENS12" s="506"/>
      <c r="ENT12" s="506"/>
      <c r="ENU12" s="506"/>
      <c r="ENV12" s="506"/>
      <c r="ENW12" s="506"/>
      <c r="ENX12" s="506"/>
      <c r="ENY12" s="506"/>
      <c r="ENZ12" s="506"/>
      <c r="EOA12" s="506"/>
      <c r="EOB12" s="506"/>
      <c r="EOC12" s="506"/>
      <c r="EOD12" s="506"/>
      <c r="EOE12" s="506"/>
      <c r="EOF12" s="506"/>
      <c r="EOG12" s="506"/>
      <c r="EOH12" s="506"/>
      <c r="EOI12" s="506"/>
      <c r="EOJ12" s="506"/>
      <c r="EOK12" s="506"/>
      <c r="EOL12" s="506"/>
      <c r="EOM12" s="506"/>
      <c r="EON12" s="506"/>
      <c r="EOO12" s="506"/>
      <c r="EOP12" s="506"/>
      <c r="EOQ12" s="506"/>
      <c r="EOR12" s="506"/>
      <c r="EOS12" s="506"/>
      <c r="EOT12" s="506"/>
      <c r="EOU12" s="506"/>
      <c r="EOV12" s="506"/>
      <c r="EOW12" s="506"/>
      <c r="EOX12" s="506"/>
      <c r="EOY12" s="506"/>
      <c r="EOZ12" s="506"/>
      <c r="EPA12" s="506"/>
      <c r="EPB12" s="506"/>
      <c r="EPC12" s="506"/>
      <c r="EPD12" s="506"/>
      <c r="EPE12" s="506"/>
      <c r="EPF12" s="506"/>
      <c r="EPG12" s="506"/>
      <c r="EPH12" s="506"/>
      <c r="EPI12" s="506"/>
      <c r="EPJ12" s="506"/>
      <c r="EPK12" s="506"/>
      <c r="EPL12" s="506"/>
      <c r="EPM12" s="506"/>
      <c r="EPN12" s="506"/>
      <c r="EPO12" s="506"/>
      <c r="EPP12" s="506"/>
      <c r="EPQ12" s="506"/>
      <c r="EPR12" s="506"/>
      <c r="EPS12" s="506"/>
      <c r="EPT12" s="506"/>
      <c r="EPU12" s="506"/>
      <c r="EPV12" s="506"/>
      <c r="EPW12" s="506"/>
      <c r="EPX12" s="506"/>
      <c r="EPY12" s="506"/>
      <c r="EPZ12" s="506"/>
      <c r="EQA12" s="506"/>
      <c r="EQB12" s="506"/>
      <c r="EQC12" s="506"/>
      <c r="EQD12" s="506"/>
      <c r="EQE12" s="506"/>
      <c r="EQF12" s="506"/>
      <c r="EQG12" s="506"/>
      <c r="EQH12" s="506"/>
      <c r="EQI12" s="506"/>
      <c r="EQJ12" s="506"/>
      <c r="EQK12" s="506"/>
      <c r="EQL12" s="506"/>
      <c r="EQM12" s="506"/>
      <c r="EQN12" s="506"/>
      <c r="EQO12" s="506"/>
      <c r="EQP12" s="506"/>
      <c r="EQQ12" s="506"/>
      <c r="EQR12" s="506"/>
      <c r="EQS12" s="506"/>
      <c r="EQT12" s="506"/>
      <c r="EQU12" s="506"/>
      <c r="EQV12" s="506"/>
      <c r="EQW12" s="506"/>
      <c r="EQX12" s="506"/>
      <c r="EQY12" s="506"/>
      <c r="EQZ12" s="506"/>
      <c r="ERA12" s="506"/>
      <c r="ERB12" s="506"/>
      <c r="ERC12" s="506"/>
      <c r="ERD12" s="506"/>
      <c r="ERE12" s="506"/>
      <c r="ERF12" s="506"/>
      <c r="ERG12" s="506"/>
      <c r="ERH12" s="506"/>
      <c r="ERI12" s="506"/>
      <c r="ERJ12" s="506"/>
      <c r="ERK12" s="506"/>
      <c r="ERL12" s="506"/>
      <c r="ERM12" s="506"/>
      <c r="ERN12" s="506"/>
      <c r="ERO12" s="506"/>
      <c r="ERP12" s="506"/>
      <c r="ERQ12" s="506"/>
      <c r="ERR12" s="506"/>
      <c r="ERS12" s="506"/>
      <c r="ERT12" s="506"/>
      <c r="ERU12" s="506"/>
      <c r="ERV12" s="506"/>
      <c r="ERW12" s="506"/>
      <c r="ERX12" s="506"/>
      <c r="ERY12" s="506"/>
      <c r="ERZ12" s="506"/>
      <c r="ESA12" s="506"/>
      <c r="ESB12" s="506"/>
      <c r="ESC12" s="506"/>
      <c r="ESD12" s="506"/>
      <c r="ESE12" s="506"/>
      <c r="ESF12" s="506"/>
      <c r="ESG12" s="506"/>
      <c r="ESH12" s="506"/>
      <c r="ESI12" s="506"/>
      <c r="ESJ12" s="506"/>
      <c r="ESK12" s="506"/>
      <c r="ESL12" s="506"/>
      <c r="ESM12" s="506"/>
      <c r="ESN12" s="506"/>
      <c r="ESO12" s="506"/>
      <c r="ESP12" s="506"/>
      <c r="ESQ12" s="506"/>
      <c r="ESR12" s="506"/>
      <c r="ESS12" s="506"/>
      <c r="EST12" s="506"/>
      <c r="ESU12" s="506"/>
      <c r="ESV12" s="506"/>
      <c r="ESW12" s="506"/>
      <c r="ESX12" s="506"/>
      <c r="ESY12" s="506"/>
      <c r="ESZ12" s="506"/>
      <c r="ETA12" s="506"/>
      <c r="ETB12" s="506"/>
      <c r="ETC12" s="506"/>
      <c r="ETD12" s="506"/>
      <c r="ETE12" s="506"/>
      <c r="ETF12" s="506"/>
      <c r="ETG12" s="506"/>
      <c r="ETH12" s="506"/>
      <c r="ETI12" s="506"/>
      <c r="ETJ12" s="506"/>
      <c r="ETK12" s="506"/>
      <c r="ETL12" s="506"/>
      <c r="ETM12" s="506"/>
      <c r="ETN12" s="506"/>
      <c r="ETO12" s="506"/>
      <c r="ETP12" s="506"/>
      <c r="ETQ12" s="506"/>
      <c r="ETR12" s="506"/>
      <c r="ETS12" s="506"/>
      <c r="ETT12" s="506"/>
      <c r="ETU12" s="506"/>
      <c r="ETV12" s="506"/>
      <c r="ETW12" s="506"/>
      <c r="ETX12" s="506"/>
      <c r="ETY12" s="506"/>
      <c r="ETZ12" s="506"/>
      <c r="EUA12" s="506"/>
      <c r="EUB12" s="506"/>
      <c r="EUC12" s="506"/>
      <c r="EUD12" s="506"/>
      <c r="EUE12" s="506"/>
      <c r="EUF12" s="506"/>
      <c r="EUG12" s="506"/>
      <c r="EUH12" s="506"/>
      <c r="EUI12" s="506"/>
      <c r="EUJ12" s="506"/>
      <c r="EUK12" s="506"/>
      <c r="EUL12" s="506"/>
      <c r="EUM12" s="506"/>
      <c r="EUN12" s="506"/>
      <c r="EUO12" s="506"/>
      <c r="EUP12" s="506"/>
      <c r="EUQ12" s="506"/>
      <c r="EUR12" s="506"/>
      <c r="EUS12" s="506"/>
      <c r="EUT12" s="506"/>
      <c r="EUU12" s="506"/>
      <c r="EUV12" s="506"/>
      <c r="EUW12" s="506"/>
      <c r="EUX12" s="506"/>
      <c r="EUY12" s="506"/>
      <c r="EUZ12" s="506"/>
      <c r="EVA12" s="506"/>
      <c r="EVB12" s="506"/>
      <c r="EVC12" s="506"/>
      <c r="EVD12" s="506"/>
      <c r="EVE12" s="506"/>
      <c r="EVF12" s="506"/>
      <c r="EVG12" s="506"/>
      <c r="EVH12" s="506"/>
      <c r="EVI12" s="506"/>
      <c r="EVJ12" s="506"/>
      <c r="EVK12" s="506"/>
      <c r="EVL12" s="506"/>
      <c r="EVM12" s="506"/>
      <c r="EVN12" s="506"/>
      <c r="EVO12" s="506"/>
      <c r="EVP12" s="506"/>
      <c r="EVQ12" s="506"/>
      <c r="EVR12" s="506"/>
      <c r="EVS12" s="506"/>
      <c r="EVT12" s="506"/>
      <c r="EVU12" s="506"/>
      <c r="EVV12" s="506"/>
      <c r="EVW12" s="506"/>
      <c r="EVX12" s="506"/>
      <c r="EVY12" s="506"/>
      <c r="EVZ12" s="506"/>
      <c r="EWA12" s="506"/>
      <c r="EWB12" s="506"/>
      <c r="EWC12" s="506"/>
      <c r="EWD12" s="506"/>
      <c r="EWE12" s="506"/>
      <c r="EWF12" s="506"/>
      <c r="EWG12" s="506"/>
      <c r="EWH12" s="506"/>
      <c r="EWI12" s="506"/>
      <c r="EWJ12" s="506"/>
      <c r="EWK12" s="506"/>
      <c r="EWL12" s="506"/>
      <c r="EWM12" s="506"/>
      <c r="EWN12" s="506"/>
      <c r="EWO12" s="506"/>
      <c r="EWP12" s="506"/>
      <c r="EWQ12" s="506"/>
      <c r="EWR12" s="506"/>
      <c r="EWS12" s="506"/>
      <c r="EWT12" s="506"/>
      <c r="EWU12" s="506"/>
      <c r="EWV12" s="506"/>
      <c r="EWW12" s="506"/>
      <c r="EWX12" s="506"/>
      <c r="EWY12" s="506"/>
      <c r="EWZ12" s="506"/>
      <c r="EXA12" s="506"/>
      <c r="EXB12" s="506"/>
      <c r="EXC12" s="506"/>
      <c r="EXD12" s="506"/>
      <c r="EXE12" s="506"/>
      <c r="EXF12" s="506"/>
      <c r="EXG12" s="506"/>
      <c r="EXH12" s="506"/>
      <c r="EXI12" s="506"/>
      <c r="EXJ12" s="506"/>
      <c r="EXK12" s="506"/>
      <c r="EXL12" s="506"/>
      <c r="EXM12" s="506"/>
      <c r="EXN12" s="506"/>
      <c r="EXO12" s="506"/>
      <c r="EXP12" s="506"/>
      <c r="EXQ12" s="506"/>
      <c r="EXR12" s="506"/>
      <c r="EXS12" s="506"/>
      <c r="EXT12" s="506"/>
      <c r="EXU12" s="506"/>
      <c r="EXV12" s="506"/>
      <c r="EXW12" s="506"/>
      <c r="EXX12" s="506"/>
      <c r="EXY12" s="506"/>
      <c r="EXZ12" s="506"/>
      <c r="EYA12" s="506"/>
      <c r="EYB12" s="506"/>
      <c r="EYC12" s="506"/>
      <c r="EYD12" s="506"/>
      <c r="EYE12" s="506"/>
      <c r="EYF12" s="506"/>
      <c r="EYG12" s="506"/>
      <c r="EYH12" s="506"/>
      <c r="EYI12" s="506"/>
      <c r="EYJ12" s="506"/>
      <c r="EYK12" s="506"/>
      <c r="EYL12" s="506"/>
      <c r="EYM12" s="506"/>
      <c r="EYN12" s="506"/>
      <c r="EYO12" s="506"/>
      <c r="EYP12" s="506"/>
      <c r="EYQ12" s="506"/>
      <c r="EYR12" s="506"/>
      <c r="EYS12" s="506"/>
      <c r="EYT12" s="506"/>
      <c r="EYU12" s="506"/>
      <c r="EYV12" s="506"/>
      <c r="EYW12" s="506"/>
      <c r="EYX12" s="506"/>
      <c r="EYY12" s="506"/>
      <c r="EYZ12" s="506"/>
      <c r="EZA12" s="506"/>
      <c r="EZB12" s="506"/>
      <c r="EZC12" s="506"/>
      <c r="EZD12" s="506"/>
      <c r="EZE12" s="506"/>
      <c r="EZF12" s="506"/>
      <c r="EZG12" s="506"/>
      <c r="EZH12" s="506"/>
      <c r="EZI12" s="506"/>
      <c r="EZJ12" s="506"/>
      <c r="EZK12" s="506"/>
      <c r="EZL12" s="506"/>
      <c r="EZM12" s="506"/>
      <c r="EZN12" s="506"/>
      <c r="EZO12" s="506"/>
      <c r="EZP12" s="506"/>
      <c r="EZQ12" s="506"/>
      <c r="EZR12" s="506"/>
      <c r="EZS12" s="506"/>
      <c r="EZT12" s="506"/>
      <c r="EZU12" s="506"/>
      <c r="EZV12" s="506"/>
      <c r="EZW12" s="506"/>
      <c r="EZX12" s="506"/>
      <c r="EZY12" s="506"/>
      <c r="EZZ12" s="506"/>
      <c r="FAA12" s="506"/>
      <c r="FAB12" s="506"/>
      <c r="FAC12" s="506"/>
      <c r="FAD12" s="506"/>
      <c r="FAE12" s="506"/>
      <c r="FAF12" s="506"/>
      <c r="FAG12" s="506"/>
      <c r="FAH12" s="506"/>
      <c r="FAI12" s="506"/>
      <c r="FAJ12" s="506"/>
      <c r="FAK12" s="506"/>
      <c r="FAL12" s="506"/>
      <c r="FAM12" s="506"/>
      <c r="FAN12" s="506"/>
      <c r="FAO12" s="506"/>
      <c r="FAP12" s="506"/>
      <c r="FAQ12" s="506"/>
      <c r="FAR12" s="506"/>
      <c r="FAS12" s="506"/>
      <c r="FAT12" s="506"/>
      <c r="FAU12" s="506"/>
      <c r="FAV12" s="506"/>
      <c r="FAW12" s="506"/>
      <c r="FAX12" s="506"/>
      <c r="FAY12" s="506"/>
      <c r="FAZ12" s="506"/>
      <c r="FBA12" s="506"/>
      <c r="FBB12" s="506"/>
      <c r="FBC12" s="506"/>
      <c r="FBD12" s="506"/>
      <c r="FBE12" s="506"/>
      <c r="FBF12" s="506"/>
      <c r="FBG12" s="506"/>
      <c r="FBH12" s="506"/>
      <c r="FBI12" s="506"/>
      <c r="FBJ12" s="506"/>
      <c r="FBK12" s="506"/>
      <c r="FBL12" s="506"/>
      <c r="FBM12" s="506"/>
      <c r="FBN12" s="506"/>
      <c r="FBO12" s="506"/>
      <c r="FBP12" s="506"/>
      <c r="FBQ12" s="506"/>
      <c r="FBR12" s="506"/>
      <c r="FBS12" s="506"/>
      <c r="FBT12" s="506"/>
      <c r="FBU12" s="506"/>
      <c r="FBV12" s="506"/>
      <c r="FBW12" s="506"/>
      <c r="FBX12" s="506"/>
      <c r="FBY12" s="506"/>
      <c r="FBZ12" s="506"/>
      <c r="FCA12" s="506"/>
      <c r="FCB12" s="506"/>
      <c r="FCC12" s="506"/>
      <c r="FCD12" s="506"/>
      <c r="FCE12" s="506"/>
      <c r="FCF12" s="506"/>
      <c r="FCG12" s="506"/>
      <c r="FCH12" s="506"/>
      <c r="FCI12" s="506"/>
      <c r="FCJ12" s="506"/>
      <c r="FCK12" s="506"/>
      <c r="FCL12" s="506"/>
      <c r="FCM12" s="506"/>
      <c r="FCN12" s="506"/>
      <c r="FCO12" s="506"/>
      <c r="FCP12" s="506"/>
      <c r="FCQ12" s="506"/>
      <c r="FCR12" s="506"/>
      <c r="FCS12" s="506"/>
      <c r="FCT12" s="506"/>
      <c r="FCU12" s="506"/>
      <c r="FCV12" s="506"/>
      <c r="FCW12" s="506"/>
      <c r="FCX12" s="506"/>
      <c r="FCY12" s="506"/>
      <c r="FCZ12" s="506"/>
      <c r="FDA12" s="506"/>
      <c r="FDB12" s="506"/>
      <c r="FDC12" s="506"/>
      <c r="FDD12" s="506"/>
      <c r="FDE12" s="506"/>
      <c r="FDF12" s="506"/>
      <c r="FDG12" s="506"/>
      <c r="FDH12" s="506"/>
      <c r="FDI12" s="506"/>
      <c r="FDJ12" s="506"/>
      <c r="FDK12" s="506"/>
      <c r="FDL12" s="506"/>
      <c r="FDM12" s="506"/>
      <c r="FDN12" s="506"/>
      <c r="FDO12" s="506"/>
      <c r="FDP12" s="506"/>
      <c r="FDQ12" s="506"/>
      <c r="FDR12" s="506"/>
      <c r="FDS12" s="506"/>
      <c r="FDT12" s="506"/>
      <c r="FDU12" s="506"/>
      <c r="FDV12" s="506"/>
      <c r="FDW12" s="506"/>
      <c r="FDX12" s="506"/>
      <c r="FDY12" s="506"/>
      <c r="FDZ12" s="506"/>
      <c r="FEA12" s="506"/>
      <c r="FEB12" s="506"/>
      <c r="FEC12" s="506"/>
      <c r="FED12" s="506"/>
      <c r="FEE12" s="506"/>
      <c r="FEF12" s="506"/>
      <c r="FEG12" s="506"/>
      <c r="FEH12" s="506"/>
      <c r="FEI12" s="506"/>
      <c r="FEJ12" s="506"/>
      <c r="FEK12" s="506"/>
      <c r="FEL12" s="506"/>
      <c r="FEM12" s="506"/>
      <c r="FEN12" s="506"/>
      <c r="FEO12" s="506"/>
      <c r="FEP12" s="506"/>
      <c r="FEQ12" s="506"/>
      <c r="FER12" s="506"/>
      <c r="FES12" s="506"/>
      <c r="FET12" s="506"/>
      <c r="FEU12" s="506"/>
      <c r="FEV12" s="506"/>
      <c r="FEW12" s="506"/>
      <c r="FEX12" s="506"/>
      <c r="FEY12" s="506"/>
    </row>
    <row r="13" spans="1:4211" s="507" customFormat="1" ht="13.5" customHeight="1">
      <c r="A13" s="877"/>
      <c r="B13" s="516" t="s">
        <v>590</v>
      </c>
      <c r="C13" s="511" t="s">
        <v>591</v>
      </c>
      <c r="D13" s="511" t="s">
        <v>592</v>
      </c>
      <c r="E13" s="511" t="s">
        <v>589</v>
      </c>
      <c r="F13" s="517" t="s">
        <v>565</v>
      </c>
      <c r="G13" s="518">
        <v>1.7649999999999999E-2</v>
      </c>
      <c r="H13" s="514">
        <v>1.4999999999999999E-2</v>
      </c>
      <c r="I13" s="887"/>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c r="AP13" s="506"/>
      <c r="AQ13" s="506"/>
      <c r="AR13" s="506"/>
      <c r="AS13" s="506"/>
      <c r="AT13" s="506"/>
      <c r="AU13" s="506"/>
      <c r="AV13" s="506"/>
      <c r="AW13" s="506"/>
      <c r="AX13" s="506"/>
      <c r="AY13" s="506"/>
      <c r="AZ13" s="506"/>
      <c r="BA13" s="506"/>
      <c r="BB13" s="506"/>
      <c r="BC13" s="506"/>
      <c r="BD13" s="506"/>
      <c r="BE13" s="506"/>
      <c r="BF13" s="506"/>
      <c r="BG13" s="506"/>
      <c r="BH13" s="506"/>
      <c r="BI13" s="506"/>
      <c r="BJ13" s="506"/>
      <c r="BK13" s="506"/>
      <c r="BL13" s="506"/>
      <c r="BM13" s="506"/>
      <c r="BN13" s="506"/>
      <c r="BO13" s="506"/>
      <c r="BP13" s="506"/>
      <c r="BQ13" s="506"/>
      <c r="BR13" s="506"/>
      <c r="BS13" s="506"/>
      <c r="BT13" s="506"/>
      <c r="BU13" s="506"/>
      <c r="BV13" s="506"/>
      <c r="BW13" s="506"/>
      <c r="BX13" s="506"/>
      <c r="BY13" s="506"/>
      <c r="BZ13" s="506"/>
      <c r="CA13" s="506"/>
      <c r="CB13" s="506"/>
      <c r="CC13" s="506"/>
      <c r="CD13" s="506"/>
      <c r="CE13" s="506"/>
      <c r="CF13" s="506"/>
      <c r="CG13" s="506"/>
      <c r="CH13" s="506"/>
      <c r="CI13" s="506"/>
      <c r="CJ13" s="506"/>
      <c r="CK13" s="506"/>
      <c r="CL13" s="506"/>
      <c r="CM13" s="506"/>
      <c r="CN13" s="506"/>
      <c r="CO13" s="506"/>
      <c r="CP13" s="506"/>
      <c r="CQ13" s="506"/>
      <c r="CR13" s="506"/>
      <c r="CS13" s="506"/>
      <c r="CT13" s="506"/>
      <c r="CU13" s="506"/>
      <c r="CV13" s="506"/>
      <c r="CW13" s="506"/>
      <c r="CX13" s="506"/>
      <c r="CY13" s="506"/>
      <c r="CZ13" s="506"/>
      <c r="DA13" s="506"/>
      <c r="DB13" s="506"/>
      <c r="DC13" s="506"/>
      <c r="DD13" s="506"/>
      <c r="DE13" s="506"/>
      <c r="DF13" s="506"/>
      <c r="DG13" s="506"/>
      <c r="DH13" s="506"/>
      <c r="DI13" s="506"/>
      <c r="DJ13" s="506"/>
      <c r="DK13" s="506"/>
      <c r="DL13" s="506"/>
      <c r="DM13" s="506"/>
      <c r="DN13" s="506"/>
      <c r="DO13" s="506"/>
      <c r="DP13" s="506"/>
      <c r="DQ13" s="506"/>
      <c r="DR13" s="506"/>
      <c r="DS13" s="506"/>
      <c r="DT13" s="506"/>
      <c r="DU13" s="506"/>
      <c r="DV13" s="506"/>
      <c r="DW13" s="506"/>
      <c r="DX13" s="506"/>
      <c r="DY13" s="506"/>
      <c r="DZ13" s="506"/>
      <c r="EA13" s="506"/>
      <c r="EB13" s="506"/>
      <c r="EC13" s="506"/>
      <c r="ED13" s="506"/>
      <c r="EE13" s="506"/>
      <c r="EF13" s="506"/>
      <c r="EG13" s="506"/>
      <c r="EH13" s="506"/>
      <c r="EI13" s="506"/>
      <c r="EJ13" s="506"/>
      <c r="EK13" s="506"/>
      <c r="EL13" s="506"/>
      <c r="EM13" s="506"/>
      <c r="EN13" s="506"/>
      <c r="EO13" s="506"/>
      <c r="EP13" s="506"/>
      <c r="EQ13" s="506"/>
      <c r="ER13" s="506"/>
      <c r="ES13" s="506"/>
      <c r="ET13" s="506"/>
      <c r="EU13" s="506"/>
      <c r="EV13" s="506"/>
      <c r="EW13" s="506"/>
      <c r="EX13" s="506"/>
      <c r="EY13" s="506"/>
      <c r="EZ13" s="506"/>
      <c r="FA13" s="506"/>
      <c r="FB13" s="506"/>
      <c r="FC13" s="506"/>
      <c r="FD13" s="506"/>
      <c r="FE13" s="506"/>
      <c r="FF13" s="506"/>
      <c r="FG13" s="506"/>
      <c r="FH13" s="506"/>
      <c r="FI13" s="506"/>
      <c r="FJ13" s="506"/>
      <c r="FK13" s="506"/>
      <c r="FL13" s="506"/>
      <c r="FM13" s="506"/>
      <c r="FN13" s="506"/>
      <c r="FO13" s="506"/>
      <c r="FP13" s="506"/>
      <c r="FQ13" s="506"/>
      <c r="FR13" s="506"/>
      <c r="FS13" s="506"/>
      <c r="FT13" s="506"/>
      <c r="FU13" s="506"/>
      <c r="FV13" s="506"/>
      <c r="FW13" s="506"/>
      <c r="FX13" s="506"/>
      <c r="FY13" s="506"/>
      <c r="FZ13" s="506"/>
      <c r="GA13" s="506"/>
      <c r="GB13" s="506"/>
      <c r="GC13" s="506"/>
      <c r="GD13" s="506"/>
      <c r="GE13" s="506"/>
      <c r="GF13" s="506"/>
      <c r="GG13" s="506"/>
      <c r="GH13" s="506"/>
      <c r="GI13" s="506"/>
      <c r="GJ13" s="506"/>
      <c r="GK13" s="506"/>
      <c r="GL13" s="506"/>
      <c r="GM13" s="506"/>
      <c r="GN13" s="506"/>
      <c r="GO13" s="506"/>
      <c r="GP13" s="506"/>
      <c r="GQ13" s="506"/>
      <c r="GR13" s="506"/>
      <c r="GS13" s="506"/>
      <c r="GT13" s="506"/>
      <c r="GU13" s="506"/>
      <c r="GV13" s="506"/>
      <c r="GW13" s="506"/>
      <c r="GX13" s="506"/>
      <c r="GY13" s="506"/>
      <c r="GZ13" s="506"/>
      <c r="HA13" s="506"/>
      <c r="HB13" s="506"/>
      <c r="HC13" s="506"/>
      <c r="HD13" s="506"/>
      <c r="HE13" s="506"/>
      <c r="HF13" s="506"/>
      <c r="HG13" s="506"/>
      <c r="HH13" s="506"/>
      <c r="HI13" s="506"/>
      <c r="HJ13" s="506"/>
      <c r="HK13" s="506"/>
      <c r="HL13" s="506"/>
      <c r="HM13" s="506"/>
      <c r="HN13" s="506"/>
      <c r="HO13" s="506"/>
      <c r="HP13" s="506"/>
      <c r="HQ13" s="506"/>
      <c r="HR13" s="506"/>
      <c r="HS13" s="506"/>
      <c r="HT13" s="506"/>
      <c r="HU13" s="506"/>
      <c r="HV13" s="506"/>
      <c r="HW13" s="506"/>
      <c r="HX13" s="506"/>
      <c r="HY13" s="506"/>
      <c r="HZ13" s="506"/>
      <c r="IA13" s="506"/>
      <c r="IB13" s="506"/>
      <c r="IC13" s="506"/>
      <c r="ID13" s="506"/>
      <c r="IE13" s="506"/>
      <c r="IF13" s="506"/>
      <c r="IG13" s="506"/>
      <c r="IH13" s="506"/>
      <c r="II13" s="506"/>
      <c r="IJ13" s="506"/>
      <c r="IK13" s="506"/>
      <c r="IL13" s="506"/>
      <c r="IM13" s="506"/>
      <c r="IN13" s="506"/>
      <c r="IO13" s="506"/>
      <c r="IP13" s="506"/>
      <c r="IQ13" s="506"/>
      <c r="IR13" s="506"/>
      <c r="IS13" s="506"/>
      <c r="IT13" s="506"/>
      <c r="IU13" s="506"/>
      <c r="IV13" s="506"/>
      <c r="IW13" s="506"/>
      <c r="IX13" s="506"/>
      <c r="IY13" s="506"/>
      <c r="IZ13" s="506"/>
      <c r="JA13" s="506"/>
      <c r="JB13" s="506"/>
      <c r="JC13" s="506"/>
      <c r="JD13" s="506"/>
      <c r="JE13" s="506"/>
      <c r="JF13" s="506"/>
      <c r="JG13" s="506"/>
      <c r="JH13" s="506"/>
      <c r="JI13" s="506"/>
      <c r="JJ13" s="506"/>
      <c r="JK13" s="506"/>
      <c r="JL13" s="506"/>
      <c r="JM13" s="506"/>
      <c r="JN13" s="506"/>
      <c r="JO13" s="506"/>
      <c r="JP13" s="506"/>
      <c r="JQ13" s="506"/>
      <c r="JR13" s="506"/>
      <c r="JS13" s="506"/>
      <c r="JT13" s="506"/>
      <c r="JU13" s="506"/>
      <c r="JV13" s="506"/>
      <c r="JW13" s="506"/>
      <c r="JX13" s="506"/>
      <c r="JY13" s="506"/>
      <c r="JZ13" s="506"/>
      <c r="KA13" s="506"/>
      <c r="KB13" s="506"/>
      <c r="KC13" s="506"/>
      <c r="KD13" s="506"/>
      <c r="KE13" s="506"/>
      <c r="KF13" s="506"/>
      <c r="KG13" s="506"/>
      <c r="KH13" s="506"/>
      <c r="KI13" s="506"/>
      <c r="KJ13" s="506"/>
      <c r="KK13" s="506"/>
      <c r="KL13" s="506"/>
      <c r="KM13" s="506"/>
      <c r="KN13" s="506"/>
      <c r="KO13" s="506"/>
      <c r="KP13" s="506"/>
      <c r="KQ13" s="506"/>
      <c r="KR13" s="506"/>
      <c r="KS13" s="506"/>
      <c r="KT13" s="506"/>
      <c r="KU13" s="506"/>
      <c r="KV13" s="506"/>
      <c r="KW13" s="506"/>
      <c r="KX13" s="506"/>
      <c r="KY13" s="506"/>
      <c r="KZ13" s="506"/>
      <c r="LA13" s="506"/>
      <c r="LB13" s="506"/>
      <c r="LC13" s="506"/>
      <c r="LD13" s="506"/>
      <c r="LE13" s="506"/>
      <c r="LF13" s="506"/>
      <c r="LG13" s="506"/>
      <c r="LH13" s="506"/>
      <c r="LI13" s="506"/>
      <c r="LJ13" s="506"/>
      <c r="LK13" s="506"/>
      <c r="LL13" s="506"/>
      <c r="LM13" s="506"/>
      <c r="LN13" s="506"/>
      <c r="LO13" s="506"/>
      <c r="LP13" s="506"/>
      <c r="LQ13" s="506"/>
      <c r="LR13" s="506"/>
      <c r="LS13" s="506"/>
      <c r="LT13" s="506"/>
      <c r="LU13" s="506"/>
      <c r="LV13" s="506"/>
      <c r="LW13" s="506"/>
      <c r="LX13" s="506"/>
      <c r="LY13" s="506"/>
      <c r="LZ13" s="506"/>
      <c r="MA13" s="506"/>
      <c r="MB13" s="506"/>
      <c r="MC13" s="506"/>
      <c r="MD13" s="506"/>
      <c r="ME13" s="506"/>
      <c r="MF13" s="506"/>
      <c r="MG13" s="506"/>
      <c r="MH13" s="506"/>
      <c r="MI13" s="506"/>
      <c r="MJ13" s="506"/>
      <c r="MK13" s="506"/>
      <c r="ML13" s="506"/>
      <c r="MM13" s="506"/>
      <c r="MN13" s="506"/>
      <c r="MO13" s="506"/>
      <c r="MP13" s="506"/>
      <c r="MQ13" s="506"/>
      <c r="MR13" s="506"/>
      <c r="MS13" s="506"/>
      <c r="MT13" s="506"/>
      <c r="MU13" s="506"/>
      <c r="MV13" s="506"/>
      <c r="MW13" s="506"/>
      <c r="MX13" s="506"/>
      <c r="MY13" s="506"/>
      <c r="MZ13" s="506"/>
      <c r="NA13" s="506"/>
      <c r="NB13" s="506"/>
      <c r="NC13" s="506"/>
      <c r="ND13" s="506"/>
      <c r="NE13" s="506"/>
      <c r="NF13" s="506"/>
      <c r="NG13" s="506"/>
      <c r="NH13" s="506"/>
      <c r="NI13" s="506"/>
      <c r="NJ13" s="506"/>
      <c r="NK13" s="506"/>
      <c r="NL13" s="506"/>
      <c r="NM13" s="506"/>
      <c r="NN13" s="506"/>
      <c r="NO13" s="506"/>
      <c r="NP13" s="506"/>
      <c r="NQ13" s="506"/>
      <c r="NR13" s="506"/>
      <c r="NS13" s="506"/>
      <c r="NT13" s="506"/>
      <c r="NU13" s="506"/>
      <c r="NV13" s="506"/>
      <c r="NW13" s="506"/>
      <c r="NX13" s="506"/>
      <c r="NY13" s="506"/>
      <c r="NZ13" s="506"/>
      <c r="OA13" s="506"/>
      <c r="OB13" s="506"/>
      <c r="OC13" s="506"/>
      <c r="OD13" s="506"/>
      <c r="OE13" s="506"/>
      <c r="OF13" s="506"/>
      <c r="OG13" s="506"/>
      <c r="OH13" s="506"/>
      <c r="OI13" s="506"/>
      <c r="OJ13" s="506"/>
      <c r="OK13" s="506"/>
      <c r="OL13" s="506"/>
      <c r="OM13" s="506"/>
      <c r="ON13" s="506"/>
      <c r="OO13" s="506"/>
      <c r="OP13" s="506"/>
      <c r="OQ13" s="506"/>
      <c r="OR13" s="506"/>
      <c r="OS13" s="506"/>
      <c r="OT13" s="506"/>
      <c r="OU13" s="506"/>
      <c r="OV13" s="506"/>
      <c r="OW13" s="506"/>
      <c r="OX13" s="506"/>
      <c r="OY13" s="506"/>
      <c r="OZ13" s="506"/>
      <c r="PA13" s="506"/>
      <c r="PB13" s="506"/>
      <c r="PC13" s="506"/>
      <c r="PD13" s="506"/>
      <c r="PE13" s="506"/>
      <c r="PF13" s="506"/>
      <c r="PG13" s="506"/>
      <c r="PH13" s="506"/>
      <c r="PI13" s="506"/>
      <c r="PJ13" s="506"/>
      <c r="PK13" s="506"/>
      <c r="PL13" s="506"/>
      <c r="PM13" s="506"/>
      <c r="PN13" s="506"/>
      <c r="PO13" s="506"/>
      <c r="PP13" s="506"/>
      <c r="PQ13" s="506"/>
      <c r="PR13" s="506"/>
      <c r="PS13" s="506"/>
      <c r="PT13" s="506"/>
      <c r="PU13" s="506"/>
      <c r="PV13" s="506"/>
      <c r="PW13" s="506"/>
      <c r="PX13" s="506"/>
      <c r="PY13" s="506"/>
      <c r="PZ13" s="506"/>
      <c r="QA13" s="506"/>
      <c r="QB13" s="506"/>
      <c r="QC13" s="506"/>
      <c r="QD13" s="506"/>
      <c r="QE13" s="506"/>
      <c r="QF13" s="506"/>
      <c r="QG13" s="506"/>
      <c r="QH13" s="506"/>
      <c r="QI13" s="506"/>
      <c r="QJ13" s="506"/>
      <c r="QK13" s="506"/>
      <c r="QL13" s="506"/>
      <c r="QM13" s="506"/>
      <c r="QN13" s="506"/>
      <c r="QO13" s="506"/>
      <c r="QP13" s="506"/>
      <c r="QQ13" s="506"/>
      <c r="QR13" s="506"/>
      <c r="QS13" s="506"/>
      <c r="QT13" s="506"/>
      <c r="QU13" s="506"/>
      <c r="QV13" s="506"/>
      <c r="QW13" s="506"/>
      <c r="QX13" s="506"/>
      <c r="QY13" s="506"/>
      <c r="QZ13" s="506"/>
      <c r="RA13" s="506"/>
      <c r="RB13" s="506"/>
      <c r="RC13" s="506"/>
      <c r="RD13" s="506"/>
      <c r="RE13" s="506"/>
      <c r="RF13" s="506"/>
      <c r="RG13" s="506"/>
      <c r="RH13" s="506"/>
      <c r="RI13" s="506"/>
      <c r="RJ13" s="506"/>
      <c r="RK13" s="506"/>
      <c r="RL13" s="506"/>
      <c r="RM13" s="506"/>
      <c r="RN13" s="506"/>
      <c r="RO13" s="506"/>
      <c r="RP13" s="506"/>
      <c r="RQ13" s="506"/>
      <c r="RR13" s="506"/>
      <c r="RS13" s="506"/>
      <c r="RT13" s="506"/>
      <c r="RU13" s="506"/>
      <c r="RV13" s="506"/>
      <c r="RW13" s="506"/>
      <c r="RX13" s="506"/>
      <c r="RY13" s="506"/>
      <c r="RZ13" s="506"/>
      <c r="SA13" s="506"/>
      <c r="SB13" s="506"/>
      <c r="SC13" s="506"/>
      <c r="SD13" s="506"/>
      <c r="SE13" s="506"/>
      <c r="SF13" s="506"/>
      <c r="SG13" s="506"/>
      <c r="SH13" s="506"/>
      <c r="SI13" s="506"/>
      <c r="SJ13" s="506"/>
      <c r="SK13" s="506"/>
      <c r="SL13" s="506"/>
      <c r="SM13" s="506"/>
      <c r="SN13" s="506"/>
      <c r="SO13" s="506"/>
      <c r="SP13" s="506"/>
      <c r="SQ13" s="506"/>
      <c r="SR13" s="506"/>
      <c r="SS13" s="506"/>
      <c r="ST13" s="506"/>
      <c r="SU13" s="506"/>
      <c r="SV13" s="506"/>
      <c r="SW13" s="506"/>
      <c r="SX13" s="506"/>
      <c r="SY13" s="506"/>
      <c r="SZ13" s="506"/>
      <c r="TA13" s="506"/>
      <c r="TB13" s="506"/>
      <c r="TC13" s="506"/>
      <c r="TD13" s="506"/>
      <c r="TE13" s="506"/>
      <c r="TF13" s="506"/>
      <c r="TG13" s="506"/>
      <c r="TH13" s="506"/>
      <c r="TI13" s="506"/>
      <c r="TJ13" s="506"/>
      <c r="TK13" s="506"/>
      <c r="TL13" s="506"/>
      <c r="TM13" s="506"/>
      <c r="TN13" s="506"/>
      <c r="TO13" s="506"/>
      <c r="TP13" s="506"/>
      <c r="TQ13" s="506"/>
      <c r="TR13" s="506"/>
      <c r="TS13" s="506"/>
      <c r="TT13" s="506"/>
      <c r="TU13" s="506"/>
      <c r="TV13" s="506"/>
      <c r="TW13" s="506"/>
      <c r="TX13" s="506"/>
      <c r="TY13" s="506"/>
      <c r="TZ13" s="506"/>
      <c r="UA13" s="506"/>
      <c r="UB13" s="506"/>
      <c r="UC13" s="506"/>
      <c r="UD13" s="506"/>
      <c r="UE13" s="506"/>
      <c r="UF13" s="506"/>
      <c r="UG13" s="506"/>
      <c r="UH13" s="506"/>
      <c r="UI13" s="506"/>
      <c r="UJ13" s="506"/>
      <c r="UK13" s="506"/>
      <c r="UL13" s="506"/>
      <c r="UM13" s="506"/>
      <c r="UN13" s="506"/>
      <c r="UO13" s="506"/>
      <c r="UP13" s="506"/>
      <c r="UQ13" s="506"/>
      <c r="UR13" s="506"/>
      <c r="US13" s="506"/>
      <c r="UT13" s="506"/>
      <c r="UU13" s="506"/>
      <c r="UV13" s="506"/>
      <c r="UW13" s="506"/>
      <c r="UX13" s="506"/>
      <c r="UY13" s="506"/>
      <c r="UZ13" s="506"/>
      <c r="VA13" s="506"/>
      <c r="VB13" s="506"/>
      <c r="VC13" s="506"/>
      <c r="VD13" s="506"/>
      <c r="VE13" s="506"/>
      <c r="VF13" s="506"/>
      <c r="VG13" s="506"/>
      <c r="VH13" s="506"/>
      <c r="VI13" s="506"/>
      <c r="VJ13" s="506"/>
      <c r="VK13" s="506"/>
      <c r="VL13" s="506"/>
      <c r="VM13" s="506"/>
      <c r="VN13" s="506"/>
      <c r="VO13" s="506"/>
      <c r="VP13" s="506"/>
      <c r="VQ13" s="506"/>
      <c r="VR13" s="506"/>
      <c r="VS13" s="506"/>
      <c r="VT13" s="506"/>
      <c r="VU13" s="506"/>
      <c r="VV13" s="506"/>
      <c r="VW13" s="506"/>
      <c r="VX13" s="506"/>
      <c r="VY13" s="506"/>
      <c r="VZ13" s="506"/>
      <c r="WA13" s="506"/>
      <c r="WB13" s="506"/>
      <c r="WC13" s="506"/>
      <c r="WD13" s="506"/>
      <c r="WE13" s="506"/>
      <c r="WF13" s="506"/>
      <c r="WG13" s="506"/>
      <c r="WH13" s="506"/>
      <c r="WI13" s="506"/>
      <c r="WJ13" s="506"/>
      <c r="WK13" s="506"/>
      <c r="WL13" s="506"/>
      <c r="WM13" s="506"/>
      <c r="WN13" s="506"/>
      <c r="WO13" s="506"/>
      <c r="WP13" s="506"/>
      <c r="WQ13" s="506"/>
      <c r="WR13" s="506"/>
      <c r="WS13" s="506"/>
      <c r="WT13" s="506"/>
      <c r="WU13" s="506"/>
      <c r="WV13" s="506"/>
      <c r="WW13" s="506"/>
      <c r="WX13" s="506"/>
      <c r="WY13" s="506"/>
      <c r="WZ13" s="506"/>
      <c r="XA13" s="506"/>
      <c r="XB13" s="506"/>
      <c r="XC13" s="506"/>
      <c r="XD13" s="506"/>
      <c r="XE13" s="506"/>
      <c r="XF13" s="506"/>
      <c r="XG13" s="506"/>
      <c r="XH13" s="506"/>
      <c r="XI13" s="506"/>
      <c r="XJ13" s="506"/>
      <c r="XK13" s="506"/>
      <c r="XL13" s="506"/>
      <c r="XM13" s="506"/>
      <c r="XN13" s="506"/>
      <c r="XO13" s="506"/>
      <c r="XP13" s="506"/>
      <c r="XQ13" s="506"/>
      <c r="XR13" s="506"/>
      <c r="XS13" s="506"/>
      <c r="XT13" s="506"/>
      <c r="XU13" s="506"/>
      <c r="XV13" s="506"/>
      <c r="XW13" s="506"/>
      <c r="XX13" s="506"/>
      <c r="XY13" s="506"/>
      <c r="XZ13" s="506"/>
      <c r="YA13" s="506"/>
      <c r="YB13" s="506"/>
      <c r="YC13" s="506"/>
      <c r="YD13" s="506"/>
      <c r="YE13" s="506"/>
      <c r="YF13" s="506"/>
      <c r="YG13" s="506"/>
      <c r="YH13" s="506"/>
      <c r="YI13" s="506"/>
      <c r="YJ13" s="506"/>
      <c r="YK13" s="506"/>
      <c r="YL13" s="506"/>
      <c r="YM13" s="506"/>
      <c r="YN13" s="506"/>
      <c r="YO13" s="506"/>
      <c r="YP13" s="506"/>
      <c r="YQ13" s="506"/>
      <c r="YR13" s="506"/>
      <c r="YS13" s="506"/>
      <c r="YT13" s="506"/>
      <c r="YU13" s="506"/>
      <c r="YV13" s="506"/>
      <c r="YW13" s="506"/>
      <c r="YX13" s="506"/>
      <c r="YY13" s="506"/>
      <c r="YZ13" s="506"/>
      <c r="ZA13" s="506"/>
      <c r="ZB13" s="506"/>
      <c r="ZC13" s="506"/>
      <c r="ZD13" s="506"/>
      <c r="ZE13" s="506"/>
      <c r="ZF13" s="506"/>
      <c r="ZG13" s="506"/>
      <c r="ZH13" s="506"/>
      <c r="ZI13" s="506"/>
      <c r="ZJ13" s="506"/>
      <c r="ZK13" s="506"/>
      <c r="ZL13" s="506"/>
      <c r="ZM13" s="506"/>
      <c r="ZN13" s="506"/>
      <c r="ZO13" s="506"/>
      <c r="ZP13" s="506"/>
      <c r="ZQ13" s="506"/>
      <c r="ZR13" s="506"/>
      <c r="ZS13" s="506"/>
      <c r="ZT13" s="506"/>
      <c r="ZU13" s="506"/>
      <c r="ZV13" s="506"/>
      <c r="ZW13" s="506"/>
      <c r="ZX13" s="506"/>
      <c r="ZY13" s="506"/>
      <c r="ZZ13" s="506"/>
      <c r="AAA13" s="506"/>
      <c r="AAB13" s="506"/>
      <c r="AAC13" s="506"/>
      <c r="AAD13" s="506"/>
      <c r="AAE13" s="506"/>
      <c r="AAF13" s="506"/>
      <c r="AAG13" s="506"/>
      <c r="AAH13" s="506"/>
      <c r="AAI13" s="506"/>
      <c r="AAJ13" s="506"/>
      <c r="AAK13" s="506"/>
      <c r="AAL13" s="506"/>
      <c r="AAM13" s="506"/>
      <c r="AAN13" s="506"/>
      <c r="AAO13" s="506"/>
      <c r="AAP13" s="506"/>
      <c r="AAQ13" s="506"/>
      <c r="AAR13" s="506"/>
      <c r="AAS13" s="506"/>
      <c r="AAT13" s="506"/>
      <c r="AAU13" s="506"/>
      <c r="AAV13" s="506"/>
      <c r="AAW13" s="506"/>
      <c r="AAX13" s="506"/>
      <c r="AAY13" s="506"/>
      <c r="AAZ13" s="506"/>
      <c r="ABA13" s="506"/>
      <c r="ABB13" s="506"/>
      <c r="ABC13" s="506"/>
      <c r="ABD13" s="506"/>
      <c r="ABE13" s="506"/>
      <c r="ABF13" s="506"/>
      <c r="ABG13" s="506"/>
      <c r="ABH13" s="506"/>
      <c r="ABI13" s="506"/>
      <c r="ABJ13" s="506"/>
      <c r="ABK13" s="506"/>
      <c r="ABL13" s="506"/>
      <c r="ABM13" s="506"/>
      <c r="ABN13" s="506"/>
      <c r="ABO13" s="506"/>
      <c r="ABP13" s="506"/>
      <c r="ABQ13" s="506"/>
      <c r="ABR13" s="506"/>
      <c r="ABS13" s="506"/>
      <c r="ABT13" s="506"/>
      <c r="ABU13" s="506"/>
      <c r="ABV13" s="506"/>
      <c r="ABW13" s="506"/>
      <c r="ABX13" s="506"/>
      <c r="ABY13" s="506"/>
      <c r="ABZ13" s="506"/>
      <c r="ACA13" s="506"/>
      <c r="ACB13" s="506"/>
      <c r="ACC13" s="506"/>
      <c r="ACD13" s="506"/>
      <c r="ACE13" s="506"/>
      <c r="ACF13" s="506"/>
      <c r="ACG13" s="506"/>
      <c r="ACH13" s="506"/>
      <c r="ACI13" s="506"/>
      <c r="ACJ13" s="506"/>
      <c r="ACK13" s="506"/>
      <c r="ACL13" s="506"/>
      <c r="ACM13" s="506"/>
      <c r="ACN13" s="506"/>
      <c r="ACO13" s="506"/>
      <c r="ACP13" s="506"/>
      <c r="ACQ13" s="506"/>
      <c r="ACR13" s="506"/>
      <c r="ACS13" s="506"/>
      <c r="ACT13" s="506"/>
      <c r="ACU13" s="506"/>
      <c r="ACV13" s="506"/>
      <c r="ACW13" s="506"/>
      <c r="ACX13" s="506"/>
      <c r="ACY13" s="506"/>
      <c r="ACZ13" s="506"/>
      <c r="ADA13" s="506"/>
      <c r="ADB13" s="506"/>
      <c r="ADC13" s="506"/>
      <c r="ADD13" s="506"/>
      <c r="ADE13" s="506"/>
      <c r="ADF13" s="506"/>
      <c r="ADG13" s="506"/>
      <c r="ADH13" s="506"/>
      <c r="ADI13" s="506"/>
      <c r="ADJ13" s="506"/>
      <c r="ADK13" s="506"/>
      <c r="ADL13" s="506"/>
      <c r="ADM13" s="506"/>
      <c r="ADN13" s="506"/>
      <c r="ADO13" s="506"/>
      <c r="ADP13" s="506"/>
      <c r="ADQ13" s="506"/>
      <c r="ADR13" s="506"/>
      <c r="ADS13" s="506"/>
      <c r="ADT13" s="506"/>
      <c r="ADU13" s="506"/>
      <c r="ADV13" s="506"/>
      <c r="ADW13" s="506"/>
      <c r="ADX13" s="506"/>
      <c r="ADY13" s="506"/>
      <c r="ADZ13" s="506"/>
      <c r="AEA13" s="506"/>
      <c r="AEB13" s="506"/>
      <c r="AEC13" s="506"/>
      <c r="AED13" s="506"/>
      <c r="AEE13" s="506"/>
      <c r="AEF13" s="506"/>
      <c r="AEG13" s="506"/>
      <c r="AEH13" s="506"/>
      <c r="AEI13" s="506"/>
      <c r="AEJ13" s="506"/>
      <c r="AEK13" s="506"/>
      <c r="AEL13" s="506"/>
      <c r="AEM13" s="506"/>
      <c r="AEN13" s="506"/>
      <c r="AEO13" s="506"/>
      <c r="AEP13" s="506"/>
      <c r="AEQ13" s="506"/>
      <c r="AER13" s="506"/>
      <c r="AES13" s="506"/>
      <c r="AET13" s="506"/>
      <c r="AEU13" s="506"/>
      <c r="AEV13" s="506"/>
      <c r="AEW13" s="506"/>
      <c r="AEX13" s="506"/>
      <c r="AEY13" s="506"/>
      <c r="AEZ13" s="506"/>
      <c r="AFA13" s="506"/>
      <c r="AFB13" s="506"/>
      <c r="AFC13" s="506"/>
      <c r="AFD13" s="506"/>
      <c r="AFE13" s="506"/>
      <c r="AFF13" s="506"/>
      <c r="AFG13" s="506"/>
      <c r="AFH13" s="506"/>
      <c r="AFI13" s="506"/>
      <c r="AFJ13" s="506"/>
      <c r="AFK13" s="506"/>
      <c r="AFL13" s="506"/>
      <c r="AFM13" s="506"/>
      <c r="AFN13" s="506"/>
      <c r="AFO13" s="506"/>
      <c r="AFP13" s="506"/>
      <c r="AFQ13" s="506"/>
      <c r="AFR13" s="506"/>
      <c r="AFS13" s="506"/>
      <c r="AFT13" s="506"/>
      <c r="AFU13" s="506"/>
      <c r="AFV13" s="506"/>
      <c r="AFW13" s="506"/>
      <c r="AFX13" s="506"/>
      <c r="AFY13" s="506"/>
      <c r="AFZ13" s="506"/>
      <c r="AGA13" s="506"/>
      <c r="AGB13" s="506"/>
      <c r="AGC13" s="506"/>
      <c r="AGD13" s="506"/>
      <c r="AGE13" s="506"/>
      <c r="AGF13" s="506"/>
      <c r="AGG13" s="506"/>
      <c r="AGH13" s="506"/>
      <c r="AGI13" s="506"/>
      <c r="AGJ13" s="506"/>
      <c r="AGK13" s="506"/>
      <c r="AGL13" s="506"/>
      <c r="AGM13" s="506"/>
      <c r="AGN13" s="506"/>
      <c r="AGO13" s="506"/>
      <c r="AGP13" s="506"/>
      <c r="AGQ13" s="506"/>
      <c r="AGR13" s="506"/>
      <c r="AGS13" s="506"/>
      <c r="AGT13" s="506"/>
      <c r="AGU13" s="506"/>
      <c r="AGV13" s="506"/>
      <c r="AGW13" s="506"/>
      <c r="AGX13" s="506"/>
      <c r="AGY13" s="506"/>
      <c r="AGZ13" s="506"/>
      <c r="AHA13" s="506"/>
      <c r="AHB13" s="506"/>
      <c r="AHC13" s="506"/>
      <c r="AHD13" s="506"/>
      <c r="AHE13" s="506"/>
      <c r="AHF13" s="506"/>
      <c r="AHG13" s="506"/>
      <c r="AHH13" s="506"/>
      <c r="AHI13" s="506"/>
      <c r="AHJ13" s="506"/>
      <c r="AHK13" s="506"/>
      <c r="AHL13" s="506"/>
      <c r="AHM13" s="506"/>
      <c r="AHN13" s="506"/>
      <c r="AHO13" s="506"/>
      <c r="AHP13" s="506"/>
      <c r="AHQ13" s="506"/>
      <c r="AHR13" s="506"/>
      <c r="AHS13" s="506"/>
      <c r="AHT13" s="506"/>
      <c r="AHU13" s="506"/>
      <c r="AHV13" s="506"/>
      <c r="AHW13" s="506"/>
      <c r="AHX13" s="506"/>
      <c r="AHY13" s="506"/>
      <c r="AHZ13" s="506"/>
      <c r="AIA13" s="506"/>
      <c r="AIB13" s="506"/>
      <c r="AIC13" s="506"/>
      <c r="AID13" s="506"/>
      <c r="AIE13" s="506"/>
      <c r="AIF13" s="506"/>
      <c r="AIG13" s="506"/>
      <c r="AIH13" s="506"/>
      <c r="AII13" s="506"/>
      <c r="AIJ13" s="506"/>
      <c r="AIK13" s="506"/>
      <c r="AIL13" s="506"/>
      <c r="AIM13" s="506"/>
      <c r="AIN13" s="506"/>
      <c r="AIO13" s="506"/>
      <c r="AIP13" s="506"/>
      <c r="AIQ13" s="506"/>
      <c r="AIR13" s="506"/>
      <c r="AIS13" s="506"/>
      <c r="AIT13" s="506"/>
      <c r="AIU13" s="506"/>
      <c r="AIV13" s="506"/>
      <c r="AIW13" s="506"/>
      <c r="AIX13" s="506"/>
      <c r="AIY13" s="506"/>
      <c r="AIZ13" s="506"/>
      <c r="AJA13" s="506"/>
      <c r="AJB13" s="506"/>
      <c r="AJC13" s="506"/>
      <c r="AJD13" s="506"/>
      <c r="AJE13" s="506"/>
      <c r="AJF13" s="506"/>
      <c r="AJG13" s="506"/>
      <c r="AJH13" s="506"/>
      <c r="AJI13" s="506"/>
      <c r="AJJ13" s="506"/>
      <c r="AJK13" s="506"/>
      <c r="AJL13" s="506"/>
      <c r="AJM13" s="506"/>
      <c r="AJN13" s="506"/>
      <c r="AJO13" s="506"/>
      <c r="AJP13" s="506"/>
      <c r="AJQ13" s="506"/>
      <c r="AJR13" s="506"/>
      <c r="AJS13" s="506"/>
      <c r="AJT13" s="506"/>
      <c r="AJU13" s="506"/>
      <c r="AJV13" s="506"/>
      <c r="AJW13" s="506"/>
      <c r="AJX13" s="506"/>
      <c r="AJY13" s="506"/>
      <c r="AJZ13" s="506"/>
      <c r="AKA13" s="506"/>
      <c r="AKB13" s="506"/>
      <c r="AKC13" s="506"/>
      <c r="AKD13" s="506"/>
      <c r="AKE13" s="506"/>
      <c r="AKF13" s="506"/>
      <c r="AKG13" s="506"/>
      <c r="AKH13" s="506"/>
      <c r="AKI13" s="506"/>
      <c r="AKJ13" s="506"/>
      <c r="AKK13" s="506"/>
      <c r="AKL13" s="506"/>
      <c r="AKM13" s="506"/>
      <c r="AKN13" s="506"/>
      <c r="AKO13" s="506"/>
      <c r="AKP13" s="506"/>
      <c r="AKQ13" s="506"/>
      <c r="AKR13" s="506"/>
      <c r="AKS13" s="506"/>
      <c r="AKT13" s="506"/>
      <c r="AKU13" s="506"/>
      <c r="AKV13" s="506"/>
      <c r="AKW13" s="506"/>
      <c r="AKX13" s="506"/>
      <c r="AKY13" s="506"/>
      <c r="AKZ13" s="506"/>
      <c r="ALA13" s="506"/>
      <c r="ALB13" s="506"/>
      <c r="ALC13" s="506"/>
      <c r="ALD13" s="506"/>
      <c r="ALE13" s="506"/>
      <c r="ALF13" s="506"/>
      <c r="ALG13" s="506"/>
      <c r="ALH13" s="506"/>
      <c r="ALI13" s="506"/>
      <c r="ALJ13" s="506"/>
      <c r="ALK13" s="506"/>
      <c r="ALL13" s="506"/>
      <c r="ALM13" s="506"/>
      <c r="ALN13" s="506"/>
      <c r="ALO13" s="506"/>
      <c r="ALP13" s="506"/>
      <c r="ALQ13" s="506"/>
      <c r="ALR13" s="506"/>
      <c r="ALS13" s="506"/>
      <c r="ALT13" s="506"/>
      <c r="ALU13" s="506"/>
      <c r="ALV13" s="506"/>
      <c r="ALW13" s="506"/>
      <c r="ALX13" s="506"/>
      <c r="ALY13" s="506"/>
      <c r="ALZ13" s="506"/>
      <c r="AMA13" s="506"/>
      <c r="AMB13" s="506"/>
      <c r="AMC13" s="506"/>
      <c r="AMD13" s="506"/>
      <c r="AME13" s="506"/>
      <c r="AMF13" s="506"/>
      <c r="AMG13" s="506"/>
      <c r="AMH13" s="506"/>
      <c r="AMI13" s="506"/>
      <c r="AMJ13" s="506"/>
      <c r="AMK13" s="506"/>
      <c r="AML13" s="506"/>
      <c r="AMM13" s="506"/>
      <c r="AMN13" s="506"/>
      <c r="AMO13" s="506"/>
      <c r="AMP13" s="506"/>
      <c r="AMQ13" s="506"/>
      <c r="AMR13" s="506"/>
      <c r="AMS13" s="506"/>
      <c r="AMT13" s="506"/>
      <c r="AMU13" s="506"/>
      <c r="AMV13" s="506"/>
      <c r="AMW13" s="506"/>
      <c r="AMX13" s="506"/>
      <c r="AMY13" s="506"/>
      <c r="AMZ13" s="506"/>
      <c r="ANA13" s="506"/>
      <c r="ANB13" s="506"/>
      <c r="ANC13" s="506"/>
      <c r="AND13" s="506"/>
      <c r="ANE13" s="506"/>
      <c r="ANF13" s="506"/>
      <c r="ANG13" s="506"/>
      <c r="ANH13" s="506"/>
      <c r="ANI13" s="506"/>
      <c r="ANJ13" s="506"/>
      <c r="ANK13" s="506"/>
      <c r="ANL13" s="506"/>
      <c r="ANM13" s="506"/>
      <c r="ANN13" s="506"/>
      <c r="ANO13" s="506"/>
      <c r="ANP13" s="506"/>
      <c r="ANQ13" s="506"/>
      <c r="ANR13" s="506"/>
      <c r="ANS13" s="506"/>
      <c r="ANT13" s="506"/>
      <c r="ANU13" s="506"/>
      <c r="ANV13" s="506"/>
      <c r="ANW13" s="506"/>
      <c r="ANX13" s="506"/>
      <c r="ANY13" s="506"/>
      <c r="ANZ13" s="506"/>
      <c r="AOA13" s="506"/>
      <c r="AOB13" s="506"/>
      <c r="AOC13" s="506"/>
      <c r="AOD13" s="506"/>
      <c r="AOE13" s="506"/>
      <c r="AOF13" s="506"/>
      <c r="AOG13" s="506"/>
      <c r="AOH13" s="506"/>
      <c r="AOI13" s="506"/>
      <c r="AOJ13" s="506"/>
      <c r="AOK13" s="506"/>
      <c r="AOL13" s="506"/>
      <c r="AOM13" s="506"/>
      <c r="AON13" s="506"/>
      <c r="AOO13" s="506"/>
      <c r="AOP13" s="506"/>
      <c r="AOQ13" s="506"/>
      <c r="AOR13" s="506"/>
      <c r="AOS13" s="506"/>
      <c r="AOT13" s="506"/>
      <c r="AOU13" s="506"/>
      <c r="AOV13" s="506"/>
      <c r="AOW13" s="506"/>
      <c r="AOX13" s="506"/>
      <c r="AOY13" s="506"/>
      <c r="AOZ13" s="506"/>
      <c r="APA13" s="506"/>
      <c r="APB13" s="506"/>
      <c r="APC13" s="506"/>
      <c r="APD13" s="506"/>
      <c r="APE13" s="506"/>
      <c r="APF13" s="506"/>
      <c r="APG13" s="506"/>
      <c r="APH13" s="506"/>
      <c r="API13" s="506"/>
      <c r="APJ13" s="506"/>
      <c r="APK13" s="506"/>
      <c r="APL13" s="506"/>
      <c r="APM13" s="506"/>
      <c r="APN13" s="506"/>
      <c r="APO13" s="506"/>
      <c r="APP13" s="506"/>
      <c r="APQ13" s="506"/>
      <c r="APR13" s="506"/>
      <c r="APS13" s="506"/>
      <c r="APT13" s="506"/>
      <c r="APU13" s="506"/>
      <c r="APV13" s="506"/>
      <c r="APW13" s="506"/>
      <c r="APX13" s="506"/>
      <c r="APY13" s="506"/>
      <c r="APZ13" s="506"/>
      <c r="AQA13" s="506"/>
      <c r="AQB13" s="506"/>
      <c r="AQC13" s="506"/>
      <c r="AQD13" s="506"/>
      <c r="AQE13" s="506"/>
      <c r="AQF13" s="506"/>
      <c r="AQG13" s="506"/>
      <c r="AQH13" s="506"/>
      <c r="AQI13" s="506"/>
      <c r="AQJ13" s="506"/>
      <c r="AQK13" s="506"/>
      <c r="AQL13" s="506"/>
      <c r="AQM13" s="506"/>
      <c r="AQN13" s="506"/>
      <c r="AQO13" s="506"/>
      <c r="AQP13" s="506"/>
      <c r="AQQ13" s="506"/>
      <c r="AQR13" s="506"/>
      <c r="AQS13" s="506"/>
      <c r="AQT13" s="506"/>
      <c r="AQU13" s="506"/>
      <c r="AQV13" s="506"/>
      <c r="AQW13" s="506"/>
      <c r="AQX13" s="506"/>
      <c r="AQY13" s="506"/>
      <c r="AQZ13" s="506"/>
      <c r="ARA13" s="506"/>
      <c r="ARB13" s="506"/>
      <c r="ARC13" s="506"/>
      <c r="ARD13" s="506"/>
      <c r="ARE13" s="506"/>
      <c r="ARF13" s="506"/>
      <c r="ARG13" s="506"/>
      <c r="ARH13" s="506"/>
      <c r="ARI13" s="506"/>
      <c r="ARJ13" s="506"/>
      <c r="ARK13" s="506"/>
      <c r="ARL13" s="506"/>
      <c r="ARM13" s="506"/>
      <c r="ARN13" s="506"/>
      <c r="ARO13" s="506"/>
      <c r="ARP13" s="506"/>
      <c r="ARQ13" s="506"/>
      <c r="ARR13" s="506"/>
      <c r="ARS13" s="506"/>
      <c r="ART13" s="506"/>
      <c r="ARU13" s="506"/>
      <c r="ARV13" s="506"/>
      <c r="ARW13" s="506"/>
      <c r="ARX13" s="506"/>
      <c r="ARY13" s="506"/>
      <c r="ARZ13" s="506"/>
      <c r="ASA13" s="506"/>
      <c r="ASB13" s="506"/>
      <c r="ASC13" s="506"/>
      <c r="ASD13" s="506"/>
      <c r="ASE13" s="506"/>
      <c r="ASF13" s="506"/>
      <c r="ASG13" s="506"/>
      <c r="ASH13" s="506"/>
      <c r="ASI13" s="506"/>
      <c r="ASJ13" s="506"/>
      <c r="ASK13" s="506"/>
      <c r="ASL13" s="506"/>
      <c r="ASM13" s="506"/>
      <c r="ASN13" s="506"/>
      <c r="ASO13" s="506"/>
      <c r="ASP13" s="506"/>
      <c r="ASQ13" s="506"/>
      <c r="ASR13" s="506"/>
      <c r="ASS13" s="506"/>
      <c r="AST13" s="506"/>
      <c r="ASU13" s="506"/>
      <c r="ASV13" s="506"/>
      <c r="ASW13" s="506"/>
      <c r="ASX13" s="506"/>
      <c r="ASY13" s="506"/>
      <c r="ASZ13" s="506"/>
      <c r="ATA13" s="506"/>
      <c r="ATB13" s="506"/>
      <c r="ATC13" s="506"/>
      <c r="ATD13" s="506"/>
      <c r="ATE13" s="506"/>
      <c r="ATF13" s="506"/>
      <c r="ATG13" s="506"/>
      <c r="ATH13" s="506"/>
      <c r="ATI13" s="506"/>
      <c r="ATJ13" s="506"/>
      <c r="ATK13" s="506"/>
      <c r="ATL13" s="506"/>
      <c r="ATM13" s="506"/>
      <c r="ATN13" s="506"/>
      <c r="ATO13" s="506"/>
      <c r="ATP13" s="506"/>
      <c r="ATQ13" s="506"/>
      <c r="ATR13" s="506"/>
      <c r="ATS13" s="506"/>
      <c r="ATT13" s="506"/>
      <c r="ATU13" s="506"/>
      <c r="ATV13" s="506"/>
      <c r="ATW13" s="506"/>
      <c r="ATX13" s="506"/>
      <c r="ATY13" s="506"/>
      <c r="ATZ13" s="506"/>
      <c r="AUA13" s="506"/>
      <c r="AUB13" s="506"/>
      <c r="AUC13" s="506"/>
      <c r="AUD13" s="506"/>
      <c r="AUE13" s="506"/>
      <c r="AUF13" s="506"/>
      <c r="AUG13" s="506"/>
      <c r="AUH13" s="506"/>
      <c r="AUI13" s="506"/>
      <c r="AUJ13" s="506"/>
      <c r="AUK13" s="506"/>
      <c r="AUL13" s="506"/>
      <c r="AUM13" s="506"/>
      <c r="AUN13" s="506"/>
      <c r="AUO13" s="506"/>
      <c r="AUP13" s="506"/>
      <c r="AUQ13" s="506"/>
      <c r="AUR13" s="506"/>
      <c r="AUS13" s="506"/>
      <c r="AUT13" s="506"/>
      <c r="AUU13" s="506"/>
      <c r="AUV13" s="506"/>
      <c r="AUW13" s="506"/>
      <c r="AUX13" s="506"/>
      <c r="AUY13" s="506"/>
      <c r="AUZ13" s="506"/>
      <c r="AVA13" s="506"/>
      <c r="AVB13" s="506"/>
      <c r="AVC13" s="506"/>
      <c r="AVD13" s="506"/>
      <c r="AVE13" s="506"/>
      <c r="AVF13" s="506"/>
      <c r="AVG13" s="506"/>
      <c r="AVH13" s="506"/>
      <c r="AVI13" s="506"/>
      <c r="AVJ13" s="506"/>
      <c r="AVK13" s="506"/>
      <c r="AVL13" s="506"/>
      <c r="AVM13" s="506"/>
      <c r="AVN13" s="506"/>
      <c r="AVO13" s="506"/>
      <c r="AVP13" s="506"/>
      <c r="AVQ13" s="506"/>
      <c r="AVR13" s="506"/>
      <c r="AVS13" s="506"/>
      <c r="AVT13" s="506"/>
      <c r="AVU13" s="506"/>
      <c r="AVV13" s="506"/>
      <c r="AVW13" s="506"/>
      <c r="AVX13" s="506"/>
      <c r="AVY13" s="506"/>
      <c r="AVZ13" s="506"/>
      <c r="AWA13" s="506"/>
      <c r="AWB13" s="506"/>
      <c r="AWC13" s="506"/>
      <c r="AWD13" s="506"/>
      <c r="AWE13" s="506"/>
      <c r="AWF13" s="506"/>
      <c r="AWG13" s="506"/>
      <c r="AWH13" s="506"/>
      <c r="AWI13" s="506"/>
      <c r="AWJ13" s="506"/>
      <c r="AWK13" s="506"/>
      <c r="AWL13" s="506"/>
      <c r="AWM13" s="506"/>
      <c r="AWN13" s="506"/>
      <c r="AWO13" s="506"/>
      <c r="AWP13" s="506"/>
      <c r="AWQ13" s="506"/>
      <c r="AWR13" s="506"/>
      <c r="AWS13" s="506"/>
      <c r="AWT13" s="506"/>
      <c r="AWU13" s="506"/>
      <c r="AWV13" s="506"/>
      <c r="AWW13" s="506"/>
      <c r="AWX13" s="506"/>
      <c r="AWY13" s="506"/>
      <c r="AWZ13" s="506"/>
      <c r="AXA13" s="506"/>
      <c r="AXB13" s="506"/>
      <c r="AXC13" s="506"/>
      <c r="AXD13" s="506"/>
      <c r="AXE13" s="506"/>
      <c r="AXF13" s="506"/>
      <c r="AXG13" s="506"/>
      <c r="AXH13" s="506"/>
      <c r="AXI13" s="506"/>
      <c r="AXJ13" s="506"/>
      <c r="AXK13" s="506"/>
      <c r="AXL13" s="506"/>
      <c r="AXM13" s="506"/>
      <c r="AXN13" s="506"/>
      <c r="AXO13" s="506"/>
      <c r="AXP13" s="506"/>
      <c r="AXQ13" s="506"/>
      <c r="AXR13" s="506"/>
      <c r="AXS13" s="506"/>
      <c r="AXT13" s="506"/>
      <c r="AXU13" s="506"/>
      <c r="AXV13" s="506"/>
      <c r="AXW13" s="506"/>
      <c r="AXX13" s="506"/>
      <c r="AXY13" s="506"/>
      <c r="AXZ13" s="506"/>
      <c r="AYA13" s="506"/>
      <c r="AYB13" s="506"/>
      <c r="AYC13" s="506"/>
      <c r="AYD13" s="506"/>
      <c r="AYE13" s="506"/>
      <c r="AYF13" s="506"/>
      <c r="AYG13" s="506"/>
      <c r="AYH13" s="506"/>
      <c r="AYI13" s="506"/>
      <c r="AYJ13" s="506"/>
      <c r="AYK13" s="506"/>
      <c r="AYL13" s="506"/>
      <c r="AYM13" s="506"/>
      <c r="AYN13" s="506"/>
      <c r="AYO13" s="506"/>
      <c r="AYP13" s="506"/>
      <c r="AYQ13" s="506"/>
      <c r="AYR13" s="506"/>
      <c r="AYS13" s="506"/>
      <c r="AYT13" s="506"/>
      <c r="AYU13" s="506"/>
      <c r="AYV13" s="506"/>
      <c r="AYW13" s="506"/>
      <c r="AYX13" s="506"/>
      <c r="AYY13" s="506"/>
      <c r="AYZ13" s="506"/>
      <c r="AZA13" s="506"/>
      <c r="AZB13" s="506"/>
      <c r="AZC13" s="506"/>
      <c r="AZD13" s="506"/>
      <c r="AZE13" s="506"/>
      <c r="AZF13" s="506"/>
      <c r="AZG13" s="506"/>
      <c r="AZH13" s="506"/>
      <c r="AZI13" s="506"/>
      <c r="AZJ13" s="506"/>
      <c r="AZK13" s="506"/>
      <c r="AZL13" s="506"/>
      <c r="AZM13" s="506"/>
      <c r="AZN13" s="506"/>
      <c r="AZO13" s="506"/>
      <c r="AZP13" s="506"/>
      <c r="AZQ13" s="506"/>
      <c r="AZR13" s="506"/>
      <c r="AZS13" s="506"/>
      <c r="AZT13" s="506"/>
      <c r="AZU13" s="506"/>
      <c r="AZV13" s="506"/>
      <c r="AZW13" s="506"/>
      <c r="AZX13" s="506"/>
      <c r="AZY13" s="506"/>
      <c r="AZZ13" s="506"/>
      <c r="BAA13" s="506"/>
      <c r="BAB13" s="506"/>
      <c r="BAC13" s="506"/>
      <c r="BAD13" s="506"/>
      <c r="BAE13" s="506"/>
      <c r="BAF13" s="506"/>
      <c r="BAG13" s="506"/>
      <c r="BAH13" s="506"/>
      <c r="BAI13" s="506"/>
      <c r="BAJ13" s="506"/>
      <c r="BAK13" s="506"/>
      <c r="BAL13" s="506"/>
      <c r="BAM13" s="506"/>
      <c r="BAN13" s="506"/>
      <c r="BAO13" s="506"/>
      <c r="BAP13" s="506"/>
      <c r="BAQ13" s="506"/>
      <c r="BAR13" s="506"/>
      <c r="BAS13" s="506"/>
      <c r="BAT13" s="506"/>
      <c r="BAU13" s="506"/>
      <c r="BAV13" s="506"/>
      <c r="BAW13" s="506"/>
      <c r="BAX13" s="506"/>
      <c r="BAY13" s="506"/>
      <c r="BAZ13" s="506"/>
      <c r="BBA13" s="506"/>
      <c r="BBB13" s="506"/>
      <c r="BBC13" s="506"/>
      <c r="BBD13" s="506"/>
      <c r="BBE13" s="506"/>
      <c r="BBF13" s="506"/>
      <c r="BBG13" s="506"/>
      <c r="BBH13" s="506"/>
      <c r="BBI13" s="506"/>
      <c r="BBJ13" s="506"/>
      <c r="BBK13" s="506"/>
      <c r="BBL13" s="506"/>
      <c r="BBM13" s="506"/>
      <c r="BBN13" s="506"/>
      <c r="BBO13" s="506"/>
      <c r="BBP13" s="506"/>
      <c r="BBQ13" s="506"/>
      <c r="BBR13" s="506"/>
      <c r="BBS13" s="506"/>
      <c r="BBT13" s="506"/>
      <c r="BBU13" s="506"/>
      <c r="BBV13" s="506"/>
      <c r="BBW13" s="506"/>
      <c r="BBX13" s="506"/>
      <c r="BBY13" s="506"/>
      <c r="BBZ13" s="506"/>
      <c r="BCA13" s="506"/>
      <c r="BCB13" s="506"/>
      <c r="BCC13" s="506"/>
      <c r="BCD13" s="506"/>
      <c r="BCE13" s="506"/>
      <c r="BCF13" s="506"/>
      <c r="BCG13" s="506"/>
      <c r="BCH13" s="506"/>
      <c r="BCI13" s="506"/>
      <c r="BCJ13" s="506"/>
      <c r="BCK13" s="506"/>
      <c r="BCL13" s="506"/>
      <c r="BCM13" s="506"/>
      <c r="BCN13" s="506"/>
      <c r="BCO13" s="506"/>
      <c r="BCP13" s="506"/>
      <c r="BCQ13" s="506"/>
      <c r="BCR13" s="506"/>
      <c r="BCS13" s="506"/>
      <c r="BCT13" s="506"/>
      <c r="BCU13" s="506"/>
      <c r="BCV13" s="506"/>
      <c r="BCW13" s="506"/>
      <c r="BCX13" s="506"/>
      <c r="BCY13" s="506"/>
      <c r="BCZ13" s="506"/>
      <c r="BDA13" s="506"/>
      <c r="BDB13" s="506"/>
      <c r="BDC13" s="506"/>
      <c r="BDD13" s="506"/>
      <c r="BDE13" s="506"/>
      <c r="BDF13" s="506"/>
      <c r="BDG13" s="506"/>
      <c r="BDH13" s="506"/>
      <c r="BDI13" s="506"/>
      <c r="BDJ13" s="506"/>
      <c r="BDK13" s="506"/>
      <c r="BDL13" s="506"/>
      <c r="BDM13" s="506"/>
      <c r="BDN13" s="506"/>
      <c r="BDO13" s="506"/>
      <c r="BDP13" s="506"/>
      <c r="BDQ13" s="506"/>
      <c r="BDR13" s="506"/>
      <c r="BDS13" s="506"/>
      <c r="BDT13" s="506"/>
      <c r="BDU13" s="506"/>
      <c r="BDV13" s="506"/>
      <c r="BDW13" s="506"/>
      <c r="BDX13" s="506"/>
      <c r="BDY13" s="506"/>
      <c r="BDZ13" s="506"/>
      <c r="BEA13" s="506"/>
      <c r="BEB13" s="506"/>
      <c r="BEC13" s="506"/>
      <c r="BED13" s="506"/>
      <c r="BEE13" s="506"/>
      <c r="BEF13" s="506"/>
      <c r="BEG13" s="506"/>
      <c r="BEH13" s="506"/>
      <c r="BEI13" s="506"/>
      <c r="BEJ13" s="506"/>
      <c r="BEK13" s="506"/>
      <c r="BEL13" s="506"/>
      <c r="BEM13" s="506"/>
      <c r="BEN13" s="506"/>
      <c r="BEO13" s="506"/>
      <c r="BEP13" s="506"/>
      <c r="BEQ13" s="506"/>
      <c r="BER13" s="506"/>
      <c r="BES13" s="506"/>
      <c r="BET13" s="506"/>
      <c r="BEU13" s="506"/>
      <c r="BEV13" s="506"/>
      <c r="BEW13" s="506"/>
      <c r="BEX13" s="506"/>
      <c r="BEY13" s="506"/>
      <c r="BEZ13" s="506"/>
      <c r="BFA13" s="506"/>
      <c r="BFB13" s="506"/>
      <c r="BFC13" s="506"/>
      <c r="BFD13" s="506"/>
      <c r="BFE13" s="506"/>
      <c r="BFF13" s="506"/>
      <c r="BFG13" s="506"/>
      <c r="BFH13" s="506"/>
      <c r="BFI13" s="506"/>
      <c r="BFJ13" s="506"/>
      <c r="BFK13" s="506"/>
      <c r="BFL13" s="506"/>
      <c r="BFM13" s="506"/>
      <c r="BFN13" s="506"/>
      <c r="BFO13" s="506"/>
      <c r="BFP13" s="506"/>
      <c r="BFQ13" s="506"/>
      <c r="BFR13" s="506"/>
      <c r="BFS13" s="506"/>
      <c r="BFT13" s="506"/>
      <c r="BFU13" s="506"/>
      <c r="BFV13" s="506"/>
      <c r="BFW13" s="506"/>
      <c r="BFX13" s="506"/>
      <c r="BFY13" s="506"/>
      <c r="BFZ13" s="506"/>
      <c r="BGA13" s="506"/>
      <c r="BGB13" s="506"/>
      <c r="BGC13" s="506"/>
      <c r="BGD13" s="506"/>
      <c r="BGE13" s="506"/>
      <c r="BGF13" s="506"/>
      <c r="BGG13" s="506"/>
      <c r="BGH13" s="506"/>
      <c r="BGI13" s="506"/>
      <c r="BGJ13" s="506"/>
      <c r="BGK13" s="506"/>
      <c r="BGL13" s="506"/>
      <c r="BGM13" s="506"/>
      <c r="BGN13" s="506"/>
      <c r="BGO13" s="506"/>
      <c r="BGP13" s="506"/>
      <c r="BGQ13" s="506"/>
      <c r="BGR13" s="506"/>
      <c r="BGS13" s="506"/>
      <c r="BGT13" s="506"/>
      <c r="BGU13" s="506"/>
      <c r="BGV13" s="506"/>
      <c r="BGW13" s="506"/>
      <c r="BGX13" s="506"/>
      <c r="BGY13" s="506"/>
      <c r="BGZ13" s="506"/>
      <c r="BHA13" s="506"/>
      <c r="BHB13" s="506"/>
      <c r="BHC13" s="506"/>
      <c r="BHD13" s="506"/>
      <c r="BHE13" s="506"/>
      <c r="BHF13" s="506"/>
      <c r="BHG13" s="506"/>
      <c r="BHH13" s="506"/>
      <c r="BHI13" s="506"/>
      <c r="BHJ13" s="506"/>
      <c r="BHK13" s="506"/>
      <c r="BHL13" s="506"/>
      <c r="BHM13" s="506"/>
      <c r="BHN13" s="506"/>
      <c r="BHO13" s="506"/>
      <c r="BHP13" s="506"/>
      <c r="BHQ13" s="506"/>
      <c r="BHR13" s="506"/>
      <c r="BHS13" s="506"/>
      <c r="BHT13" s="506"/>
      <c r="BHU13" s="506"/>
      <c r="BHV13" s="506"/>
      <c r="BHW13" s="506"/>
      <c r="BHX13" s="506"/>
      <c r="BHY13" s="506"/>
      <c r="BHZ13" s="506"/>
      <c r="BIA13" s="506"/>
      <c r="BIB13" s="506"/>
      <c r="BIC13" s="506"/>
      <c r="BID13" s="506"/>
      <c r="BIE13" s="506"/>
      <c r="BIF13" s="506"/>
      <c r="BIG13" s="506"/>
      <c r="BIH13" s="506"/>
      <c r="BII13" s="506"/>
      <c r="BIJ13" s="506"/>
      <c r="BIK13" s="506"/>
      <c r="BIL13" s="506"/>
      <c r="BIM13" s="506"/>
      <c r="BIN13" s="506"/>
      <c r="BIO13" s="506"/>
      <c r="BIP13" s="506"/>
      <c r="BIQ13" s="506"/>
      <c r="BIR13" s="506"/>
      <c r="BIS13" s="506"/>
      <c r="BIT13" s="506"/>
      <c r="BIU13" s="506"/>
      <c r="BIV13" s="506"/>
      <c r="BIW13" s="506"/>
      <c r="BIX13" s="506"/>
      <c r="BIY13" s="506"/>
      <c r="BIZ13" s="506"/>
      <c r="BJA13" s="506"/>
      <c r="BJB13" s="506"/>
      <c r="BJC13" s="506"/>
      <c r="BJD13" s="506"/>
      <c r="BJE13" s="506"/>
      <c r="BJF13" s="506"/>
      <c r="BJG13" s="506"/>
      <c r="BJH13" s="506"/>
      <c r="BJI13" s="506"/>
      <c r="BJJ13" s="506"/>
      <c r="BJK13" s="506"/>
      <c r="BJL13" s="506"/>
      <c r="BJM13" s="506"/>
      <c r="BJN13" s="506"/>
      <c r="BJO13" s="506"/>
      <c r="BJP13" s="506"/>
      <c r="BJQ13" s="506"/>
      <c r="BJR13" s="506"/>
      <c r="BJS13" s="506"/>
      <c r="BJT13" s="506"/>
      <c r="BJU13" s="506"/>
      <c r="BJV13" s="506"/>
      <c r="BJW13" s="506"/>
      <c r="BJX13" s="506"/>
      <c r="BJY13" s="506"/>
      <c r="BJZ13" s="506"/>
      <c r="BKA13" s="506"/>
      <c r="BKB13" s="506"/>
      <c r="BKC13" s="506"/>
      <c r="BKD13" s="506"/>
      <c r="BKE13" s="506"/>
      <c r="BKF13" s="506"/>
      <c r="BKG13" s="506"/>
      <c r="BKH13" s="506"/>
      <c r="BKI13" s="506"/>
      <c r="BKJ13" s="506"/>
      <c r="BKK13" s="506"/>
      <c r="BKL13" s="506"/>
      <c r="BKM13" s="506"/>
      <c r="BKN13" s="506"/>
      <c r="BKO13" s="506"/>
      <c r="BKP13" s="506"/>
      <c r="BKQ13" s="506"/>
      <c r="BKR13" s="506"/>
      <c r="BKS13" s="506"/>
      <c r="BKT13" s="506"/>
      <c r="BKU13" s="506"/>
      <c r="BKV13" s="506"/>
      <c r="BKW13" s="506"/>
      <c r="BKX13" s="506"/>
      <c r="BKY13" s="506"/>
      <c r="BKZ13" s="506"/>
      <c r="BLA13" s="506"/>
      <c r="BLB13" s="506"/>
      <c r="BLC13" s="506"/>
      <c r="BLD13" s="506"/>
      <c r="BLE13" s="506"/>
      <c r="BLF13" s="506"/>
      <c r="BLG13" s="506"/>
      <c r="BLH13" s="506"/>
      <c r="BLI13" s="506"/>
      <c r="BLJ13" s="506"/>
      <c r="BLK13" s="506"/>
      <c r="BLL13" s="506"/>
      <c r="BLM13" s="506"/>
      <c r="BLN13" s="506"/>
      <c r="BLO13" s="506"/>
      <c r="BLP13" s="506"/>
      <c r="BLQ13" s="506"/>
      <c r="BLR13" s="506"/>
      <c r="BLS13" s="506"/>
      <c r="BLT13" s="506"/>
      <c r="BLU13" s="506"/>
      <c r="BLV13" s="506"/>
      <c r="BLW13" s="506"/>
      <c r="BLX13" s="506"/>
      <c r="BLY13" s="506"/>
      <c r="BLZ13" s="506"/>
      <c r="BMA13" s="506"/>
      <c r="BMB13" s="506"/>
      <c r="BMC13" s="506"/>
      <c r="BMD13" s="506"/>
      <c r="BME13" s="506"/>
      <c r="BMF13" s="506"/>
      <c r="BMG13" s="506"/>
      <c r="BMH13" s="506"/>
      <c r="BMI13" s="506"/>
      <c r="BMJ13" s="506"/>
      <c r="BMK13" s="506"/>
      <c r="BML13" s="506"/>
      <c r="BMM13" s="506"/>
      <c r="BMN13" s="506"/>
      <c r="BMO13" s="506"/>
      <c r="BMP13" s="506"/>
      <c r="BMQ13" s="506"/>
      <c r="BMR13" s="506"/>
      <c r="BMS13" s="506"/>
      <c r="BMT13" s="506"/>
      <c r="BMU13" s="506"/>
      <c r="BMV13" s="506"/>
      <c r="BMW13" s="506"/>
      <c r="BMX13" s="506"/>
      <c r="BMY13" s="506"/>
      <c r="BMZ13" s="506"/>
      <c r="BNA13" s="506"/>
      <c r="BNB13" s="506"/>
      <c r="BNC13" s="506"/>
      <c r="BND13" s="506"/>
      <c r="BNE13" s="506"/>
      <c r="BNF13" s="506"/>
      <c r="BNG13" s="506"/>
      <c r="BNH13" s="506"/>
      <c r="BNI13" s="506"/>
      <c r="BNJ13" s="506"/>
      <c r="BNK13" s="506"/>
      <c r="BNL13" s="506"/>
      <c r="BNM13" s="506"/>
      <c r="BNN13" s="506"/>
      <c r="BNO13" s="506"/>
      <c r="BNP13" s="506"/>
      <c r="BNQ13" s="506"/>
      <c r="BNR13" s="506"/>
      <c r="BNS13" s="506"/>
      <c r="BNT13" s="506"/>
      <c r="BNU13" s="506"/>
      <c r="BNV13" s="506"/>
      <c r="BNW13" s="506"/>
      <c r="BNX13" s="506"/>
      <c r="BNY13" s="506"/>
      <c r="BNZ13" s="506"/>
      <c r="BOA13" s="506"/>
      <c r="BOB13" s="506"/>
      <c r="BOC13" s="506"/>
      <c r="BOD13" s="506"/>
      <c r="BOE13" s="506"/>
      <c r="BOF13" s="506"/>
      <c r="BOG13" s="506"/>
      <c r="BOH13" s="506"/>
      <c r="BOI13" s="506"/>
      <c r="BOJ13" s="506"/>
      <c r="BOK13" s="506"/>
      <c r="BOL13" s="506"/>
      <c r="BOM13" s="506"/>
      <c r="BON13" s="506"/>
      <c r="BOO13" s="506"/>
      <c r="BOP13" s="506"/>
      <c r="BOQ13" s="506"/>
      <c r="BOR13" s="506"/>
      <c r="BOS13" s="506"/>
      <c r="BOT13" s="506"/>
      <c r="BOU13" s="506"/>
      <c r="BOV13" s="506"/>
      <c r="BOW13" s="506"/>
      <c r="BOX13" s="506"/>
      <c r="BOY13" s="506"/>
      <c r="BOZ13" s="506"/>
      <c r="BPA13" s="506"/>
      <c r="BPB13" s="506"/>
      <c r="BPC13" s="506"/>
      <c r="BPD13" s="506"/>
      <c r="BPE13" s="506"/>
      <c r="BPF13" s="506"/>
      <c r="BPG13" s="506"/>
      <c r="BPH13" s="506"/>
      <c r="BPI13" s="506"/>
      <c r="BPJ13" s="506"/>
      <c r="BPK13" s="506"/>
      <c r="BPL13" s="506"/>
      <c r="BPM13" s="506"/>
      <c r="BPN13" s="506"/>
      <c r="BPO13" s="506"/>
      <c r="BPP13" s="506"/>
      <c r="BPQ13" s="506"/>
      <c r="BPR13" s="506"/>
      <c r="BPS13" s="506"/>
      <c r="BPT13" s="506"/>
      <c r="BPU13" s="506"/>
      <c r="BPV13" s="506"/>
      <c r="BPW13" s="506"/>
      <c r="BPX13" s="506"/>
      <c r="BPY13" s="506"/>
      <c r="BPZ13" s="506"/>
      <c r="BQA13" s="506"/>
      <c r="BQB13" s="506"/>
      <c r="BQC13" s="506"/>
      <c r="BQD13" s="506"/>
      <c r="BQE13" s="506"/>
      <c r="BQF13" s="506"/>
      <c r="BQG13" s="506"/>
      <c r="BQH13" s="506"/>
      <c r="BQI13" s="506"/>
      <c r="BQJ13" s="506"/>
      <c r="BQK13" s="506"/>
      <c r="BQL13" s="506"/>
      <c r="BQM13" s="506"/>
      <c r="BQN13" s="506"/>
      <c r="BQO13" s="506"/>
      <c r="BQP13" s="506"/>
      <c r="BQQ13" s="506"/>
      <c r="BQR13" s="506"/>
      <c r="BQS13" s="506"/>
      <c r="BQT13" s="506"/>
      <c r="BQU13" s="506"/>
      <c r="BQV13" s="506"/>
      <c r="BQW13" s="506"/>
      <c r="BQX13" s="506"/>
      <c r="BQY13" s="506"/>
      <c r="BQZ13" s="506"/>
      <c r="BRA13" s="506"/>
      <c r="BRB13" s="506"/>
      <c r="BRC13" s="506"/>
      <c r="BRD13" s="506"/>
      <c r="BRE13" s="506"/>
      <c r="BRF13" s="506"/>
      <c r="BRG13" s="506"/>
      <c r="BRH13" s="506"/>
      <c r="BRI13" s="506"/>
      <c r="BRJ13" s="506"/>
      <c r="BRK13" s="506"/>
      <c r="BRL13" s="506"/>
      <c r="BRM13" s="506"/>
      <c r="BRN13" s="506"/>
      <c r="BRO13" s="506"/>
      <c r="BRP13" s="506"/>
      <c r="BRQ13" s="506"/>
      <c r="BRR13" s="506"/>
      <c r="BRS13" s="506"/>
      <c r="BRT13" s="506"/>
      <c r="BRU13" s="506"/>
      <c r="BRV13" s="506"/>
      <c r="BRW13" s="506"/>
      <c r="BRX13" s="506"/>
      <c r="BRY13" s="506"/>
      <c r="BRZ13" s="506"/>
      <c r="BSA13" s="506"/>
      <c r="BSB13" s="506"/>
      <c r="BSC13" s="506"/>
      <c r="BSD13" s="506"/>
      <c r="BSE13" s="506"/>
      <c r="BSF13" s="506"/>
      <c r="BSG13" s="506"/>
      <c r="BSH13" s="506"/>
      <c r="BSI13" s="506"/>
      <c r="BSJ13" s="506"/>
      <c r="BSK13" s="506"/>
      <c r="BSL13" s="506"/>
      <c r="BSM13" s="506"/>
      <c r="BSN13" s="506"/>
      <c r="BSO13" s="506"/>
      <c r="BSP13" s="506"/>
      <c r="BSQ13" s="506"/>
      <c r="BSR13" s="506"/>
      <c r="BSS13" s="506"/>
      <c r="BST13" s="506"/>
      <c r="BSU13" s="506"/>
      <c r="BSV13" s="506"/>
      <c r="BSW13" s="506"/>
      <c r="BSX13" s="506"/>
      <c r="BSY13" s="506"/>
      <c r="BSZ13" s="506"/>
      <c r="BTA13" s="506"/>
      <c r="BTB13" s="506"/>
      <c r="BTC13" s="506"/>
      <c r="BTD13" s="506"/>
      <c r="BTE13" s="506"/>
      <c r="BTF13" s="506"/>
      <c r="BTG13" s="506"/>
      <c r="BTH13" s="506"/>
      <c r="BTI13" s="506"/>
      <c r="BTJ13" s="506"/>
      <c r="BTK13" s="506"/>
      <c r="BTL13" s="506"/>
      <c r="BTM13" s="506"/>
      <c r="BTN13" s="506"/>
      <c r="BTO13" s="506"/>
      <c r="BTP13" s="506"/>
      <c r="BTQ13" s="506"/>
      <c r="BTR13" s="506"/>
      <c r="BTS13" s="506"/>
      <c r="BTT13" s="506"/>
      <c r="BTU13" s="506"/>
      <c r="BTV13" s="506"/>
      <c r="BTW13" s="506"/>
      <c r="BTX13" s="506"/>
      <c r="BTY13" s="506"/>
      <c r="BTZ13" s="506"/>
      <c r="BUA13" s="506"/>
      <c r="BUB13" s="506"/>
      <c r="BUC13" s="506"/>
      <c r="BUD13" s="506"/>
      <c r="BUE13" s="506"/>
      <c r="BUF13" s="506"/>
      <c r="BUG13" s="506"/>
      <c r="BUH13" s="506"/>
      <c r="BUI13" s="506"/>
      <c r="BUJ13" s="506"/>
      <c r="BUK13" s="506"/>
      <c r="BUL13" s="506"/>
      <c r="BUM13" s="506"/>
      <c r="BUN13" s="506"/>
      <c r="BUO13" s="506"/>
      <c r="BUP13" s="506"/>
      <c r="BUQ13" s="506"/>
      <c r="BUR13" s="506"/>
      <c r="BUS13" s="506"/>
      <c r="BUT13" s="506"/>
      <c r="BUU13" s="506"/>
      <c r="BUV13" s="506"/>
      <c r="BUW13" s="506"/>
      <c r="BUX13" s="506"/>
      <c r="BUY13" s="506"/>
      <c r="BUZ13" s="506"/>
      <c r="BVA13" s="506"/>
      <c r="BVB13" s="506"/>
      <c r="BVC13" s="506"/>
      <c r="BVD13" s="506"/>
      <c r="BVE13" s="506"/>
      <c r="BVF13" s="506"/>
      <c r="BVG13" s="506"/>
      <c r="BVH13" s="506"/>
      <c r="BVI13" s="506"/>
      <c r="BVJ13" s="506"/>
      <c r="BVK13" s="506"/>
      <c r="BVL13" s="506"/>
      <c r="BVM13" s="506"/>
      <c r="BVN13" s="506"/>
      <c r="BVO13" s="506"/>
      <c r="BVP13" s="506"/>
      <c r="BVQ13" s="506"/>
      <c r="BVR13" s="506"/>
      <c r="BVS13" s="506"/>
      <c r="BVT13" s="506"/>
      <c r="BVU13" s="506"/>
      <c r="BVV13" s="506"/>
      <c r="BVW13" s="506"/>
      <c r="BVX13" s="506"/>
      <c r="BVY13" s="506"/>
      <c r="BVZ13" s="506"/>
      <c r="BWA13" s="506"/>
      <c r="BWB13" s="506"/>
      <c r="BWC13" s="506"/>
      <c r="BWD13" s="506"/>
      <c r="BWE13" s="506"/>
      <c r="BWF13" s="506"/>
      <c r="BWG13" s="506"/>
      <c r="BWH13" s="506"/>
      <c r="BWI13" s="506"/>
      <c r="BWJ13" s="506"/>
      <c r="BWK13" s="506"/>
      <c r="BWL13" s="506"/>
      <c r="BWM13" s="506"/>
      <c r="BWN13" s="506"/>
      <c r="BWO13" s="506"/>
      <c r="BWP13" s="506"/>
      <c r="BWQ13" s="506"/>
      <c r="BWR13" s="506"/>
      <c r="BWS13" s="506"/>
      <c r="BWT13" s="506"/>
      <c r="BWU13" s="506"/>
      <c r="BWV13" s="506"/>
      <c r="BWW13" s="506"/>
      <c r="BWX13" s="506"/>
      <c r="BWY13" s="506"/>
      <c r="BWZ13" s="506"/>
      <c r="BXA13" s="506"/>
      <c r="BXB13" s="506"/>
      <c r="BXC13" s="506"/>
      <c r="BXD13" s="506"/>
      <c r="BXE13" s="506"/>
      <c r="BXF13" s="506"/>
      <c r="BXG13" s="506"/>
      <c r="BXH13" s="506"/>
      <c r="BXI13" s="506"/>
      <c r="BXJ13" s="506"/>
      <c r="BXK13" s="506"/>
      <c r="BXL13" s="506"/>
      <c r="BXM13" s="506"/>
      <c r="BXN13" s="506"/>
      <c r="BXO13" s="506"/>
      <c r="BXP13" s="506"/>
      <c r="BXQ13" s="506"/>
      <c r="BXR13" s="506"/>
      <c r="BXS13" s="506"/>
      <c r="BXT13" s="506"/>
      <c r="BXU13" s="506"/>
      <c r="BXV13" s="506"/>
      <c r="BXW13" s="506"/>
      <c r="BXX13" s="506"/>
      <c r="BXY13" s="506"/>
      <c r="BXZ13" s="506"/>
      <c r="BYA13" s="506"/>
      <c r="BYB13" s="506"/>
      <c r="BYC13" s="506"/>
      <c r="BYD13" s="506"/>
      <c r="BYE13" s="506"/>
      <c r="BYF13" s="506"/>
      <c r="BYG13" s="506"/>
      <c r="BYH13" s="506"/>
      <c r="BYI13" s="506"/>
      <c r="BYJ13" s="506"/>
      <c r="BYK13" s="506"/>
      <c r="BYL13" s="506"/>
      <c r="BYM13" s="506"/>
      <c r="BYN13" s="506"/>
      <c r="BYO13" s="506"/>
      <c r="BYP13" s="506"/>
      <c r="BYQ13" s="506"/>
      <c r="BYR13" s="506"/>
      <c r="BYS13" s="506"/>
      <c r="BYT13" s="506"/>
      <c r="BYU13" s="506"/>
      <c r="BYV13" s="506"/>
      <c r="BYW13" s="506"/>
      <c r="BYX13" s="506"/>
      <c r="BYY13" s="506"/>
      <c r="BYZ13" s="506"/>
      <c r="BZA13" s="506"/>
      <c r="BZB13" s="506"/>
      <c r="BZC13" s="506"/>
      <c r="BZD13" s="506"/>
      <c r="BZE13" s="506"/>
      <c r="BZF13" s="506"/>
      <c r="BZG13" s="506"/>
      <c r="BZH13" s="506"/>
      <c r="BZI13" s="506"/>
      <c r="BZJ13" s="506"/>
      <c r="BZK13" s="506"/>
      <c r="BZL13" s="506"/>
      <c r="BZM13" s="506"/>
      <c r="BZN13" s="506"/>
      <c r="BZO13" s="506"/>
      <c r="BZP13" s="506"/>
      <c r="BZQ13" s="506"/>
      <c r="BZR13" s="506"/>
      <c r="BZS13" s="506"/>
      <c r="BZT13" s="506"/>
      <c r="BZU13" s="506"/>
      <c r="BZV13" s="506"/>
      <c r="BZW13" s="506"/>
      <c r="BZX13" s="506"/>
      <c r="BZY13" s="506"/>
      <c r="BZZ13" s="506"/>
      <c r="CAA13" s="506"/>
      <c r="CAB13" s="506"/>
      <c r="CAC13" s="506"/>
      <c r="CAD13" s="506"/>
      <c r="CAE13" s="506"/>
      <c r="CAF13" s="506"/>
      <c r="CAG13" s="506"/>
      <c r="CAH13" s="506"/>
      <c r="CAI13" s="506"/>
      <c r="CAJ13" s="506"/>
      <c r="CAK13" s="506"/>
      <c r="CAL13" s="506"/>
      <c r="CAM13" s="506"/>
      <c r="CAN13" s="506"/>
      <c r="CAO13" s="506"/>
      <c r="CAP13" s="506"/>
      <c r="CAQ13" s="506"/>
      <c r="CAR13" s="506"/>
      <c r="CAS13" s="506"/>
      <c r="CAT13" s="506"/>
      <c r="CAU13" s="506"/>
      <c r="CAV13" s="506"/>
      <c r="CAW13" s="506"/>
      <c r="CAX13" s="506"/>
      <c r="CAY13" s="506"/>
      <c r="CAZ13" s="506"/>
      <c r="CBA13" s="506"/>
      <c r="CBB13" s="506"/>
      <c r="CBC13" s="506"/>
      <c r="CBD13" s="506"/>
      <c r="CBE13" s="506"/>
      <c r="CBF13" s="506"/>
      <c r="CBG13" s="506"/>
      <c r="CBH13" s="506"/>
      <c r="CBI13" s="506"/>
      <c r="CBJ13" s="506"/>
      <c r="CBK13" s="506"/>
      <c r="CBL13" s="506"/>
      <c r="CBM13" s="506"/>
      <c r="CBN13" s="506"/>
      <c r="CBO13" s="506"/>
      <c r="CBP13" s="506"/>
      <c r="CBQ13" s="506"/>
      <c r="CBR13" s="506"/>
      <c r="CBS13" s="506"/>
      <c r="CBT13" s="506"/>
      <c r="CBU13" s="506"/>
      <c r="CBV13" s="506"/>
      <c r="CBW13" s="506"/>
      <c r="CBX13" s="506"/>
      <c r="CBY13" s="506"/>
      <c r="CBZ13" s="506"/>
      <c r="CCA13" s="506"/>
      <c r="CCB13" s="506"/>
      <c r="CCC13" s="506"/>
      <c r="CCD13" s="506"/>
      <c r="CCE13" s="506"/>
      <c r="CCF13" s="506"/>
      <c r="CCG13" s="506"/>
      <c r="CCH13" s="506"/>
      <c r="CCI13" s="506"/>
      <c r="CCJ13" s="506"/>
      <c r="CCK13" s="506"/>
      <c r="CCL13" s="506"/>
      <c r="CCM13" s="506"/>
      <c r="CCN13" s="506"/>
      <c r="CCO13" s="506"/>
      <c r="CCP13" s="506"/>
      <c r="CCQ13" s="506"/>
      <c r="CCR13" s="506"/>
      <c r="CCS13" s="506"/>
      <c r="CCT13" s="506"/>
      <c r="CCU13" s="506"/>
      <c r="CCV13" s="506"/>
      <c r="CCW13" s="506"/>
      <c r="CCX13" s="506"/>
      <c r="CCY13" s="506"/>
      <c r="CCZ13" s="506"/>
      <c r="CDA13" s="506"/>
      <c r="CDB13" s="506"/>
      <c r="CDC13" s="506"/>
      <c r="CDD13" s="506"/>
      <c r="CDE13" s="506"/>
      <c r="CDF13" s="506"/>
      <c r="CDG13" s="506"/>
      <c r="CDH13" s="506"/>
      <c r="CDI13" s="506"/>
      <c r="CDJ13" s="506"/>
      <c r="CDK13" s="506"/>
      <c r="CDL13" s="506"/>
      <c r="CDM13" s="506"/>
      <c r="CDN13" s="506"/>
      <c r="CDO13" s="506"/>
      <c r="CDP13" s="506"/>
      <c r="CDQ13" s="506"/>
      <c r="CDR13" s="506"/>
      <c r="CDS13" s="506"/>
      <c r="CDT13" s="506"/>
      <c r="CDU13" s="506"/>
      <c r="CDV13" s="506"/>
      <c r="CDW13" s="506"/>
      <c r="CDX13" s="506"/>
      <c r="CDY13" s="506"/>
      <c r="CDZ13" s="506"/>
      <c r="CEA13" s="506"/>
      <c r="CEB13" s="506"/>
      <c r="CEC13" s="506"/>
      <c r="CED13" s="506"/>
      <c r="CEE13" s="506"/>
      <c r="CEF13" s="506"/>
      <c r="CEG13" s="506"/>
      <c r="CEH13" s="506"/>
      <c r="CEI13" s="506"/>
      <c r="CEJ13" s="506"/>
      <c r="CEK13" s="506"/>
      <c r="CEL13" s="506"/>
      <c r="CEM13" s="506"/>
      <c r="CEN13" s="506"/>
      <c r="CEO13" s="506"/>
      <c r="CEP13" s="506"/>
      <c r="CEQ13" s="506"/>
      <c r="CER13" s="506"/>
      <c r="CES13" s="506"/>
      <c r="CET13" s="506"/>
      <c r="CEU13" s="506"/>
      <c r="CEV13" s="506"/>
      <c r="CEW13" s="506"/>
      <c r="CEX13" s="506"/>
      <c r="CEY13" s="506"/>
      <c r="CEZ13" s="506"/>
      <c r="CFA13" s="506"/>
      <c r="CFB13" s="506"/>
      <c r="CFC13" s="506"/>
      <c r="CFD13" s="506"/>
      <c r="CFE13" s="506"/>
      <c r="CFF13" s="506"/>
      <c r="CFG13" s="506"/>
      <c r="CFH13" s="506"/>
      <c r="CFI13" s="506"/>
      <c r="CFJ13" s="506"/>
      <c r="CFK13" s="506"/>
      <c r="CFL13" s="506"/>
      <c r="CFM13" s="506"/>
      <c r="CFN13" s="506"/>
      <c r="CFO13" s="506"/>
      <c r="CFP13" s="506"/>
      <c r="CFQ13" s="506"/>
      <c r="CFR13" s="506"/>
      <c r="CFS13" s="506"/>
      <c r="CFT13" s="506"/>
      <c r="CFU13" s="506"/>
      <c r="CFV13" s="506"/>
      <c r="CFW13" s="506"/>
      <c r="CFX13" s="506"/>
      <c r="CFY13" s="506"/>
      <c r="CFZ13" s="506"/>
      <c r="CGA13" s="506"/>
      <c r="CGB13" s="506"/>
      <c r="CGC13" s="506"/>
      <c r="CGD13" s="506"/>
      <c r="CGE13" s="506"/>
      <c r="CGF13" s="506"/>
      <c r="CGG13" s="506"/>
      <c r="CGH13" s="506"/>
      <c r="CGI13" s="506"/>
      <c r="CGJ13" s="506"/>
      <c r="CGK13" s="506"/>
      <c r="CGL13" s="506"/>
      <c r="CGM13" s="506"/>
      <c r="CGN13" s="506"/>
      <c r="CGO13" s="506"/>
      <c r="CGP13" s="506"/>
      <c r="CGQ13" s="506"/>
      <c r="CGR13" s="506"/>
      <c r="CGS13" s="506"/>
      <c r="CGT13" s="506"/>
      <c r="CGU13" s="506"/>
      <c r="CGV13" s="506"/>
      <c r="CGW13" s="506"/>
      <c r="CGX13" s="506"/>
      <c r="CGY13" s="506"/>
      <c r="CGZ13" s="506"/>
      <c r="CHA13" s="506"/>
      <c r="CHB13" s="506"/>
      <c r="CHC13" s="506"/>
      <c r="CHD13" s="506"/>
      <c r="CHE13" s="506"/>
      <c r="CHF13" s="506"/>
      <c r="CHG13" s="506"/>
      <c r="CHH13" s="506"/>
      <c r="CHI13" s="506"/>
      <c r="CHJ13" s="506"/>
      <c r="CHK13" s="506"/>
      <c r="CHL13" s="506"/>
      <c r="CHM13" s="506"/>
      <c r="CHN13" s="506"/>
      <c r="CHO13" s="506"/>
      <c r="CHP13" s="506"/>
      <c r="CHQ13" s="506"/>
      <c r="CHR13" s="506"/>
      <c r="CHS13" s="506"/>
      <c r="CHT13" s="506"/>
      <c r="CHU13" s="506"/>
      <c r="CHV13" s="506"/>
      <c r="CHW13" s="506"/>
      <c r="CHX13" s="506"/>
      <c r="CHY13" s="506"/>
      <c r="CHZ13" s="506"/>
      <c r="CIA13" s="506"/>
      <c r="CIB13" s="506"/>
      <c r="CIC13" s="506"/>
      <c r="CID13" s="506"/>
      <c r="CIE13" s="506"/>
      <c r="CIF13" s="506"/>
      <c r="CIG13" s="506"/>
      <c r="CIH13" s="506"/>
      <c r="CII13" s="506"/>
      <c r="CIJ13" s="506"/>
      <c r="CIK13" s="506"/>
      <c r="CIL13" s="506"/>
      <c r="CIM13" s="506"/>
      <c r="CIN13" s="506"/>
      <c r="CIO13" s="506"/>
      <c r="CIP13" s="506"/>
      <c r="CIQ13" s="506"/>
      <c r="CIR13" s="506"/>
      <c r="CIS13" s="506"/>
      <c r="CIT13" s="506"/>
      <c r="CIU13" s="506"/>
      <c r="CIV13" s="506"/>
      <c r="CIW13" s="506"/>
      <c r="CIX13" s="506"/>
      <c r="CIY13" s="506"/>
      <c r="CIZ13" s="506"/>
      <c r="CJA13" s="506"/>
      <c r="CJB13" s="506"/>
      <c r="CJC13" s="506"/>
      <c r="CJD13" s="506"/>
      <c r="CJE13" s="506"/>
      <c r="CJF13" s="506"/>
      <c r="CJG13" s="506"/>
      <c r="CJH13" s="506"/>
      <c r="CJI13" s="506"/>
      <c r="CJJ13" s="506"/>
      <c r="CJK13" s="506"/>
      <c r="CJL13" s="506"/>
      <c r="CJM13" s="506"/>
      <c r="CJN13" s="506"/>
      <c r="CJO13" s="506"/>
      <c r="CJP13" s="506"/>
      <c r="CJQ13" s="506"/>
      <c r="CJR13" s="506"/>
      <c r="CJS13" s="506"/>
      <c r="CJT13" s="506"/>
      <c r="CJU13" s="506"/>
      <c r="CJV13" s="506"/>
      <c r="CJW13" s="506"/>
      <c r="CJX13" s="506"/>
      <c r="CJY13" s="506"/>
      <c r="CJZ13" s="506"/>
      <c r="CKA13" s="506"/>
      <c r="CKB13" s="506"/>
      <c r="CKC13" s="506"/>
      <c r="CKD13" s="506"/>
      <c r="CKE13" s="506"/>
      <c r="CKF13" s="506"/>
      <c r="CKG13" s="506"/>
      <c r="CKH13" s="506"/>
      <c r="CKI13" s="506"/>
      <c r="CKJ13" s="506"/>
      <c r="CKK13" s="506"/>
      <c r="CKL13" s="506"/>
      <c r="CKM13" s="506"/>
      <c r="CKN13" s="506"/>
      <c r="CKO13" s="506"/>
      <c r="CKP13" s="506"/>
      <c r="CKQ13" s="506"/>
      <c r="CKR13" s="506"/>
      <c r="CKS13" s="506"/>
      <c r="CKT13" s="506"/>
      <c r="CKU13" s="506"/>
      <c r="CKV13" s="506"/>
      <c r="CKW13" s="506"/>
      <c r="CKX13" s="506"/>
      <c r="CKY13" s="506"/>
      <c r="CKZ13" s="506"/>
      <c r="CLA13" s="506"/>
      <c r="CLB13" s="506"/>
      <c r="CLC13" s="506"/>
      <c r="CLD13" s="506"/>
      <c r="CLE13" s="506"/>
      <c r="CLF13" s="506"/>
      <c r="CLG13" s="506"/>
      <c r="CLH13" s="506"/>
      <c r="CLI13" s="506"/>
      <c r="CLJ13" s="506"/>
      <c r="CLK13" s="506"/>
      <c r="CLL13" s="506"/>
      <c r="CLM13" s="506"/>
      <c r="CLN13" s="506"/>
      <c r="CLO13" s="506"/>
      <c r="CLP13" s="506"/>
      <c r="CLQ13" s="506"/>
      <c r="CLR13" s="506"/>
      <c r="CLS13" s="506"/>
      <c r="CLT13" s="506"/>
      <c r="CLU13" s="506"/>
      <c r="CLV13" s="506"/>
      <c r="CLW13" s="506"/>
      <c r="CLX13" s="506"/>
      <c r="CLY13" s="506"/>
      <c r="CLZ13" s="506"/>
      <c r="CMA13" s="506"/>
      <c r="CMB13" s="506"/>
      <c r="CMC13" s="506"/>
      <c r="CMD13" s="506"/>
      <c r="CME13" s="506"/>
      <c r="CMF13" s="506"/>
      <c r="CMG13" s="506"/>
      <c r="CMH13" s="506"/>
      <c r="CMI13" s="506"/>
      <c r="CMJ13" s="506"/>
      <c r="CMK13" s="506"/>
      <c r="CML13" s="506"/>
      <c r="CMM13" s="506"/>
      <c r="CMN13" s="506"/>
      <c r="CMO13" s="506"/>
      <c r="CMP13" s="506"/>
      <c r="CMQ13" s="506"/>
      <c r="CMR13" s="506"/>
      <c r="CMS13" s="506"/>
      <c r="CMT13" s="506"/>
      <c r="CMU13" s="506"/>
      <c r="CMV13" s="506"/>
      <c r="CMW13" s="506"/>
      <c r="CMX13" s="506"/>
      <c r="CMY13" s="506"/>
      <c r="CMZ13" s="506"/>
      <c r="CNA13" s="506"/>
      <c r="CNB13" s="506"/>
      <c r="CNC13" s="506"/>
      <c r="CND13" s="506"/>
      <c r="CNE13" s="506"/>
      <c r="CNF13" s="506"/>
      <c r="CNG13" s="506"/>
      <c r="CNH13" s="506"/>
      <c r="CNI13" s="506"/>
      <c r="CNJ13" s="506"/>
      <c r="CNK13" s="506"/>
      <c r="CNL13" s="506"/>
      <c r="CNM13" s="506"/>
      <c r="CNN13" s="506"/>
      <c r="CNO13" s="506"/>
      <c r="CNP13" s="506"/>
      <c r="CNQ13" s="506"/>
      <c r="CNR13" s="506"/>
      <c r="CNS13" s="506"/>
      <c r="CNT13" s="506"/>
      <c r="CNU13" s="506"/>
      <c r="CNV13" s="506"/>
      <c r="CNW13" s="506"/>
      <c r="CNX13" s="506"/>
      <c r="CNY13" s="506"/>
      <c r="CNZ13" s="506"/>
      <c r="COA13" s="506"/>
      <c r="COB13" s="506"/>
      <c r="COC13" s="506"/>
      <c r="COD13" s="506"/>
      <c r="COE13" s="506"/>
      <c r="COF13" s="506"/>
      <c r="COG13" s="506"/>
      <c r="COH13" s="506"/>
      <c r="COI13" s="506"/>
      <c r="COJ13" s="506"/>
      <c r="COK13" s="506"/>
      <c r="COL13" s="506"/>
      <c r="COM13" s="506"/>
      <c r="CON13" s="506"/>
      <c r="COO13" s="506"/>
      <c r="COP13" s="506"/>
      <c r="COQ13" s="506"/>
      <c r="COR13" s="506"/>
      <c r="COS13" s="506"/>
      <c r="COT13" s="506"/>
      <c r="COU13" s="506"/>
      <c r="COV13" s="506"/>
      <c r="COW13" s="506"/>
      <c r="COX13" s="506"/>
      <c r="COY13" s="506"/>
      <c r="COZ13" s="506"/>
      <c r="CPA13" s="506"/>
      <c r="CPB13" s="506"/>
      <c r="CPC13" s="506"/>
      <c r="CPD13" s="506"/>
      <c r="CPE13" s="506"/>
      <c r="CPF13" s="506"/>
      <c r="CPG13" s="506"/>
      <c r="CPH13" s="506"/>
      <c r="CPI13" s="506"/>
      <c r="CPJ13" s="506"/>
      <c r="CPK13" s="506"/>
      <c r="CPL13" s="506"/>
      <c r="CPM13" s="506"/>
      <c r="CPN13" s="506"/>
      <c r="CPO13" s="506"/>
      <c r="CPP13" s="506"/>
      <c r="CPQ13" s="506"/>
      <c r="CPR13" s="506"/>
      <c r="CPS13" s="506"/>
      <c r="CPT13" s="506"/>
      <c r="CPU13" s="506"/>
      <c r="CPV13" s="506"/>
      <c r="CPW13" s="506"/>
      <c r="CPX13" s="506"/>
      <c r="CPY13" s="506"/>
      <c r="CPZ13" s="506"/>
      <c r="CQA13" s="506"/>
      <c r="CQB13" s="506"/>
      <c r="CQC13" s="506"/>
      <c r="CQD13" s="506"/>
      <c r="CQE13" s="506"/>
      <c r="CQF13" s="506"/>
      <c r="CQG13" s="506"/>
      <c r="CQH13" s="506"/>
      <c r="CQI13" s="506"/>
      <c r="CQJ13" s="506"/>
      <c r="CQK13" s="506"/>
      <c r="CQL13" s="506"/>
      <c r="CQM13" s="506"/>
      <c r="CQN13" s="506"/>
      <c r="CQO13" s="506"/>
      <c r="CQP13" s="506"/>
      <c r="CQQ13" s="506"/>
      <c r="CQR13" s="506"/>
      <c r="CQS13" s="506"/>
      <c r="CQT13" s="506"/>
      <c r="CQU13" s="506"/>
      <c r="CQV13" s="506"/>
      <c r="CQW13" s="506"/>
      <c r="CQX13" s="506"/>
      <c r="CQY13" s="506"/>
      <c r="CQZ13" s="506"/>
      <c r="CRA13" s="506"/>
      <c r="CRB13" s="506"/>
      <c r="CRC13" s="506"/>
      <c r="CRD13" s="506"/>
      <c r="CRE13" s="506"/>
      <c r="CRF13" s="506"/>
      <c r="CRG13" s="506"/>
      <c r="CRH13" s="506"/>
      <c r="CRI13" s="506"/>
      <c r="CRJ13" s="506"/>
      <c r="CRK13" s="506"/>
      <c r="CRL13" s="506"/>
      <c r="CRM13" s="506"/>
      <c r="CRN13" s="506"/>
      <c r="CRO13" s="506"/>
      <c r="CRP13" s="506"/>
      <c r="CRQ13" s="506"/>
      <c r="CRR13" s="506"/>
      <c r="CRS13" s="506"/>
      <c r="CRT13" s="506"/>
      <c r="CRU13" s="506"/>
      <c r="CRV13" s="506"/>
      <c r="CRW13" s="506"/>
      <c r="CRX13" s="506"/>
      <c r="CRY13" s="506"/>
      <c r="CRZ13" s="506"/>
      <c r="CSA13" s="506"/>
      <c r="CSB13" s="506"/>
      <c r="CSC13" s="506"/>
      <c r="CSD13" s="506"/>
      <c r="CSE13" s="506"/>
      <c r="CSF13" s="506"/>
      <c r="CSG13" s="506"/>
      <c r="CSH13" s="506"/>
      <c r="CSI13" s="506"/>
      <c r="CSJ13" s="506"/>
      <c r="CSK13" s="506"/>
      <c r="CSL13" s="506"/>
      <c r="CSM13" s="506"/>
      <c r="CSN13" s="506"/>
      <c r="CSO13" s="506"/>
      <c r="CSP13" s="506"/>
      <c r="CSQ13" s="506"/>
      <c r="CSR13" s="506"/>
      <c r="CSS13" s="506"/>
      <c r="CST13" s="506"/>
      <c r="CSU13" s="506"/>
      <c r="CSV13" s="506"/>
      <c r="CSW13" s="506"/>
      <c r="CSX13" s="506"/>
      <c r="CSY13" s="506"/>
      <c r="CSZ13" s="506"/>
      <c r="CTA13" s="506"/>
      <c r="CTB13" s="506"/>
      <c r="CTC13" s="506"/>
      <c r="CTD13" s="506"/>
      <c r="CTE13" s="506"/>
      <c r="CTF13" s="506"/>
      <c r="CTG13" s="506"/>
      <c r="CTH13" s="506"/>
      <c r="CTI13" s="506"/>
      <c r="CTJ13" s="506"/>
      <c r="CTK13" s="506"/>
      <c r="CTL13" s="506"/>
      <c r="CTM13" s="506"/>
      <c r="CTN13" s="506"/>
      <c r="CTO13" s="506"/>
      <c r="CTP13" s="506"/>
      <c r="CTQ13" s="506"/>
      <c r="CTR13" s="506"/>
      <c r="CTS13" s="506"/>
      <c r="CTT13" s="506"/>
      <c r="CTU13" s="506"/>
      <c r="CTV13" s="506"/>
      <c r="CTW13" s="506"/>
      <c r="CTX13" s="506"/>
      <c r="CTY13" s="506"/>
      <c r="CTZ13" s="506"/>
      <c r="CUA13" s="506"/>
      <c r="CUB13" s="506"/>
      <c r="CUC13" s="506"/>
      <c r="CUD13" s="506"/>
      <c r="CUE13" s="506"/>
      <c r="CUF13" s="506"/>
      <c r="CUG13" s="506"/>
      <c r="CUH13" s="506"/>
      <c r="CUI13" s="506"/>
      <c r="CUJ13" s="506"/>
      <c r="CUK13" s="506"/>
      <c r="CUL13" s="506"/>
      <c r="CUM13" s="506"/>
      <c r="CUN13" s="506"/>
      <c r="CUO13" s="506"/>
      <c r="CUP13" s="506"/>
      <c r="CUQ13" s="506"/>
      <c r="CUR13" s="506"/>
      <c r="CUS13" s="506"/>
      <c r="CUT13" s="506"/>
      <c r="CUU13" s="506"/>
      <c r="CUV13" s="506"/>
      <c r="CUW13" s="506"/>
      <c r="CUX13" s="506"/>
      <c r="CUY13" s="506"/>
      <c r="CUZ13" s="506"/>
      <c r="CVA13" s="506"/>
      <c r="CVB13" s="506"/>
      <c r="CVC13" s="506"/>
      <c r="CVD13" s="506"/>
      <c r="CVE13" s="506"/>
      <c r="CVF13" s="506"/>
      <c r="CVG13" s="506"/>
      <c r="CVH13" s="506"/>
      <c r="CVI13" s="506"/>
      <c r="CVJ13" s="506"/>
      <c r="CVK13" s="506"/>
      <c r="CVL13" s="506"/>
      <c r="CVM13" s="506"/>
      <c r="CVN13" s="506"/>
      <c r="CVO13" s="506"/>
      <c r="CVP13" s="506"/>
      <c r="CVQ13" s="506"/>
      <c r="CVR13" s="506"/>
      <c r="CVS13" s="506"/>
      <c r="CVT13" s="506"/>
      <c r="CVU13" s="506"/>
      <c r="CVV13" s="506"/>
      <c r="CVW13" s="506"/>
      <c r="CVX13" s="506"/>
      <c r="CVY13" s="506"/>
      <c r="CVZ13" s="506"/>
      <c r="CWA13" s="506"/>
      <c r="CWB13" s="506"/>
      <c r="CWC13" s="506"/>
      <c r="CWD13" s="506"/>
      <c r="CWE13" s="506"/>
      <c r="CWF13" s="506"/>
      <c r="CWG13" s="506"/>
      <c r="CWH13" s="506"/>
      <c r="CWI13" s="506"/>
      <c r="CWJ13" s="506"/>
      <c r="CWK13" s="506"/>
      <c r="CWL13" s="506"/>
      <c r="CWM13" s="506"/>
      <c r="CWN13" s="506"/>
      <c r="CWO13" s="506"/>
      <c r="CWP13" s="506"/>
      <c r="CWQ13" s="506"/>
      <c r="CWR13" s="506"/>
      <c r="CWS13" s="506"/>
      <c r="CWT13" s="506"/>
      <c r="CWU13" s="506"/>
      <c r="CWV13" s="506"/>
      <c r="CWW13" s="506"/>
      <c r="CWX13" s="506"/>
      <c r="CWY13" s="506"/>
      <c r="CWZ13" s="506"/>
      <c r="CXA13" s="506"/>
      <c r="CXB13" s="506"/>
      <c r="CXC13" s="506"/>
      <c r="CXD13" s="506"/>
      <c r="CXE13" s="506"/>
      <c r="CXF13" s="506"/>
      <c r="CXG13" s="506"/>
      <c r="CXH13" s="506"/>
      <c r="CXI13" s="506"/>
      <c r="CXJ13" s="506"/>
      <c r="CXK13" s="506"/>
      <c r="CXL13" s="506"/>
      <c r="CXM13" s="506"/>
      <c r="CXN13" s="506"/>
      <c r="CXO13" s="506"/>
      <c r="CXP13" s="506"/>
      <c r="CXQ13" s="506"/>
      <c r="CXR13" s="506"/>
      <c r="CXS13" s="506"/>
      <c r="CXT13" s="506"/>
      <c r="CXU13" s="506"/>
      <c r="CXV13" s="506"/>
      <c r="CXW13" s="506"/>
      <c r="CXX13" s="506"/>
      <c r="CXY13" s="506"/>
      <c r="CXZ13" s="506"/>
      <c r="CYA13" s="506"/>
      <c r="CYB13" s="506"/>
      <c r="CYC13" s="506"/>
      <c r="CYD13" s="506"/>
      <c r="CYE13" s="506"/>
      <c r="CYF13" s="506"/>
      <c r="CYG13" s="506"/>
      <c r="CYH13" s="506"/>
      <c r="CYI13" s="506"/>
      <c r="CYJ13" s="506"/>
      <c r="CYK13" s="506"/>
      <c r="CYL13" s="506"/>
      <c r="CYM13" s="506"/>
      <c r="CYN13" s="506"/>
      <c r="CYO13" s="506"/>
      <c r="CYP13" s="506"/>
      <c r="CYQ13" s="506"/>
      <c r="CYR13" s="506"/>
      <c r="CYS13" s="506"/>
      <c r="CYT13" s="506"/>
      <c r="CYU13" s="506"/>
      <c r="CYV13" s="506"/>
      <c r="CYW13" s="506"/>
      <c r="CYX13" s="506"/>
      <c r="CYY13" s="506"/>
      <c r="CYZ13" s="506"/>
      <c r="CZA13" s="506"/>
      <c r="CZB13" s="506"/>
      <c r="CZC13" s="506"/>
      <c r="CZD13" s="506"/>
      <c r="CZE13" s="506"/>
      <c r="CZF13" s="506"/>
      <c r="CZG13" s="506"/>
      <c r="CZH13" s="506"/>
      <c r="CZI13" s="506"/>
      <c r="CZJ13" s="506"/>
      <c r="CZK13" s="506"/>
      <c r="CZL13" s="506"/>
      <c r="CZM13" s="506"/>
      <c r="CZN13" s="506"/>
      <c r="CZO13" s="506"/>
      <c r="CZP13" s="506"/>
      <c r="CZQ13" s="506"/>
      <c r="CZR13" s="506"/>
      <c r="CZS13" s="506"/>
      <c r="CZT13" s="506"/>
      <c r="CZU13" s="506"/>
      <c r="CZV13" s="506"/>
      <c r="CZW13" s="506"/>
      <c r="CZX13" s="506"/>
      <c r="CZY13" s="506"/>
      <c r="CZZ13" s="506"/>
      <c r="DAA13" s="506"/>
      <c r="DAB13" s="506"/>
      <c r="DAC13" s="506"/>
      <c r="DAD13" s="506"/>
      <c r="DAE13" s="506"/>
      <c r="DAF13" s="506"/>
      <c r="DAG13" s="506"/>
      <c r="DAH13" s="506"/>
      <c r="DAI13" s="506"/>
      <c r="DAJ13" s="506"/>
      <c r="DAK13" s="506"/>
      <c r="DAL13" s="506"/>
      <c r="DAM13" s="506"/>
      <c r="DAN13" s="506"/>
      <c r="DAO13" s="506"/>
      <c r="DAP13" s="506"/>
      <c r="DAQ13" s="506"/>
      <c r="DAR13" s="506"/>
      <c r="DAS13" s="506"/>
      <c r="DAT13" s="506"/>
      <c r="DAU13" s="506"/>
      <c r="DAV13" s="506"/>
      <c r="DAW13" s="506"/>
      <c r="DAX13" s="506"/>
      <c r="DAY13" s="506"/>
      <c r="DAZ13" s="506"/>
      <c r="DBA13" s="506"/>
      <c r="DBB13" s="506"/>
      <c r="DBC13" s="506"/>
      <c r="DBD13" s="506"/>
      <c r="DBE13" s="506"/>
      <c r="DBF13" s="506"/>
      <c r="DBG13" s="506"/>
      <c r="DBH13" s="506"/>
      <c r="DBI13" s="506"/>
      <c r="DBJ13" s="506"/>
      <c r="DBK13" s="506"/>
      <c r="DBL13" s="506"/>
      <c r="DBM13" s="506"/>
      <c r="DBN13" s="506"/>
      <c r="DBO13" s="506"/>
      <c r="DBP13" s="506"/>
      <c r="DBQ13" s="506"/>
      <c r="DBR13" s="506"/>
      <c r="DBS13" s="506"/>
      <c r="DBT13" s="506"/>
      <c r="DBU13" s="506"/>
      <c r="DBV13" s="506"/>
      <c r="DBW13" s="506"/>
      <c r="DBX13" s="506"/>
      <c r="DBY13" s="506"/>
      <c r="DBZ13" s="506"/>
      <c r="DCA13" s="506"/>
      <c r="DCB13" s="506"/>
      <c r="DCC13" s="506"/>
      <c r="DCD13" s="506"/>
      <c r="DCE13" s="506"/>
      <c r="DCF13" s="506"/>
      <c r="DCG13" s="506"/>
      <c r="DCH13" s="506"/>
      <c r="DCI13" s="506"/>
      <c r="DCJ13" s="506"/>
      <c r="DCK13" s="506"/>
      <c r="DCL13" s="506"/>
      <c r="DCM13" s="506"/>
      <c r="DCN13" s="506"/>
      <c r="DCO13" s="506"/>
      <c r="DCP13" s="506"/>
      <c r="DCQ13" s="506"/>
      <c r="DCR13" s="506"/>
      <c r="DCS13" s="506"/>
      <c r="DCT13" s="506"/>
      <c r="DCU13" s="506"/>
      <c r="DCV13" s="506"/>
      <c r="DCW13" s="506"/>
      <c r="DCX13" s="506"/>
      <c r="DCY13" s="506"/>
      <c r="DCZ13" s="506"/>
      <c r="DDA13" s="506"/>
      <c r="DDB13" s="506"/>
      <c r="DDC13" s="506"/>
      <c r="DDD13" s="506"/>
      <c r="DDE13" s="506"/>
      <c r="DDF13" s="506"/>
      <c r="DDG13" s="506"/>
      <c r="DDH13" s="506"/>
      <c r="DDI13" s="506"/>
      <c r="DDJ13" s="506"/>
      <c r="DDK13" s="506"/>
      <c r="DDL13" s="506"/>
      <c r="DDM13" s="506"/>
      <c r="DDN13" s="506"/>
      <c r="DDO13" s="506"/>
      <c r="DDP13" s="506"/>
      <c r="DDQ13" s="506"/>
      <c r="DDR13" s="506"/>
      <c r="DDS13" s="506"/>
      <c r="DDT13" s="506"/>
      <c r="DDU13" s="506"/>
      <c r="DDV13" s="506"/>
      <c r="DDW13" s="506"/>
      <c r="DDX13" s="506"/>
      <c r="DDY13" s="506"/>
      <c r="DDZ13" s="506"/>
      <c r="DEA13" s="506"/>
      <c r="DEB13" s="506"/>
      <c r="DEC13" s="506"/>
      <c r="DED13" s="506"/>
      <c r="DEE13" s="506"/>
      <c r="DEF13" s="506"/>
      <c r="DEG13" s="506"/>
      <c r="DEH13" s="506"/>
      <c r="DEI13" s="506"/>
      <c r="DEJ13" s="506"/>
      <c r="DEK13" s="506"/>
      <c r="DEL13" s="506"/>
      <c r="DEM13" s="506"/>
      <c r="DEN13" s="506"/>
      <c r="DEO13" s="506"/>
      <c r="DEP13" s="506"/>
      <c r="DEQ13" s="506"/>
      <c r="DER13" s="506"/>
      <c r="DES13" s="506"/>
      <c r="DET13" s="506"/>
      <c r="DEU13" s="506"/>
      <c r="DEV13" s="506"/>
      <c r="DEW13" s="506"/>
      <c r="DEX13" s="506"/>
      <c r="DEY13" s="506"/>
      <c r="DEZ13" s="506"/>
      <c r="DFA13" s="506"/>
      <c r="DFB13" s="506"/>
      <c r="DFC13" s="506"/>
      <c r="DFD13" s="506"/>
      <c r="DFE13" s="506"/>
      <c r="DFF13" s="506"/>
      <c r="DFG13" s="506"/>
      <c r="DFH13" s="506"/>
      <c r="DFI13" s="506"/>
      <c r="DFJ13" s="506"/>
      <c r="DFK13" s="506"/>
      <c r="DFL13" s="506"/>
      <c r="DFM13" s="506"/>
      <c r="DFN13" s="506"/>
      <c r="DFO13" s="506"/>
      <c r="DFP13" s="506"/>
      <c r="DFQ13" s="506"/>
      <c r="DFR13" s="506"/>
      <c r="DFS13" s="506"/>
      <c r="DFT13" s="506"/>
      <c r="DFU13" s="506"/>
      <c r="DFV13" s="506"/>
      <c r="DFW13" s="506"/>
      <c r="DFX13" s="506"/>
      <c r="DFY13" s="506"/>
      <c r="DFZ13" s="506"/>
      <c r="DGA13" s="506"/>
      <c r="DGB13" s="506"/>
      <c r="DGC13" s="506"/>
      <c r="DGD13" s="506"/>
      <c r="DGE13" s="506"/>
      <c r="DGF13" s="506"/>
      <c r="DGG13" s="506"/>
      <c r="DGH13" s="506"/>
      <c r="DGI13" s="506"/>
      <c r="DGJ13" s="506"/>
      <c r="DGK13" s="506"/>
      <c r="DGL13" s="506"/>
      <c r="DGM13" s="506"/>
      <c r="DGN13" s="506"/>
      <c r="DGO13" s="506"/>
      <c r="DGP13" s="506"/>
      <c r="DGQ13" s="506"/>
      <c r="DGR13" s="506"/>
      <c r="DGS13" s="506"/>
      <c r="DGT13" s="506"/>
      <c r="DGU13" s="506"/>
      <c r="DGV13" s="506"/>
      <c r="DGW13" s="506"/>
      <c r="DGX13" s="506"/>
      <c r="DGY13" s="506"/>
      <c r="DGZ13" s="506"/>
      <c r="DHA13" s="506"/>
      <c r="DHB13" s="506"/>
      <c r="DHC13" s="506"/>
      <c r="DHD13" s="506"/>
      <c r="DHE13" s="506"/>
      <c r="DHF13" s="506"/>
      <c r="DHG13" s="506"/>
      <c r="DHH13" s="506"/>
      <c r="DHI13" s="506"/>
      <c r="DHJ13" s="506"/>
      <c r="DHK13" s="506"/>
      <c r="DHL13" s="506"/>
      <c r="DHM13" s="506"/>
      <c r="DHN13" s="506"/>
      <c r="DHO13" s="506"/>
      <c r="DHP13" s="506"/>
      <c r="DHQ13" s="506"/>
      <c r="DHR13" s="506"/>
      <c r="DHS13" s="506"/>
      <c r="DHT13" s="506"/>
      <c r="DHU13" s="506"/>
      <c r="DHV13" s="506"/>
      <c r="DHW13" s="506"/>
      <c r="DHX13" s="506"/>
      <c r="DHY13" s="506"/>
      <c r="DHZ13" s="506"/>
      <c r="DIA13" s="506"/>
      <c r="DIB13" s="506"/>
      <c r="DIC13" s="506"/>
      <c r="DID13" s="506"/>
      <c r="DIE13" s="506"/>
      <c r="DIF13" s="506"/>
      <c r="DIG13" s="506"/>
      <c r="DIH13" s="506"/>
      <c r="DII13" s="506"/>
      <c r="DIJ13" s="506"/>
      <c r="DIK13" s="506"/>
      <c r="DIL13" s="506"/>
      <c r="DIM13" s="506"/>
      <c r="DIN13" s="506"/>
      <c r="DIO13" s="506"/>
      <c r="DIP13" s="506"/>
      <c r="DIQ13" s="506"/>
      <c r="DIR13" s="506"/>
      <c r="DIS13" s="506"/>
      <c r="DIT13" s="506"/>
      <c r="DIU13" s="506"/>
      <c r="DIV13" s="506"/>
      <c r="DIW13" s="506"/>
      <c r="DIX13" s="506"/>
      <c r="DIY13" s="506"/>
      <c r="DIZ13" s="506"/>
      <c r="DJA13" s="506"/>
      <c r="DJB13" s="506"/>
      <c r="DJC13" s="506"/>
      <c r="DJD13" s="506"/>
      <c r="DJE13" s="506"/>
      <c r="DJF13" s="506"/>
      <c r="DJG13" s="506"/>
      <c r="DJH13" s="506"/>
      <c r="DJI13" s="506"/>
      <c r="DJJ13" s="506"/>
      <c r="DJK13" s="506"/>
      <c r="DJL13" s="506"/>
      <c r="DJM13" s="506"/>
      <c r="DJN13" s="506"/>
      <c r="DJO13" s="506"/>
      <c r="DJP13" s="506"/>
      <c r="DJQ13" s="506"/>
      <c r="DJR13" s="506"/>
      <c r="DJS13" s="506"/>
      <c r="DJT13" s="506"/>
      <c r="DJU13" s="506"/>
      <c r="DJV13" s="506"/>
      <c r="DJW13" s="506"/>
      <c r="DJX13" s="506"/>
      <c r="DJY13" s="506"/>
      <c r="DJZ13" s="506"/>
      <c r="DKA13" s="506"/>
      <c r="DKB13" s="506"/>
      <c r="DKC13" s="506"/>
      <c r="DKD13" s="506"/>
      <c r="DKE13" s="506"/>
      <c r="DKF13" s="506"/>
      <c r="DKG13" s="506"/>
      <c r="DKH13" s="506"/>
      <c r="DKI13" s="506"/>
      <c r="DKJ13" s="506"/>
      <c r="DKK13" s="506"/>
      <c r="DKL13" s="506"/>
      <c r="DKM13" s="506"/>
      <c r="DKN13" s="506"/>
      <c r="DKO13" s="506"/>
      <c r="DKP13" s="506"/>
      <c r="DKQ13" s="506"/>
      <c r="DKR13" s="506"/>
      <c r="DKS13" s="506"/>
      <c r="DKT13" s="506"/>
      <c r="DKU13" s="506"/>
      <c r="DKV13" s="506"/>
      <c r="DKW13" s="506"/>
      <c r="DKX13" s="506"/>
      <c r="DKY13" s="506"/>
      <c r="DKZ13" s="506"/>
      <c r="DLA13" s="506"/>
      <c r="DLB13" s="506"/>
      <c r="DLC13" s="506"/>
      <c r="DLD13" s="506"/>
      <c r="DLE13" s="506"/>
      <c r="DLF13" s="506"/>
      <c r="DLG13" s="506"/>
      <c r="DLH13" s="506"/>
      <c r="DLI13" s="506"/>
      <c r="DLJ13" s="506"/>
      <c r="DLK13" s="506"/>
      <c r="DLL13" s="506"/>
      <c r="DLM13" s="506"/>
      <c r="DLN13" s="506"/>
      <c r="DLO13" s="506"/>
      <c r="DLP13" s="506"/>
      <c r="DLQ13" s="506"/>
      <c r="DLR13" s="506"/>
      <c r="DLS13" s="506"/>
      <c r="DLT13" s="506"/>
      <c r="DLU13" s="506"/>
      <c r="DLV13" s="506"/>
      <c r="DLW13" s="506"/>
      <c r="DLX13" s="506"/>
      <c r="DLY13" s="506"/>
      <c r="DLZ13" s="506"/>
      <c r="DMA13" s="506"/>
      <c r="DMB13" s="506"/>
      <c r="DMC13" s="506"/>
      <c r="DMD13" s="506"/>
      <c r="DME13" s="506"/>
      <c r="DMF13" s="506"/>
      <c r="DMG13" s="506"/>
      <c r="DMH13" s="506"/>
      <c r="DMI13" s="506"/>
      <c r="DMJ13" s="506"/>
      <c r="DMK13" s="506"/>
      <c r="DML13" s="506"/>
      <c r="DMM13" s="506"/>
      <c r="DMN13" s="506"/>
      <c r="DMO13" s="506"/>
      <c r="DMP13" s="506"/>
      <c r="DMQ13" s="506"/>
      <c r="DMR13" s="506"/>
      <c r="DMS13" s="506"/>
      <c r="DMT13" s="506"/>
      <c r="DMU13" s="506"/>
      <c r="DMV13" s="506"/>
      <c r="DMW13" s="506"/>
      <c r="DMX13" s="506"/>
      <c r="DMY13" s="506"/>
      <c r="DMZ13" s="506"/>
      <c r="DNA13" s="506"/>
      <c r="DNB13" s="506"/>
      <c r="DNC13" s="506"/>
      <c r="DND13" s="506"/>
      <c r="DNE13" s="506"/>
      <c r="DNF13" s="506"/>
      <c r="DNG13" s="506"/>
      <c r="DNH13" s="506"/>
      <c r="DNI13" s="506"/>
      <c r="DNJ13" s="506"/>
      <c r="DNK13" s="506"/>
      <c r="DNL13" s="506"/>
      <c r="DNM13" s="506"/>
      <c r="DNN13" s="506"/>
      <c r="DNO13" s="506"/>
      <c r="DNP13" s="506"/>
      <c r="DNQ13" s="506"/>
      <c r="DNR13" s="506"/>
      <c r="DNS13" s="506"/>
      <c r="DNT13" s="506"/>
      <c r="DNU13" s="506"/>
      <c r="DNV13" s="506"/>
      <c r="DNW13" s="506"/>
      <c r="DNX13" s="506"/>
      <c r="DNY13" s="506"/>
      <c r="DNZ13" s="506"/>
      <c r="DOA13" s="506"/>
      <c r="DOB13" s="506"/>
      <c r="DOC13" s="506"/>
      <c r="DOD13" s="506"/>
      <c r="DOE13" s="506"/>
      <c r="DOF13" s="506"/>
      <c r="DOG13" s="506"/>
      <c r="DOH13" s="506"/>
      <c r="DOI13" s="506"/>
      <c r="DOJ13" s="506"/>
      <c r="DOK13" s="506"/>
      <c r="DOL13" s="506"/>
      <c r="DOM13" s="506"/>
      <c r="DON13" s="506"/>
      <c r="DOO13" s="506"/>
      <c r="DOP13" s="506"/>
      <c r="DOQ13" s="506"/>
      <c r="DOR13" s="506"/>
      <c r="DOS13" s="506"/>
      <c r="DOT13" s="506"/>
      <c r="DOU13" s="506"/>
      <c r="DOV13" s="506"/>
      <c r="DOW13" s="506"/>
      <c r="DOX13" s="506"/>
      <c r="DOY13" s="506"/>
      <c r="DOZ13" s="506"/>
      <c r="DPA13" s="506"/>
      <c r="DPB13" s="506"/>
      <c r="DPC13" s="506"/>
      <c r="DPD13" s="506"/>
      <c r="DPE13" s="506"/>
      <c r="DPF13" s="506"/>
      <c r="DPG13" s="506"/>
      <c r="DPH13" s="506"/>
      <c r="DPI13" s="506"/>
      <c r="DPJ13" s="506"/>
      <c r="DPK13" s="506"/>
      <c r="DPL13" s="506"/>
      <c r="DPM13" s="506"/>
      <c r="DPN13" s="506"/>
      <c r="DPO13" s="506"/>
      <c r="DPP13" s="506"/>
      <c r="DPQ13" s="506"/>
      <c r="DPR13" s="506"/>
      <c r="DPS13" s="506"/>
      <c r="DPT13" s="506"/>
      <c r="DPU13" s="506"/>
      <c r="DPV13" s="506"/>
      <c r="DPW13" s="506"/>
      <c r="DPX13" s="506"/>
      <c r="DPY13" s="506"/>
      <c r="DPZ13" s="506"/>
      <c r="DQA13" s="506"/>
      <c r="DQB13" s="506"/>
      <c r="DQC13" s="506"/>
      <c r="DQD13" s="506"/>
      <c r="DQE13" s="506"/>
      <c r="DQF13" s="506"/>
      <c r="DQG13" s="506"/>
      <c r="DQH13" s="506"/>
      <c r="DQI13" s="506"/>
      <c r="DQJ13" s="506"/>
      <c r="DQK13" s="506"/>
      <c r="DQL13" s="506"/>
      <c r="DQM13" s="506"/>
      <c r="DQN13" s="506"/>
      <c r="DQO13" s="506"/>
      <c r="DQP13" s="506"/>
      <c r="DQQ13" s="506"/>
      <c r="DQR13" s="506"/>
      <c r="DQS13" s="506"/>
      <c r="DQT13" s="506"/>
      <c r="DQU13" s="506"/>
      <c r="DQV13" s="506"/>
      <c r="DQW13" s="506"/>
      <c r="DQX13" s="506"/>
      <c r="DQY13" s="506"/>
      <c r="DQZ13" s="506"/>
      <c r="DRA13" s="506"/>
      <c r="DRB13" s="506"/>
      <c r="DRC13" s="506"/>
      <c r="DRD13" s="506"/>
      <c r="DRE13" s="506"/>
      <c r="DRF13" s="506"/>
      <c r="DRG13" s="506"/>
      <c r="DRH13" s="506"/>
      <c r="DRI13" s="506"/>
      <c r="DRJ13" s="506"/>
      <c r="DRK13" s="506"/>
      <c r="DRL13" s="506"/>
      <c r="DRM13" s="506"/>
      <c r="DRN13" s="506"/>
      <c r="DRO13" s="506"/>
      <c r="DRP13" s="506"/>
      <c r="DRQ13" s="506"/>
      <c r="DRR13" s="506"/>
      <c r="DRS13" s="506"/>
      <c r="DRT13" s="506"/>
      <c r="DRU13" s="506"/>
      <c r="DRV13" s="506"/>
      <c r="DRW13" s="506"/>
      <c r="DRX13" s="506"/>
      <c r="DRY13" s="506"/>
      <c r="DRZ13" s="506"/>
      <c r="DSA13" s="506"/>
      <c r="DSB13" s="506"/>
      <c r="DSC13" s="506"/>
      <c r="DSD13" s="506"/>
      <c r="DSE13" s="506"/>
      <c r="DSF13" s="506"/>
      <c r="DSG13" s="506"/>
      <c r="DSH13" s="506"/>
      <c r="DSI13" s="506"/>
      <c r="DSJ13" s="506"/>
      <c r="DSK13" s="506"/>
      <c r="DSL13" s="506"/>
      <c r="DSM13" s="506"/>
      <c r="DSN13" s="506"/>
      <c r="DSO13" s="506"/>
      <c r="DSP13" s="506"/>
      <c r="DSQ13" s="506"/>
      <c r="DSR13" s="506"/>
      <c r="DSS13" s="506"/>
      <c r="DST13" s="506"/>
      <c r="DSU13" s="506"/>
      <c r="DSV13" s="506"/>
      <c r="DSW13" s="506"/>
      <c r="DSX13" s="506"/>
      <c r="DSY13" s="506"/>
      <c r="DSZ13" s="506"/>
      <c r="DTA13" s="506"/>
      <c r="DTB13" s="506"/>
      <c r="DTC13" s="506"/>
      <c r="DTD13" s="506"/>
      <c r="DTE13" s="506"/>
      <c r="DTF13" s="506"/>
      <c r="DTG13" s="506"/>
      <c r="DTH13" s="506"/>
      <c r="DTI13" s="506"/>
      <c r="DTJ13" s="506"/>
      <c r="DTK13" s="506"/>
      <c r="DTL13" s="506"/>
      <c r="DTM13" s="506"/>
      <c r="DTN13" s="506"/>
      <c r="DTO13" s="506"/>
      <c r="DTP13" s="506"/>
      <c r="DTQ13" s="506"/>
      <c r="DTR13" s="506"/>
      <c r="DTS13" s="506"/>
      <c r="DTT13" s="506"/>
      <c r="DTU13" s="506"/>
      <c r="DTV13" s="506"/>
      <c r="DTW13" s="506"/>
      <c r="DTX13" s="506"/>
      <c r="DTY13" s="506"/>
      <c r="DTZ13" s="506"/>
      <c r="DUA13" s="506"/>
      <c r="DUB13" s="506"/>
      <c r="DUC13" s="506"/>
      <c r="DUD13" s="506"/>
      <c r="DUE13" s="506"/>
      <c r="DUF13" s="506"/>
      <c r="DUG13" s="506"/>
      <c r="DUH13" s="506"/>
      <c r="DUI13" s="506"/>
      <c r="DUJ13" s="506"/>
      <c r="DUK13" s="506"/>
      <c r="DUL13" s="506"/>
      <c r="DUM13" s="506"/>
      <c r="DUN13" s="506"/>
      <c r="DUO13" s="506"/>
      <c r="DUP13" s="506"/>
      <c r="DUQ13" s="506"/>
      <c r="DUR13" s="506"/>
      <c r="DUS13" s="506"/>
      <c r="DUT13" s="506"/>
      <c r="DUU13" s="506"/>
      <c r="DUV13" s="506"/>
      <c r="DUW13" s="506"/>
      <c r="DUX13" s="506"/>
      <c r="DUY13" s="506"/>
      <c r="DUZ13" s="506"/>
      <c r="DVA13" s="506"/>
      <c r="DVB13" s="506"/>
      <c r="DVC13" s="506"/>
      <c r="DVD13" s="506"/>
      <c r="DVE13" s="506"/>
      <c r="DVF13" s="506"/>
      <c r="DVG13" s="506"/>
      <c r="DVH13" s="506"/>
      <c r="DVI13" s="506"/>
      <c r="DVJ13" s="506"/>
      <c r="DVK13" s="506"/>
      <c r="DVL13" s="506"/>
      <c r="DVM13" s="506"/>
      <c r="DVN13" s="506"/>
      <c r="DVO13" s="506"/>
      <c r="DVP13" s="506"/>
      <c r="DVQ13" s="506"/>
      <c r="DVR13" s="506"/>
      <c r="DVS13" s="506"/>
      <c r="DVT13" s="506"/>
      <c r="DVU13" s="506"/>
      <c r="DVV13" s="506"/>
      <c r="DVW13" s="506"/>
      <c r="DVX13" s="506"/>
      <c r="DVY13" s="506"/>
      <c r="DVZ13" s="506"/>
      <c r="DWA13" s="506"/>
      <c r="DWB13" s="506"/>
      <c r="DWC13" s="506"/>
      <c r="DWD13" s="506"/>
      <c r="DWE13" s="506"/>
      <c r="DWF13" s="506"/>
      <c r="DWG13" s="506"/>
      <c r="DWH13" s="506"/>
      <c r="DWI13" s="506"/>
      <c r="DWJ13" s="506"/>
      <c r="DWK13" s="506"/>
      <c r="DWL13" s="506"/>
      <c r="DWM13" s="506"/>
      <c r="DWN13" s="506"/>
      <c r="DWO13" s="506"/>
      <c r="DWP13" s="506"/>
      <c r="DWQ13" s="506"/>
      <c r="DWR13" s="506"/>
      <c r="DWS13" s="506"/>
      <c r="DWT13" s="506"/>
      <c r="DWU13" s="506"/>
      <c r="DWV13" s="506"/>
      <c r="DWW13" s="506"/>
      <c r="DWX13" s="506"/>
      <c r="DWY13" s="506"/>
      <c r="DWZ13" s="506"/>
      <c r="DXA13" s="506"/>
      <c r="DXB13" s="506"/>
      <c r="DXC13" s="506"/>
      <c r="DXD13" s="506"/>
      <c r="DXE13" s="506"/>
      <c r="DXF13" s="506"/>
      <c r="DXG13" s="506"/>
      <c r="DXH13" s="506"/>
      <c r="DXI13" s="506"/>
      <c r="DXJ13" s="506"/>
      <c r="DXK13" s="506"/>
      <c r="DXL13" s="506"/>
      <c r="DXM13" s="506"/>
      <c r="DXN13" s="506"/>
      <c r="DXO13" s="506"/>
      <c r="DXP13" s="506"/>
      <c r="DXQ13" s="506"/>
      <c r="DXR13" s="506"/>
      <c r="DXS13" s="506"/>
      <c r="DXT13" s="506"/>
      <c r="DXU13" s="506"/>
      <c r="DXV13" s="506"/>
      <c r="DXW13" s="506"/>
      <c r="DXX13" s="506"/>
      <c r="DXY13" s="506"/>
      <c r="DXZ13" s="506"/>
      <c r="DYA13" s="506"/>
      <c r="DYB13" s="506"/>
      <c r="DYC13" s="506"/>
      <c r="DYD13" s="506"/>
      <c r="DYE13" s="506"/>
      <c r="DYF13" s="506"/>
      <c r="DYG13" s="506"/>
      <c r="DYH13" s="506"/>
      <c r="DYI13" s="506"/>
      <c r="DYJ13" s="506"/>
      <c r="DYK13" s="506"/>
      <c r="DYL13" s="506"/>
      <c r="DYM13" s="506"/>
      <c r="DYN13" s="506"/>
      <c r="DYO13" s="506"/>
      <c r="DYP13" s="506"/>
      <c r="DYQ13" s="506"/>
      <c r="DYR13" s="506"/>
      <c r="DYS13" s="506"/>
      <c r="DYT13" s="506"/>
      <c r="DYU13" s="506"/>
      <c r="DYV13" s="506"/>
      <c r="DYW13" s="506"/>
      <c r="DYX13" s="506"/>
      <c r="DYY13" s="506"/>
      <c r="DYZ13" s="506"/>
      <c r="DZA13" s="506"/>
      <c r="DZB13" s="506"/>
      <c r="DZC13" s="506"/>
      <c r="DZD13" s="506"/>
      <c r="DZE13" s="506"/>
      <c r="DZF13" s="506"/>
      <c r="DZG13" s="506"/>
      <c r="DZH13" s="506"/>
      <c r="DZI13" s="506"/>
      <c r="DZJ13" s="506"/>
      <c r="DZK13" s="506"/>
      <c r="DZL13" s="506"/>
      <c r="DZM13" s="506"/>
      <c r="DZN13" s="506"/>
      <c r="DZO13" s="506"/>
      <c r="DZP13" s="506"/>
      <c r="DZQ13" s="506"/>
      <c r="DZR13" s="506"/>
      <c r="DZS13" s="506"/>
      <c r="DZT13" s="506"/>
      <c r="DZU13" s="506"/>
      <c r="DZV13" s="506"/>
      <c r="DZW13" s="506"/>
      <c r="DZX13" s="506"/>
      <c r="DZY13" s="506"/>
      <c r="DZZ13" s="506"/>
      <c r="EAA13" s="506"/>
      <c r="EAB13" s="506"/>
      <c r="EAC13" s="506"/>
      <c r="EAD13" s="506"/>
      <c r="EAE13" s="506"/>
      <c r="EAF13" s="506"/>
      <c r="EAG13" s="506"/>
      <c r="EAH13" s="506"/>
      <c r="EAI13" s="506"/>
      <c r="EAJ13" s="506"/>
      <c r="EAK13" s="506"/>
      <c r="EAL13" s="506"/>
      <c r="EAM13" s="506"/>
      <c r="EAN13" s="506"/>
      <c r="EAO13" s="506"/>
      <c r="EAP13" s="506"/>
      <c r="EAQ13" s="506"/>
      <c r="EAR13" s="506"/>
      <c r="EAS13" s="506"/>
      <c r="EAT13" s="506"/>
      <c r="EAU13" s="506"/>
      <c r="EAV13" s="506"/>
      <c r="EAW13" s="506"/>
      <c r="EAX13" s="506"/>
      <c r="EAY13" s="506"/>
      <c r="EAZ13" s="506"/>
      <c r="EBA13" s="506"/>
      <c r="EBB13" s="506"/>
      <c r="EBC13" s="506"/>
      <c r="EBD13" s="506"/>
      <c r="EBE13" s="506"/>
      <c r="EBF13" s="506"/>
      <c r="EBG13" s="506"/>
      <c r="EBH13" s="506"/>
      <c r="EBI13" s="506"/>
      <c r="EBJ13" s="506"/>
      <c r="EBK13" s="506"/>
      <c r="EBL13" s="506"/>
      <c r="EBM13" s="506"/>
      <c r="EBN13" s="506"/>
      <c r="EBO13" s="506"/>
      <c r="EBP13" s="506"/>
      <c r="EBQ13" s="506"/>
      <c r="EBR13" s="506"/>
      <c r="EBS13" s="506"/>
      <c r="EBT13" s="506"/>
      <c r="EBU13" s="506"/>
      <c r="EBV13" s="506"/>
      <c r="EBW13" s="506"/>
      <c r="EBX13" s="506"/>
      <c r="EBY13" s="506"/>
      <c r="EBZ13" s="506"/>
      <c r="ECA13" s="506"/>
      <c r="ECB13" s="506"/>
      <c r="ECC13" s="506"/>
      <c r="ECD13" s="506"/>
      <c r="ECE13" s="506"/>
      <c r="ECF13" s="506"/>
      <c r="ECG13" s="506"/>
      <c r="ECH13" s="506"/>
      <c r="ECI13" s="506"/>
      <c r="ECJ13" s="506"/>
      <c r="ECK13" s="506"/>
      <c r="ECL13" s="506"/>
      <c r="ECM13" s="506"/>
      <c r="ECN13" s="506"/>
      <c r="ECO13" s="506"/>
      <c r="ECP13" s="506"/>
      <c r="ECQ13" s="506"/>
      <c r="ECR13" s="506"/>
      <c r="ECS13" s="506"/>
      <c r="ECT13" s="506"/>
      <c r="ECU13" s="506"/>
      <c r="ECV13" s="506"/>
      <c r="ECW13" s="506"/>
      <c r="ECX13" s="506"/>
      <c r="ECY13" s="506"/>
      <c r="ECZ13" s="506"/>
      <c r="EDA13" s="506"/>
      <c r="EDB13" s="506"/>
      <c r="EDC13" s="506"/>
      <c r="EDD13" s="506"/>
      <c r="EDE13" s="506"/>
      <c r="EDF13" s="506"/>
      <c r="EDG13" s="506"/>
      <c r="EDH13" s="506"/>
      <c r="EDI13" s="506"/>
      <c r="EDJ13" s="506"/>
      <c r="EDK13" s="506"/>
      <c r="EDL13" s="506"/>
      <c r="EDM13" s="506"/>
      <c r="EDN13" s="506"/>
      <c r="EDO13" s="506"/>
      <c r="EDP13" s="506"/>
      <c r="EDQ13" s="506"/>
      <c r="EDR13" s="506"/>
      <c r="EDS13" s="506"/>
      <c r="EDT13" s="506"/>
      <c r="EDU13" s="506"/>
      <c r="EDV13" s="506"/>
      <c r="EDW13" s="506"/>
      <c r="EDX13" s="506"/>
      <c r="EDY13" s="506"/>
      <c r="EDZ13" s="506"/>
      <c r="EEA13" s="506"/>
      <c r="EEB13" s="506"/>
      <c r="EEC13" s="506"/>
      <c r="EED13" s="506"/>
      <c r="EEE13" s="506"/>
      <c r="EEF13" s="506"/>
      <c r="EEG13" s="506"/>
      <c r="EEH13" s="506"/>
      <c r="EEI13" s="506"/>
      <c r="EEJ13" s="506"/>
      <c r="EEK13" s="506"/>
      <c r="EEL13" s="506"/>
      <c r="EEM13" s="506"/>
      <c r="EEN13" s="506"/>
      <c r="EEO13" s="506"/>
      <c r="EEP13" s="506"/>
      <c r="EEQ13" s="506"/>
      <c r="EER13" s="506"/>
      <c r="EES13" s="506"/>
      <c r="EET13" s="506"/>
      <c r="EEU13" s="506"/>
      <c r="EEV13" s="506"/>
      <c r="EEW13" s="506"/>
      <c r="EEX13" s="506"/>
      <c r="EEY13" s="506"/>
      <c r="EEZ13" s="506"/>
      <c r="EFA13" s="506"/>
      <c r="EFB13" s="506"/>
      <c r="EFC13" s="506"/>
      <c r="EFD13" s="506"/>
      <c r="EFE13" s="506"/>
      <c r="EFF13" s="506"/>
      <c r="EFG13" s="506"/>
      <c r="EFH13" s="506"/>
      <c r="EFI13" s="506"/>
      <c r="EFJ13" s="506"/>
      <c r="EFK13" s="506"/>
      <c r="EFL13" s="506"/>
      <c r="EFM13" s="506"/>
      <c r="EFN13" s="506"/>
      <c r="EFO13" s="506"/>
      <c r="EFP13" s="506"/>
      <c r="EFQ13" s="506"/>
      <c r="EFR13" s="506"/>
      <c r="EFS13" s="506"/>
      <c r="EFT13" s="506"/>
      <c r="EFU13" s="506"/>
      <c r="EFV13" s="506"/>
      <c r="EFW13" s="506"/>
      <c r="EFX13" s="506"/>
      <c r="EFY13" s="506"/>
      <c r="EFZ13" s="506"/>
      <c r="EGA13" s="506"/>
      <c r="EGB13" s="506"/>
      <c r="EGC13" s="506"/>
      <c r="EGD13" s="506"/>
      <c r="EGE13" s="506"/>
      <c r="EGF13" s="506"/>
      <c r="EGG13" s="506"/>
      <c r="EGH13" s="506"/>
      <c r="EGI13" s="506"/>
      <c r="EGJ13" s="506"/>
      <c r="EGK13" s="506"/>
      <c r="EGL13" s="506"/>
      <c r="EGM13" s="506"/>
      <c r="EGN13" s="506"/>
      <c r="EGO13" s="506"/>
      <c r="EGP13" s="506"/>
      <c r="EGQ13" s="506"/>
      <c r="EGR13" s="506"/>
      <c r="EGS13" s="506"/>
      <c r="EGT13" s="506"/>
      <c r="EGU13" s="506"/>
      <c r="EGV13" s="506"/>
      <c r="EGW13" s="506"/>
      <c r="EGX13" s="506"/>
      <c r="EGY13" s="506"/>
      <c r="EGZ13" s="506"/>
      <c r="EHA13" s="506"/>
      <c r="EHB13" s="506"/>
      <c r="EHC13" s="506"/>
      <c r="EHD13" s="506"/>
      <c r="EHE13" s="506"/>
      <c r="EHF13" s="506"/>
      <c r="EHG13" s="506"/>
      <c r="EHH13" s="506"/>
      <c r="EHI13" s="506"/>
      <c r="EHJ13" s="506"/>
      <c r="EHK13" s="506"/>
      <c r="EHL13" s="506"/>
      <c r="EHM13" s="506"/>
      <c r="EHN13" s="506"/>
      <c r="EHO13" s="506"/>
      <c r="EHP13" s="506"/>
      <c r="EHQ13" s="506"/>
      <c r="EHR13" s="506"/>
      <c r="EHS13" s="506"/>
      <c r="EHT13" s="506"/>
      <c r="EHU13" s="506"/>
      <c r="EHV13" s="506"/>
      <c r="EHW13" s="506"/>
      <c r="EHX13" s="506"/>
      <c r="EHY13" s="506"/>
      <c r="EHZ13" s="506"/>
      <c r="EIA13" s="506"/>
      <c r="EIB13" s="506"/>
      <c r="EIC13" s="506"/>
      <c r="EID13" s="506"/>
      <c r="EIE13" s="506"/>
      <c r="EIF13" s="506"/>
      <c r="EIG13" s="506"/>
      <c r="EIH13" s="506"/>
      <c r="EII13" s="506"/>
      <c r="EIJ13" s="506"/>
      <c r="EIK13" s="506"/>
      <c r="EIL13" s="506"/>
      <c r="EIM13" s="506"/>
      <c r="EIN13" s="506"/>
      <c r="EIO13" s="506"/>
      <c r="EIP13" s="506"/>
      <c r="EIQ13" s="506"/>
      <c r="EIR13" s="506"/>
      <c r="EIS13" s="506"/>
      <c r="EIT13" s="506"/>
      <c r="EIU13" s="506"/>
      <c r="EIV13" s="506"/>
      <c r="EIW13" s="506"/>
      <c r="EIX13" s="506"/>
      <c r="EIY13" s="506"/>
      <c r="EIZ13" s="506"/>
      <c r="EJA13" s="506"/>
      <c r="EJB13" s="506"/>
      <c r="EJC13" s="506"/>
      <c r="EJD13" s="506"/>
      <c r="EJE13" s="506"/>
      <c r="EJF13" s="506"/>
      <c r="EJG13" s="506"/>
      <c r="EJH13" s="506"/>
      <c r="EJI13" s="506"/>
      <c r="EJJ13" s="506"/>
      <c r="EJK13" s="506"/>
      <c r="EJL13" s="506"/>
      <c r="EJM13" s="506"/>
      <c r="EJN13" s="506"/>
      <c r="EJO13" s="506"/>
      <c r="EJP13" s="506"/>
      <c r="EJQ13" s="506"/>
      <c r="EJR13" s="506"/>
      <c r="EJS13" s="506"/>
      <c r="EJT13" s="506"/>
      <c r="EJU13" s="506"/>
      <c r="EJV13" s="506"/>
      <c r="EJW13" s="506"/>
      <c r="EJX13" s="506"/>
      <c r="EJY13" s="506"/>
      <c r="EJZ13" s="506"/>
      <c r="EKA13" s="506"/>
      <c r="EKB13" s="506"/>
      <c r="EKC13" s="506"/>
      <c r="EKD13" s="506"/>
      <c r="EKE13" s="506"/>
      <c r="EKF13" s="506"/>
      <c r="EKG13" s="506"/>
      <c r="EKH13" s="506"/>
      <c r="EKI13" s="506"/>
      <c r="EKJ13" s="506"/>
      <c r="EKK13" s="506"/>
      <c r="EKL13" s="506"/>
      <c r="EKM13" s="506"/>
      <c r="EKN13" s="506"/>
      <c r="EKO13" s="506"/>
      <c r="EKP13" s="506"/>
      <c r="EKQ13" s="506"/>
      <c r="EKR13" s="506"/>
      <c r="EKS13" s="506"/>
      <c r="EKT13" s="506"/>
      <c r="EKU13" s="506"/>
      <c r="EKV13" s="506"/>
      <c r="EKW13" s="506"/>
      <c r="EKX13" s="506"/>
      <c r="EKY13" s="506"/>
      <c r="EKZ13" s="506"/>
      <c r="ELA13" s="506"/>
      <c r="ELB13" s="506"/>
      <c r="ELC13" s="506"/>
      <c r="ELD13" s="506"/>
      <c r="ELE13" s="506"/>
      <c r="ELF13" s="506"/>
      <c r="ELG13" s="506"/>
      <c r="ELH13" s="506"/>
      <c r="ELI13" s="506"/>
      <c r="ELJ13" s="506"/>
      <c r="ELK13" s="506"/>
      <c r="ELL13" s="506"/>
      <c r="ELM13" s="506"/>
      <c r="ELN13" s="506"/>
      <c r="ELO13" s="506"/>
      <c r="ELP13" s="506"/>
      <c r="ELQ13" s="506"/>
      <c r="ELR13" s="506"/>
      <c r="ELS13" s="506"/>
      <c r="ELT13" s="506"/>
      <c r="ELU13" s="506"/>
      <c r="ELV13" s="506"/>
      <c r="ELW13" s="506"/>
      <c r="ELX13" s="506"/>
      <c r="ELY13" s="506"/>
      <c r="ELZ13" s="506"/>
      <c r="EMA13" s="506"/>
      <c r="EMB13" s="506"/>
      <c r="EMC13" s="506"/>
      <c r="EMD13" s="506"/>
      <c r="EME13" s="506"/>
      <c r="EMF13" s="506"/>
      <c r="EMG13" s="506"/>
      <c r="EMH13" s="506"/>
      <c r="EMI13" s="506"/>
      <c r="EMJ13" s="506"/>
      <c r="EMK13" s="506"/>
      <c r="EML13" s="506"/>
      <c r="EMM13" s="506"/>
      <c r="EMN13" s="506"/>
      <c r="EMO13" s="506"/>
      <c r="EMP13" s="506"/>
      <c r="EMQ13" s="506"/>
      <c r="EMR13" s="506"/>
      <c r="EMS13" s="506"/>
      <c r="EMT13" s="506"/>
      <c r="EMU13" s="506"/>
      <c r="EMV13" s="506"/>
      <c r="EMW13" s="506"/>
      <c r="EMX13" s="506"/>
      <c r="EMY13" s="506"/>
      <c r="EMZ13" s="506"/>
      <c r="ENA13" s="506"/>
      <c r="ENB13" s="506"/>
      <c r="ENC13" s="506"/>
      <c r="END13" s="506"/>
      <c r="ENE13" s="506"/>
      <c r="ENF13" s="506"/>
      <c r="ENG13" s="506"/>
      <c r="ENH13" s="506"/>
      <c r="ENI13" s="506"/>
      <c r="ENJ13" s="506"/>
      <c r="ENK13" s="506"/>
      <c r="ENL13" s="506"/>
      <c r="ENM13" s="506"/>
      <c r="ENN13" s="506"/>
      <c r="ENO13" s="506"/>
      <c r="ENP13" s="506"/>
      <c r="ENQ13" s="506"/>
      <c r="ENR13" s="506"/>
      <c r="ENS13" s="506"/>
      <c r="ENT13" s="506"/>
      <c r="ENU13" s="506"/>
      <c r="ENV13" s="506"/>
      <c r="ENW13" s="506"/>
      <c r="ENX13" s="506"/>
      <c r="ENY13" s="506"/>
      <c r="ENZ13" s="506"/>
      <c r="EOA13" s="506"/>
      <c r="EOB13" s="506"/>
      <c r="EOC13" s="506"/>
      <c r="EOD13" s="506"/>
      <c r="EOE13" s="506"/>
      <c r="EOF13" s="506"/>
      <c r="EOG13" s="506"/>
      <c r="EOH13" s="506"/>
      <c r="EOI13" s="506"/>
      <c r="EOJ13" s="506"/>
      <c r="EOK13" s="506"/>
      <c r="EOL13" s="506"/>
      <c r="EOM13" s="506"/>
      <c r="EON13" s="506"/>
      <c r="EOO13" s="506"/>
      <c r="EOP13" s="506"/>
      <c r="EOQ13" s="506"/>
      <c r="EOR13" s="506"/>
      <c r="EOS13" s="506"/>
      <c r="EOT13" s="506"/>
      <c r="EOU13" s="506"/>
      <c r="EOV13" s="506"/>
      <c r="EOW13" s="506"/>
      <c r="EOX13" s="506"/>
      <c r="EOY13" s="506"/>
      <c r="EOZ13" s="506"/>
      <c r="EPA13" s="506"/>
      <c r="EPB13" s="506"/>
      <c r="EPC13" s="506"/>
      <c r="EPD13" s="506"/>
      <c r="EPE13" s="506"/>
      <c r="EPF13" s="506"/>
      <c r="EPG13" s="506"/>
      <c r="EPH13" s="506"/>
      <c r="EPI13" s="506"/>
      <c r="EPJ13" s="506"/>
      <c r="EPK13" s="506"/>
      <c r="EPL13" s="506"/>
      <c r="EPM13" s="506"/>
      <c r="EPN13" s="506"/>
      <c r="EPO13" s="506"/>
      <c r="EPP13" s="506"/>
      <c r="EPQ13" s="506"/>
      <c r="EPR13" s="506"/>
      <c r="EPS13" s="506"/>
      <c r="EPT13" s="506"/>
      <c r="EPU13" s="506"/>
      <c r="EPV13" s="506"/>
      <c r="EPW13" s="506"/>
      <c r="EPX13" s="506"/>
      <c r="EPY13" s="506"/>
      <c r="EPZ13" s="506"/>
      <c r="EQA13" s="506"/>
      <c r="EQB13" s="506"/>
      <c r="EQC13" s="506"/>
      <c r="EQD13" s="506"/>
      <c r="EQE13" s="506"/>
      <c r="EQF13" s="506"/>
      <c r="EQG13" s="506"/>
      <c r="EQH13" s="506"/>
      <c r="EQI13" s="506"/>
      <c r="EQJ13" s="506"/>
      <c r="EQK13" s="506"/>
      <c r="EQL13" s="506"/>
      <c r="EQM13" s="506"/>
      <c r="EQN13" s="506"/>
      <c r="EQO13" s="506"/>
      <c r="EQP13" s="506"/>
      <c r="EQQ13" s="506"/>
      <c r="EQR13" s="506"/>
      <c r="EQS13" s="506"/>
      <c r="EQT13" s="506"/>
      <c r="EQU13" s="506"/>
      <c r="EQV13" s="506"/>
      <c r="EQW13" s="506"/>
      <c r="EQX13" s="506"/>
      <c r="EQY13" s="506"/>
      <c r="EQZ13" s="506"/>
      <c r="ERA13" s="506"/>
      <c r="ERB13" s="506"/>
      <c r="ERC13" s="506"/>
      <c r="ERD13" s="506"/>
      <c r="ERE13" s="506"/>
      <c r="ERF13" s="506"/>
      <c r="ERG13" s="506"/>
      <c r="ERH13" s="506"/>
      <c r="ERI13" s="506"/>
      <c r="ERJ13" s="506"/>
      <c r="ERK13" s="506"/>
      <c r="ERL13" s="506"/>
      <c r="ERM13" s="506"/>
      <c r="ERN13" s="506"/>
      <c r="ERO13" s="506"/>
      <c r="ERP13" s="506"/>
      <c r="ERQ13" s="506"/>
      <c r="ERR13" s="506"/>
      <c r="ERS13" s="506"/>
      <c r="ERT13" s="506"/>
      <c r="ERU13" s="506"/>
      <c r="ERV13" s="506"/>
      <c r="ERW13" s="506"/>
      <c r="ERX13" s="506"/>
      <c r="ERY13" s="506"/>
      <c r="ERZ13" s="506"/>
      <c r="ESA13" s="506"/>
      <c r="ESB13" s="506"/>
      <c r="ESC13" s="506"/>
      <c r="ESD13" s="506"/>
      <c r="ESE13" s="506"/>
      <c r="ESF13" s="506"/>
      <c r="ESG13" s="506"/>
      <c r="ESH13" s="506"/>
      <c r="ESI13" s="506"/>
      <c r="ESJ13" s="506"/>
      <c r="ESK13" s="506"/>
      <c r="ESL13" s="506"/>
      <c r="ESM13" s="506"/>
      <c r="ESN13" s="506"/>
      <c r="ESO13" s="506"/>
      <c r="ESP13" s="506"/>
      <c r="ESQ13" s="506"/>
      <c r="ESR13" s="506"/>
      <c r="ESS13" s="506"/>
      <c r="EST13" s="506"/>
      <c r="ESU13" s="506"/>
      <c r="ESV13" s="506"/>
      <c r="ESW13" s="506"/>
      <c r="ESX13" s="506"/>
      <c r="ESY13" s="506"/>
      <c r="ESZ13" s="506"/>
      <c r="ETA13" s="506"/>
      <c r="ETB13" s="506"/>
      <c r="ETC13" s="506"/>
      <c r="ETD13" s="506"/>
      <c r="ETE13" s="506"/>
      <c r="ETF13" s="506"/>
      <c r="ETG13" s="506"/>
      <c r="ETH13" s="506"/>
      <c r="ETI13" s="506"/>
      <c r="ETJ13" s="506"/>
      <c r="ETK13" s="506"/>
      <c r="ETL13" s="506"/>
      <c r="ETM13" s="506"/>
      <c r="ETN13" s="506"/>
      <c r="ETO13" s="506"/>
      <c r="ETP13" s="506"/>
      <c r="ETQ13" s="506"/>
      <c r="ETR13" s="506"/>
      <c r="ETS13" s="506"/>
      <c r="ETT13" s="506"/>
      <c r="ETU13" s="506"/>
      <c r="ETV13" s="506"/>
      <c r="ETW13" s="506"/>
      <c r="ETX13" s="506"/>
      <c r="ETY13" s="506"/>
      <c r="ETZ13" s="506"/>
      <c r="EUA13" s="506"/>
      <c r="EUB13" s="506"/>
      <c r="EUC13" s="506"/>
      <c r="EUD13" s="506"/>
      <c r="EUE13" s="506"/>
      <c r="EUF13" s="506"/>
      <c r="EUG13" s="506"/>
      <c r="EUH13" s="506"/>
      <c r="EUI13" s="506"/>
      <c r="EUJ13" s="506"/>
      <c r="EUK13" s="506"/>
      <c r="EUL13" s="506"/>
      <c r="EUM13" s="506"/>
      <c r="EUN13" s="506"/>
      <c r="EUO13" s="506"/>
      <c r="EUP13" s="506"/>
      <c r="EUQ13" s="506"/>
      <c r="EUR13" s="506"/>
      <c r="EUS13" s="506"/>
      <c r="EUT13" s="506"/>
      <c r="EUU13" s="506"/>
      <c r="EUV13" s="506"/>
      <c r="EUW13" s="506"/>
      <c r="EUX13" s="506"/>
      <c r="EUY13" s="506"/>
      <c r="EUZ13" s="506"/>
      <c r="EVA13" s="506"/>
      <c r="EVB13" s="506"/>
      <c r="EVC13" s="506"/>
      <c r="EVD13" s="506"/>
      <c r="EVE13" s="506"/>
      <c r="EVF13" s="506"/>
      <c r="EVG13" s="506"/>
      <c r="EVH13" s="506"/>
      <c r="EVI13" s="506"/>
      <c r="EVJ13" s="506"/>
      <c r="EVK13" s="506"/>
      <c r="EVL13" s="506"/>
      <c r="EVM13" s="506"/>
      <c r="EVN13" s="506"/>
      <c r="EVO13" s="506"/>
      <c r="EVP13" s="506"/>
      <c r="EVQ13" s="506"/>
      <c r="EVR13" s="506"/>
      <c r="EVS13" s="506"/>
      <c r="EVT13" s="506"/>
      <c r="EVU13" s="506"/>
      <c r="EVV13" s="506"/>
      <c r="EVW13" s="506"/>
      <c r="EVX13" s="506"/>
      <c r="EVY13" s="506"/>
      <c r="EVZ13" s="506"/>
      <c r="EWA13" s="506"/>
      <c r="EWB13" s="506"/>
      <c r="EWC13" s="506"/>
      <c r="EWD13" s="506"/>
      <c r="EWE13" s="506"/>
      <c r="EWF13" s="506"/>
      <c r="EWG13" s="506"/>
      <c r="EWH13" s="506"/>
      <c r="EWI13" s="506"/>
      <c r="EWJ13" s="506"/>
      <c r="EWK13" s="506"/>
      <c r="EWL13" s="506"/>
      <c r="EWM13" s="506"/>
      <c r="EWN13" s="506"/>
      <c r="EWO13" s="506"/>
      <c r="EWP13" s="506"/>
      <c r="EWQ13" s="506"/>
      <c r="EWR13" s="506"/>
      <c r="EWS13" s="506"/>
      <c r="EWT13" s="506"/>
      <c r="EWU13" s="506"/>
      <c r="EWV13" s="506"/>
      <c r="EWW13" s="506"/>
      <c r="EWX13" s="506"/>
      <c r="EWY13" s="506"/>
      <c r="EWZ13" s="506"/>
      <c r="EXA13" s="506"/>
      <c r="EXB13" s="506"/>
      <c r="EXC13" s="506"/>
      <c r="EXD13" s="506"/>
      <c r="EXE13" s="506"/>
      <c r="EXF13" s="506"/>
      <c r="EXG13" s="506"/>
      <c r="EXH13" s="506"/>
      <c r="EXI13" s="506"/>
      <c r="EXJ13" s="506"/>
      <c r="EXK13" s="506"/>
      <c r="EXL13" s="506"/>
      <c r="EXM13" s="506"/>
      <c r="EXN13" s="506"/>
      <c r="EXO13" s="506"/>
      <c r="EXP13" s="506"/>
      <c r="EXQ13" s="506"/>
      <c r="EXR13" s="506"/>
      <c r="EXS13" s="506"/>
      <c r="EXT13" s="506"/>
      <c r="EXU13" s="506"/>
      <c r="EXV13" s="506"/>
      <c r="EXW13" s="506"/>
      <c r="EXX13" s="506"/>
      <c r="EXY13" s="506"/>
      <c r="EXZ13" s="506"/>
      <c r="EYA13" s="506"/>
      <c r="EYB13" s="506"/>
      <c r="EYC13" s="506"/>
      <c r="EYD13" s="506"/>
      <c r="EYE13" s="506"/>
      <c r="EYF13" s="506"/>
      <c r="EYG13" s="506"/>
      <c r="EYH13" s="506"/>
      <c r="EYI13" s="506"/>
      <c r="EYJ13" s="506"/>
      <c r="EYK13" s="506"/>
      <c r="EYL13" s="506"/>
      <c r="EYM13" s="506"/>
      <c r="EYN13" s="506"/>
      <c r="EYO13" s="506"/>
      <c r="EYP13" s="506"/>
      <c r="EYQ13" s="506"/>
      <c r="EYR13" s="506"/>
      <c r="EYS13" s="506"/>
      <c r="EYT13" s="506"/>
      <c r="EYU13" s="506"/>
      <c r="EYV13" s="506"/>
      <c r="EYW13" s="506"/>
      <c r="EYX13" s="506"/>
      <c r="EYY13" s="506"/>
      <c r="EYZ13" s="506"/>
      <c r="EZA13" s="506"/>
      <c r="EZB13" s="506"/>
      <c r="EZC13" s="506"/>
      <c r="EZD13" s="506"/>
      <c r="EZE13" s="506"/>
      <c r="EZF13" s="506"/>
      <c r="EZG13" s="506"/>
      <c r="EZH13" s="506"/>
      <c r="EZI13" s="506"/>
      <c r="EZJ13" s="506"/>
      <c r="EZK13" s="506"/>
      <c r="EZL13" s="506"/>
      <c r="EZM13" s="506"/>
      <c r="EZN13" s="506"/>
      <c r="EZO13" s="506"/>
      <c r="EZP13" s="506"/>
      <c r="EZQ13" s="506"/>
      <c r="EZR13" s="506"/>
      <c r="EZS13" s="506"/>
      <c r="EZT13" s="506"/>
      <c r="EZU13" s="506"/>
      <c r="EZV13" s="506"/>
      <c r="EZW13" s="506"/>
      <c r="EZX13" s="506"/>
      <c r="EZY13" s="506"/>
      <c r="EZZ13" s="506"/>
      <c r="FAA13" s="506"/>
      <c r="FAB13" s="506"/>
      <c r="FAC13" s="506"/>
      <c r="FAD13" s="506"/>
      <c r="FAE13" s="506"/>
      <c r="FAF13" s="506"/>
      <c r="FAG13" s="506"/>
      <c r="FAH13" s="506"/>
      <c r="FAI13" s="506"/>
      <c r="FAJ13" s="506"/>
      <c r="FAK13" s="506"/>
      <c r="FAL13" s="506"/>
      <c r="FAM13" s="506"/>
      <c r="FAN13" s="506"/>
      <c r="FAO13" s="506"/>
      <c r="FAP13" s="506"/>
      <c r="FAQ13" s="506"/>
      <c r="FAR13" s="506"/>
      <c r="FAS13" s="506"/>
      <c r="FAT13" s="506"/>
      <c r="FAU13" s="506"/>
      <c r="FAV13" s="506"/>
      <c r="FAW13" s="506"/>
      <c r="FAX13" s="506"/>
      <c r="FAY13" s="506"/>
      <c r="FAZ13" s="506"/>
      <c r="FBA13" s="506"/>
      <c r="FBB13" s="506"/>
      <c r="FBC13" s="506"/>
      <c r="FBD13" s="506"/>
      <c r="FBE13" s="506"/>
      <c r="FBF13" s="506"/>
      <c r="FBG13" s="506"/>
      <c r="FBH13" s="506"/>
      <c r="FBI13" s="506"/>
      <c r="FBJ13" s="506"/>
      <c r="FBK13" s="506"/>
      <c r="FBL13" s="506"/>
      <c r="FBM13" s="506"/>
      <c r="FBN13" s="506"/>
      <c r="FBO13" s="506"/>
      <c r="FBP13" s="506"/>
      <c r="FBQ13" s="506"/>
      <c r="FBR13" s="506"/>
      <c r="FBS13" s="506"/>
      <c r="FBT13" s="506"/>
      <c r="FBU13" s="506"/>
      <c r="FBV13" s="506"/>
      <c r="FBW13" s="506"/>
      <c r="FBX13" s="506"/>
      <c r="FBY13" s="506"/>
      <c r="FBZ13" s="506"/>
      <c r="FCA13" s="506"/>
      <c r="FCB13" s="506"/>
      <c r="FCC13" s="506"/>
      <c r="FCD13" s="506"/>
      <c r="FCE13" s="506"/>
      <c r="FCF13" s="506"/>
      <c r="FCG13" s="506"/>
      <c r="FCH13" s="506"/>
      <c r="FCI13" s="506"/>
      <c r="FCJ13" s="506"/>
      <c r="FCK13" s="506"/>
      <c r="FCL13" s="506"/>
      <c r="FCM13" s="506"/>
      <c r="FCN13" s="506"/>
      <c r="FCO13" s="506"/>
      <c r="FCP13" s="506"/>
      <c r="FCQ13" s="506"/>
      <c r="FCR13" s="506"/>
      <c r="FCS13" s="506"/>
      <c r="FCT13" s="506"/>
      <c r="FCU13" s="506"/>
      <c r="FCV13" s="506"/>
      <c r="FCW13" s="506"/>
      <c r="FCX13" s="506"/>
      <c r="FCY13" s="506"/>
      <c r="FCZ13" s="506"/>
      <c r="FDA13" s="506"/>
      <c r="FDB13" s="506"/>
      <c r="FDC13" s="506"/>
      <c r="FDD13" s="506"/>
      <c r="FDE13" s="506"/>
      <c r="FDF13" s="506"/>
      <c r="FDG13" s="506"/>
      <c r="FDH13" s="506"/>
      <c r="FDI13" s="506"/>
      <c r="FDJ13" s="506"/>
      <c r="FDK13" s="506"/>
      <c r="FDL13" s="506"/>
      <c r="FDM13" s="506"/>
      <c r="FDN13" s="506"/>
      <c r="FDO13" s="506"/>
      <c r="FDP13" s="506"/>
      <c r="FDQ13" s="506"/>
      <c r="FDR13" s="506"/>
      <c r="FDS13" s="506"/>
      <c r="FDT13" s="506"/>
      <c r="FDU13" s="506"/>
      <c r="FDV13" s="506"/>
      <c r="FDW13" s="506"/>
      <c r="FDX13" s="506"/>
      <c r="FDY13" s="506"/>
      <c r="FDZ13" s="506"/>
      <c r="FEA13" s="506"/>
      <c r="FEB13" s="506"/>
      <c r="FEC13" s="506"/>
      <c r="FED13" s="506"/>
      <c r="FEE13" s="506"/>
      <c r="FEF13" s="506"/>
      <c r="FEG13" s="506"/>
      <c r="FEH13" s="506"/>
      <c r="FEI13" s="506"/>
      <c r="FEJ13" s="506"/>
      <c r="FEK13" s="506"/>
      <c r="FEL13" s="506"/>
      <c r="FEM13" s="506"/>
      <c r="FEN13" s="506"/>
      <c r="FEO13" s="506"/>
      <c r="FEP13" s="506"/>
      <c r="FEQ13" s="506"/>
      <c r="FER13" s="506"/>
      <c r="FES13" s="506"/>
      <c r="FET13" s="506"/>
      <c r="FEU13" s="506"/>
      <c r="FEV13" s="506"/>
      <c r="FEW13" s="506"/>
      <c r="FEX13" s="506"/>
      <c r="FEY13" s="506"/>
    </row>
    <row r="14" spans="1:4211" s="507" customFormat="1" ht="13.5" customHeight="1">
      <c r="A14" s="877"/>
      <c r="B14" s="520" t="s">
        <v>593</v>
      </c>
      <c r="C14" s="511" t="s">
        <v>594</v>
      </c>
      <c r="D14" s="511" t="s">
        <v>595</v>
      </c>
      <c r="E14" s="511" t="s">
        <v>592</v>
      </c>
      <c r="F14" s="517" t="s">
        <v>565</v>
      </c>
      <c r="G14" s="518">
        <v>1.7649999999999999E-2</v>
      </c>
      <c r="H14" s="514">
        <v>1.4999999999999999E-2</v>
      </c>
      <c r="I14" s="887"/>
      <c r="J14" s="506"/>
      <c r="K14" s="506"/>
      <c r="L14" s="506"/>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c r="AP14" s="506"/>
      <c r="AQ14" s="506"/>
      <c r="AR14" s="506"/>
      <c r="AS14" s="506"/>
      <c r="AT14" s="506"/>
      <c r="AU14" s="506"/>
      <c r="AV14" s="506"/>
      <c r="AW14" s="506"/>
      <c r="AX14" s="506"/>
      <c r="AY14" s="506"/>
      <c r="AZ14" s="506"/>
      <c r="BA14" s="506"/>
      <c r="BB14" s="506"/>
      <c r="BC14" s="506"/>
      <c r="BD14" s="506"/>
      <c r="BE14" s="506"/>
      <c r="BF14" s="506"/>
      <c r="BG14" s="506"/>
      <c r="BH14" s="506"/>
      <c r="BI14" s="506"/>
      <c r="BJ14" s="506"/>
      <c r="BK14" s="506"/>
      <c r="BL14" s="506"/>
      <c r="BM14" s="506"/>
      <c r="BN14" s="506"/>
      <c r="BO14" s="506"/>
      <c r="BP14" s="506"/>
      <c r="BQ14" s="506"/>
      <c r="BR14" s="506"/>
      <c r="BS14" s="506"/>
      <c r="BT14" s="506"/>
      <c r="BU14" s="506"/>
      <c r="BV14" s="506"/>
      <c r="BW14" s="506"/>
      <c r="BX14" s="506"/>
      <c r="BY14" s="506"/>
      <c r="BZ14" s="506"/>
      <c r="CA14" s="506"/>
      <c r="CB14" s="506"/>
      <c r="CC14" s="506"/>
      <c r="CD14" s="506"/>
      <c r="CE14" s="506"/>
      <c r="CF14" s="506"/>
      <c r="CG14" s="506"/>
      <c r="CH14" s="506"/>
      <c r="CI14" s="506"/>
      <c r="CJ14" s="506"/>
      <c r="CK14" s="506"/>
      <c r="CL14" s="506"/>
      <c r="CM14" s="506"/>
      <c r="CN14" s="506"/>
      <c r="CO14" s="506"/>
      <c r="CP14" s="506"/>
      <c r="CQ14" s="506"/>
      <c r="CR14" s="506"/>
      <c r="CS14" s="506"/>
      <c r="CT14" s="506"/>
      <c r="CU14" s="506"/>
      <c r="CV14" s="506"/>
      <c r="CW14" s="506"/>
      <c r="CX14" s="506"/>
      <c r="CY14" s="506"/>
      <c r="CZ14" s="506"/>
      <c r="DA14" s="506"/>
      <c r="DB14" s="506"/>
      <c r="DC14" s="506"/>
      <c r="DD14" s="506"/>
      <c r="DE14" s="506"/>
      <c r="DF14" s="506"/>
      <c r="DG14" s="506"/>
      <c r="DH14" s="506"/>
      <c r="DI14" s="506"/>
      <c r="DJ14" s="506"/>
      <c r="DK14" s="506"/>
      <c r="DL14" s="506"/>
      <c r="DM14" s="506"/>
      <c r="DN14" s="506"/>
      <c r="DO14" s="506"/>
      <c r="DP14" s="506"/>
      <c r="DQ14" s="506"/>
      <c r="DR14" s="506"/>
      <c r="DS14" s="506"/>
      <c r="DT14" s="506"/>
      <c r="DU14" s="506"/>
      <c r="DV14" s="506"/>
      <c r="DW14" s="506"/>
      <c r="DX14" s="506"/>
      <c r="DY14" s="506"/>
      <c r="DZ14" s="506"/>
      <c r="EA14" s="506"/>
      <c r="EB14" s="506"/>
      <c r="EC14" s="506"/>
      <c r="ED14" s="506"/>
      <c r="EE14" s="506"/>
      <c r="EF14" s="506"/>
      <c r="EG14" s="506"/>
      <c r="EH14" s="506"/>
      <c r="EI14" s="506"/>
      <c r="EJ14" s="506"/>
      <c r="EK14" s="506"/>
      <c r="EL14" s="506"/>
      <c r="EM14" s="506"/>
      <c r="EN14" s="506"/>
      <c r="EO14" s="506"/>
      <c r="EP14" s="506"/>
      <c r="EQ14" s="506"/>
      <c r="ER14" s="506"/>
      <c r="ES14" s="506"/>
      <c r="ET14" s="506"/>
      <c r="EU14" s="506"/>
      <c r="EV14" s="506"/>
      <c r="EW14" s="506"/>
      <c r="EX14" s="506"/>
      <c r="EY14" s="506"/>
      <c r="EZ14" s="506"/>
      <c r="FA14" s="506"/>
      <c r="FB14" s="506"/>
      <c r="FC14" s="506"/>
      <c r="FD14" s="506"/>
      <c r="FE14" s="506"/>
      <c r="FF14" s="506"/>
      <c r="FG14" s="506"/>
      <c r="FH14" s="506"/>
      <c r="FI14" s="506"/>
      <c r="FJ14" s="506"/>
      <c r="FK14" s="506"/>
      <c r="FL14" s="506"/>
      <c r="FM14" s="506"/>
      <c r="FN14" s="506"/>
      <c r="FO14" s="506"/>
      <c r="FP14" s="506"/>
      <c r="FQ14" s="506"/>
      <c r="FR14" s="506"/>
      <c r="FS14" s="506"/>
      <c r="FT14" s="506"/>
      <c r="FU14" s="506"/>
      <c r="FV14" s="506"/>
      <c r="FW14" s="506"/>
      <c r="FX14" s="506"/>
      <c r="FY14" s="506"/>
      <c r="FZ14" s="506"/>
      <c r="GA14" s="506"/>
      <c r="GB14" s="506"/>
      <c r="GC14" s="506"/>
      <c r="GD14" s="506"/>
      <c r="GE14" s="506"/>
      <c r="GF14" s="506"/>
      <c r="GG14" s="506"/>
      <c r="GH14" s="506"/>
      <c r="GI14" s="506"/>
      <c r="GJ14" s="506"/>
      <c r="GK14" s="506"/>
      <c r="GL14" s="506"/>
      <c r="GM14" s="506"/>
      <c r="GN14" s="506"/>
      <c r="GO14" s="506"/>
      <c r="GP14" s="506"/>
      <c r="GQ14" s="506"/>
      <c r="GR14" s="506"/>
      <c r="GS14" s="506"/>
      <c r="GT14" s="506"/>
      <c r="GU14" s="506"/>
      <c r="GV14" s="506"/>
      <c r="GW14" s="506"/>
      <c r="GX14" s="506"/>
      <c r="GY14" s="506"/>
      <c r="GZ14" s="506"/>
      <c r="HA14" s="506"/>
      <c r="HB14" s="506"/>
      <c r="HC14" s="506"/>
      <c r="HD14" s="506"/>
      <c r="HE14" s="506"/>
      <c r="HF14" s="506"/>
      <c r="HG14" s="506"/>
      <c r="HH14" s="506"/>
      <c r="HI14" s="506"/>
      <c r="HJ14" s="506"/>
      <c r="HK14" s="506"/>
      <c r="HL14" s="506"/>
      <c r="HM14" s="506"/>
      <c r="HN14" s="506"/>
      <c r="HO14" s="506"/>
      <c r="HP14" s="506"/>
      <c r="HQ14" s="506"/>
      <c r="HR14" s="506"/>
      <c r="HS14" s="506"/>
      <c r="HT14" s="506"/>
      <c r="HU14" s="506"/>
      <c r="HV14" s="506"/>
      <c r="HW14" s="506"/>
      <c r="HX14" s="506"/>
      <c r="HY14" s="506"/>
      <c r="HZ14" s="506"/>
      <c r="IA14" s="506"/>
      <c r="IB14" s="506"/>
      <c r="IC14" s="506"/>
      <c r="ID14" s="506"/>
      <c r="IE14" s="506"/>
      <c r="IF14" s="506"/>
      <c r="IG14" s="506"/>
      <c r="IH14" s="506"/>
      <c r="II14" s="506"/>
      <c r="IJ14" s="506"/>
      <c r="IK14" s="506"/>
      <c r="IL14" s="506"/>
      <c r="IM14" s="506"/>
      <c r="IN14" s="506"/>
      <c r="IO14" s="506"/>
      <c r="IP14" s="506"/>
      <c r="IQ14" s="506"/>
      <c r="IR14" s="506"/>
      <c r="IS14" s="506"/>
      <c r="IT14" s="506"/>
      <c r="IU14" s="506"/>
      <c r="IV14" s="506"/>
      <c r="IW14" s="506"/>
      <c r="IX14" s="506"/>
      <c r="IY14" s="506"/>
      <c r="IZ14" s="506"/>
      <c r="JA14" s="506"/>
      <c r="JB14" s="506"/>
      <c r="JC14" s="506"/>
      <c r="JD14" s="506"/>
      <c r="JE14" s="506"/>
      <c r="JF14" s="506"/>
      <c r="JG14" s="506"/>
      <c r="JH14" s="506"/>
      <c r="JI14" s="506"/>
      <c r="JJ14" s="506"/>
      <c r="JK14" s="506"/>
      <c r="JL14" s="506"/>
      <c r="JM14" s="506"/>
      <c r="JN14" s="506"/>
      <c r="JO14" s="506"/>
      <c r="JP14" s="506"/>
      <c r="JQ14" s="506"/>
      <c r="JR14" s="506"/>
      <c r="JS14" s="506"/>
      <c r="JT14" s="506"/>
      <c r="JU14" s="506"/>
      <c r="JV14" s="506"/>
      <c r="JW14" s="506"/>
      <c r="JX14" s="506"/>
      <c r="JY14" s="506"/>
      <c r="JZ14" s="506"/>
      <c r="KA14" s="506"/>
      <c r="KB14" s="506"/>
      <c r="KC14" s="506"/>
      <c r="KD14" s="506"/>
      <c r="KE14" s="506"/>
      <c r="KF14" s="506"/>
      <c r="KG14" s="506"/>
      <c r="KH14" s="506"/>
      <c r="KI14" s="506"/>
      <c r="KJ14" s="506"/>
      <c r="KK14" s="506"/>
      <c r="KL14" s="506"/>
      <c r="KM14" s="506"/>
      <c r="KN14" s="506"/>
      <c r="KO14" s="506"/>
      <c r="KP14" s="506"/>
      <c r="KQ14" s="506"/>
      <c r="KR14" s="506"/>
      <c r="KS14" s="506"/>
      <c r="KT14" s="506"/>
      <c r="KU14" s="506"/>
      <c r="KV14" s="506"/>
      <c r="KW14" s="506"/>
      <c r="KX14" s="506"/>
      <c r="KY14" s="506"/>
      <c r="KZ14" s="506"/>
      <c r="LA14" s="506"/>
      <c r="LB14" s="506"/>
      <c r="LC14" s="506"/>
      <c r="LD14" s="506"/>
      <c r="LE14" s="506"/>
      <c r="LF14" s="506"/>
      <c r="LG14" s="506"/>
      <c r="LH14" s="506"/>
      <c r="LI14" s="506"/>
      <c r="LJ14" s="506"/>
      <c r="LK14" s="506"/>
      <c r="LL14" s="506"/>
      <c r="LM14" s="506"/>
      <c r="LN14" s="506"/>
      <c r="LO14" s="506"/>
      <c r="LP14" s="506"/>
      <c r="LQ14" s="506"/>
      <c r="LR14" s="506"/>
      <c r="LS14" s="506"/>
      <c r="LT14" s="506"/>
      <c r="LU14" s="506"/>
      <c r="LV14" s="506"/>
      <c r="LW14" s="506"/>
      <c r="LX14" s="506"/>
      <c r="LY14" s="506"/>
      <c r="LZ14" s="506"/>
      <c r="MA14" s="506"/>
      <c r="MB14" s="506"/>
      <c r="MC14" s="506"/>
      <c r="MD14" s="506"/>
      <c r="ME14" s="506"/>
      <c r="MF14" s="506"/>
      <c r="MG14" s="506"/>
      <c r="MH14" s="506"/>
      <c r="MI14" s="506"/>
      <c r="MJ14" s="506"/>
      <c r="MK14" s="506"/>
      <c r="ML14" s="506"/>
      <c r="MM14" s="506"/>
      <c r="MN14" s="506"/>
      <c r="MO14" s="506"/>
      <c r="MP14" s="506"/>
      <c r="MQ14" s="506"/>
      <c r="MR14" s="506"/>
      <c r="MS14" s="506"/>
      <c r="MT14" s="506"/>
      <c r="MU14" s="506"/>
      <c r="MV14" s="506"/>
      <c r="MW14" s="506"/>
      <c r="MX14" s="506"/>
      <c r="MY14" s="506"/>
      <c r="MZ14" s="506"/>
      <c r="NA14" s="506"/>
      <c r="NB14" s="506"/>
      <c r="NC14" s="506"/>
      <c r="ND14" s="506"/>
      <c r="NE14" s="506"/>
      <c r="NF14" s="506"/>
      <c r="NG14" s="506"/>
      <c r="NH14" s="506"/>
      <c r="NI14" s="506"/>
      <c r="NJ14" s="506"/>
      <c r="NK14" s="506"/>
      <c r="NL14" s="506"/>
      <c r="NM14" s="506"/>
      <c r="NN14" s="506"/>
      <c r="NO14" s="506"/>
      <c r="NP14" s="506"/>
      <c r="NQ14" s="506"/>
      <c r="NR14" s="506"/>
      <c r="NS14" s="506"/>
      <c r="NT14" s="506"/>
      <c r="NU14" s="506"/>
      <c r="NV14" s="506"/>
      <c r="NW14" s="506"/>
      <c r="NX14" s="506"/>
      <c r="NY14" s="506"/>
      <c r="NZ14" s="506"/>
      <c r="OA14" s="506"/>
      <c r="OB14" s="506"/>
      <c r="OC14" s="506"/>
      <c r="OD14" s="506"/>
      <c r="OE14" s="506"/>
      <c r="OF14" s="506"/>
      <c r="OG14" s="506"/>
      <c r="OH14" s="506"/>
      <c r="OI14" s="506"/>
      <c r="OJ14" s="506"/>
      <c r="OK14" s="506"/>
      <c r="OL14" s="506"/>
      <c r="OM14" s="506"/>
      <c r="ON14" s="506"/>
      <c r="OO14" s="506"/>
      <c r="OP14" s="506"/>
      <c r="OQ14" s="506"/>
      <c r="OR14" s="506"/>
      <c r="OS14" s="506"/>
      <c r="OT14" s="506"/>
      <c r="OU14" s="506"/>
      <c r="OV14" s="506"/>
      <c r="OW14" s="506"/>
      <c r="OX14" s="506"/>
      <c r="OY14" s="506"/>
      <c r="OZ14" s="506"/>
      <c r="PA14" s="506"/>
      <c r="PB14" s="506"/>
      <c r="PC14" s="506"/>
      <c r="PD14" s="506"/>
      <c r="PE14" s="506"/>
      <c r="PF14" s="506"/>
      <c r="PG14" s="506"/>
      <c r="PH14" s="506"/>
      <c r="PI14" s="506"/>
      <c r="PJ14" s="506"/>
      <c r="PK14" s="506"/>
      <c r="PL14" s="506"/>
      <c r="PM14" s="506"/>
      <c r="PN14" s="506"/>
      <c r="PO14" s="506"/>
      <c r="PP14" s="506"/>
      <c r="PQ14" s="506"/>
      <c r="PR14" s="506"/>
      <c r="PS14" s="506"/>
      <c r="PT14" s="506"/>
      <c r="PU14" s="506"/>
      <c r="PV14" s="506"/>
      <c r="PW14" s="506"/>
      <c r="PX14" s="506"/>
      <c r="PY14" s="506"/>
      <c r="PZ14" s="506"/>
      <c r="QA14" s="506"/>
      <c r="QB14" s="506"/>
      <c r="QC14" s="506"/>
      <c r="QD14" s="506"/>
      <c r="QE14" s="506"/>
      <c r="QF14" s="506"/>
      <c r="QG14" s="506"/>
      <c r="QH14" s="506"/>
      <c r="QI14" s="506"/>
      <c r="QJ14" s="506"/>
      <c r="QK14" s="506"/>
      <c r="QL14" s="506"/>
      <c r="QM14" s="506"/>
      <c r="QN14" s="506"/>
      <c r="QO14" s="506"/>
      <c r="QP14" s="506"/>
      <c r="QQ14" s="506"/>
      <c r="QR14" s="506"/>
      <c r="QS14" s="506"/>
      <c r="QT14" s="506"/>
      <c r="QU14" s="506"/>
      <c r="QV14" s="506"/>
      <c r="QW14" s="506"/>
      <c r="QX14" s="506"/>
      <c r="QY14" s="506"/>
      <c r="QZ14" s="506"/>
      <c r="RA14" s="506"/>
      <c r="RB14" s="506"/>
      <c r="RC14" s="506"/>
      <c r="RD14" s="506"/>
      <c r="RE14" s="506"/>
      <c r="RF14" s="506"/>
      <c r="RG14" s="506"/>
      <c r="RH14" s="506"/>
      <c r="RI14" s="506"/>
      <c r="RJ14" s="506"/>
      <c r="RK14" s="506"/>
      <c r="RL14" s="506"/>
      <c r="RM14" s="506"/>
      <c r="RN14" s="506"/>
      <c r="RO14" s="506"/>
      <c r="RP14" s="506"/>
      <c r="RQ14" s="506"/>
      <c r="RR14" s="506"/>
      <c r="RS14" s="506"/>
      <c r="RT14" s="506"/>
      <c r="RU14" s="506"/>
      <c r="RV14" s="506"/>
      <c r="RW14" s="506"/>
      <c r="RX14" s="506"/>
      <c r="RY14" s="506"/>
      <c r="RZ14" s="506"/>
      <c r="SA14" s="506"/>
      <c r="SB14" s="506"/>
      <c r="SC14" s="506"/>
      <c r="SD14" s="506"/>
      <c r="SE14" s="506"/>
      <c r="SF14" s="506"/>
      <c r="SG14" s="506"/>
      <c r="SH14" s="506"/>
      <c r="SI14" s="506"/>
      <c r="SJ14" s="506"/>
      <c r="SK14" s="506"/>
      <c r="SL14" s="506"/>
      <c r="SM14" s="506"/>
      <c r="SN14" s="506"/>
      <c r="SO14" s="506"/>
      <c r="SP14" s="506"/>
      <c r="SQ14" s="506"/>
      <c r="SR14" s="506"/>
      <c r="SS14" s="506"/>
      <c r="ST14" s="506"/>
      <c r="SU14" s="506"/>
      <c r="SV14" s="506"/>
      <c r="SW14" s="506"/>
      <c r="SX14" s="506"/>
      <c r="SY14" s="506"/>
      <c r="SZ14" s="506"/>
      <c r="TA14" s="506"/>
      <c r="TB14" s="506"/>
      <c r="TC14" s="506"/>
      <c r="TD14" s="506"/>
      <c r="TE14" s="506"/>
      <c r="TF14" s="506"/>
      <c r="TG14" s="506"/>
      <c r="TH14" s="506"/>
      <c r="TI14" s="506"/>
      <c r="TJ14" s="506"/>
      <c r="TK14" s="506"/>
      <c r="TL14" s="506"/>
      <c r="TM14" s="506"/>
      <c r="TN14" s="506"/>
      <c r="TO14" s="506"/>
      <c r="TP14" s="506"/>
      <c r="TQ14" s="506"/>
      <c r="TR14" s="506"/>
      <c r="TS14" s="506"/>
      <c r="TT14" s="506"/>
      <c r="TU14" s="506"/>
      <c r="TV14" s="506"/>
      <c r="TW14" s="506"/>
      <c r="TX14" s="506"/>
      <c r="TY14" s="506"/>
      <c r="TZ14" s="506"/>
      <c r="UA14" s="506"/>
      <c r="UB14" s="506"/>
      <c r="UC14" s="506"/>
      <c r="UD14" s="506"/>
      <c r="UE14" s="506"/>
      <c r="UF14" s="506"/>
      <c r="UG14" s="506"/>
      <c r="UH14" s="506"/>
      <c r="UI14" s="506"/>
      <c r="UJ14" s="506"/>
      <c r="UK14" s="506"/>
      <c r="UL14" s="506"/>
      <c r="UM14" s="506"/>
      <c r="UN14" s="506"/>
      <c r="UO14" s="506"/>
      <c r="UP14" s="506"/>
      <c r="UQ14" s="506"/>
      <c r="UR14" s="506"/>
      <c r="US14" s="506"/>
      <c r="UT14" s="506"/>
      <c r="UU14" s="506"/>
      <c r="UV14" s="506"/>
      <c r="UW14" s="506"/>
      <c r="UX14" s="506"/>
      <c r="UY14" s="506"/>
      <c r="UZ14" s="506"/>
      <c r="VA14" s="506"/>
      <c r="VB14" s="506"/>
      <c r="VC14" s="506"/>
      <c r="VD14" s="506"/>
      <c r="VE14" s="506"/>
      <c r="VF14" s="506"/>
      <c r="VG14" s="506"/>
      <c r="VH14" s="506"/>
      <c r="VI14" s="506"/>
      <c r="VJ14" s="506"/>
      <c r="VK14" s="506"/>
      <c r="VL14" s="506"/>
      <c r="VM14" s="506"/>
      <c r="VN14" s="506"/>
      <c r="VO14" s="506"/>
      <c r="VP14" s="506"/>
      <c r="VQ14" s="506"/>
      <c r="VR14" s="506"/>
      <c r="VS14" s="506"/>
      <c r="VT14" s="506"/>
      <c r="VU14" s="506"/>
      <c r="VV14" s="506"/>
      <c r="VW14" s="506"/>
      <c r="VX14" s="506"/>
      <c r="VY14" s="506"/>
      <c r="VZ14" s="506"/>
      <c r="WA14" s="506"/>
      <c r="WB14" s="506"/>
      <c r="WC14" s="506"/>
      <c r="WD14" s="506"/>
      <c r="WE14" s="506"/>
      <c r="WF14" s="506"/>
      <c r="WG14" s="506"/>
      <c r="WH14" s="506"/>
      <c r="WI14" s="506"/>
      <c r="WJ14" s="506"/>
      <c r="WK14" s="506"/>
      <c r="WL14" s="506"/>
      <c r="WM14" s="506"/>
      <c r="WN14" s="506"/>
      <c r="WO14" s="506"/>
      <c r="WP14" s="506"/>
      <c r="WQ14" s="506"/>
      <c r="WR14" s="506"/>
      <c r="WS14" s="506"/>
      <c r="WT14" s="506"/>
      <c r="WU14" s="506"/>
      <c r="WV14" s="506"/>
      <c r="WW14" s="506"/>
      <c r="WX14" s="506"/>
      <c r="WY14" s="506"/>
      <c r="WZ14" s="506"/>
      <c r="XA14" s="506"/>
      <c r="XB14" s="506"/>
      <c r="XC14" s="506"/>
      <c r="XD14" s="506"/>
      <c r="XE14" s="506"/>
      <c r="XF14" s="506"/>
      <c r="XG14" s="506"/>
      <c r="XH14" s="506"/>
      <c r="XI14" s="506"/>
      <c r="XJ14" s="506"/>
      <c r="XK14" s="506"/>
      <c r="XL14" s="506"/>
      <c r="XM14" s="506"/>
      <c r="XN14" s="506"/>
      <c r="XO14" s="506"/>
      <c r="XP14" s="506"/>
      <c r="XQ14" s="506"/>
      <c r="XR14" s="506"/>
      <c r="XS14" s="506"/>
      <c r="XT14" s="506"/>
      <c r="XU14" s="506"/>
      <c r="XV14" s="506"/>
      <c r="XW14" s="506"/>
      <c r="XX14" s="506"/>
      <c r="XY14" s="506"/>
      <c r="XZ14" s="506"/>
      <c r="YA14" s="506"/>
      <c r="YB14" s="506"/>
      <c r="YC14" s="506"/>
      <c r="YD14" s="506"/>
      <c r="YE14" s="506"/>
      <c r="YF14" s="506"/>
      <c r="YG14" s="506"/>
      <c r="YH14" s="506"/>
      <c r="YI14" s="506"/>
      <c r="YJ14" s="506"/>
      <c r="YK14" s="506"/>
      <c r="YL14" s="506"/>
      <c r="YM14" s="506"/>
      <c r="YN14" s="506"/>
      <c r="YO14" s="506"/>
      <c r="YP14" s="506"/>
      <c r="YQ14" s="506"/>
      <c r="YR14" s="506"/>
      <c r="YS14" s="506"/>
      <c r="YT14" s="506"/>
      <c r="YU14" s="506"/>
      <c r="YV14" s="506"/>
      <c r="YW14" s="506"/>
      <c r="YX14" s="506"/>
      <c r="YY14" s="506"/>
      <c r="YZ14" s="506"/>
      <c r="ZA14" s="506"/>
      <c r="ZB14" s="506"/>
      <c r="ZC14" s="506"/>
      <c r="ZD14" s="506"/>
      <c r="ZE14" s="506"/>
      <c r="ZF14" s="506"/>
      <c r="ZG14" s="506"/>
      <c r="ZH14" s="506"/>
      <c r="ZI14" s="506"/>
      <c r="ZJ14" s="506"/>
      <c r="ZK14" s="506"/>
      <c r="ZL14" s="506"/>
      <c r="ZM14" s="506"/>
      <c r="ZN14" s="506"/>
      <c r="ZO14" s="506"/>
      <c r="ZP14" s="506"/>
      <c r="ZQ14" s="506"/>
      <c r="ZR14" s="506"/>
      <c r="ZS14" s="506"/>
      <c r="ZT14" s="506"/>
      <c r="ZU14" s="506"/>
      <c r="ZV14" s="506"/>
      <c r="ZW14" s="506"/>
      <c r="ZX14" s="506"/>
      <c r="ZY14" s="506"/>
      <c r="ZZ14" s="506"/>
      <c r="AAA14" s="506"/>
      <c r="AAB14" s="506"/>
      <c r="AAC14" s="506"/>
      <c r="AAD14" s="506"/>
      <c r="AAE14" s="506"/>
      <c r="AAF14" s="506"/>
      <c r="AAG14" s="506"/>
      <c r="AAH14" s="506"/>
      <c r="AAI14" s="506"/>
      <c r="AAJ14" s="506"/>
      <c r="AAK14" s="506"/>
      <c r="AAL14" s="506"/>
      <c r="AAM14" s="506"/>
      <c r="AAN14" s="506"/>
      <c r="AAO14" s="506"/>
      <c r="AAP14" s="506"/>
      <c r="AAQ14" s="506"/>
      <c r="AAR14" s="506"/>
      <c r="AAS14" s="506"/>
      <c r="AAT14" s="506"/>
      <c r="AAU14" s="506"/>
      <c r="AAV14" s="506"/>
      <c r="AAW14" s="506"/>
      <c r="AAX14" s="506"/>
      <c r="AAY14" s="506"/>
      <c r="AAZ14" s="506"/>
      <c r="ABA14" s="506"/>
      <c r="ABB14" s="506"/>
      <c r="ABC14" s="506"/>
      <c r="ABD14" s="506"/>
      <c r="ABE14" s="506"/>
      <c r="ABF14" s="506"/>
      <c r="ABG14" s="506"/>
      <c r="ABH14" s="506"/>
      <c r="ABI14" s="506"/>
      <c r="ABJ14" s="506"/>
      <c r="ABK14" s="506"/>
      <c r="ABL14" s="506"/>
      <c r="ABM14" s="506"/>
      <c r="ABN14" s="506"/>
      <c r="ABO14" s="506"/>
      <c r="ABP14" s="506"/>
      <c r="ABQ14" s="506"/>
      <c r="ABR14" s="506"/>
      <c r="ABS14" s="506"/>
      <c r="ABT14" s="506"/>
      <c r="ABU14" s="506"/>
      <c r="ABV14" s="506"/>
      <c r="ABW14" s="506"/>
      <c r="ABX14" s="506"/>
      <c r="ABY14" s="506"/>
      <c r="ABZ14" s="506"/>
      <c r="ACA14" s="506"/>
      <c r="ACB14" s="506"/>
      <c r="ACC14" s="506"/>
      <c r="ACD14" s="506"/>
      <c r="ACE14" s="506"/>
      <c r="ACF14" s="506"/>
      <c r="ACG14" s="506"/>
      <c r="ACH14" s="506"/>
      <c r="ACI14" s="506"/>
      <c r="ACJ14" s="506"/>
      <c r="ACK14" s="506"/>
      <c r="ACL14" s="506"/>
      <c r="ACM14" s="506"/>
      <c r="ACN14" s="506"/>
      <c r="ACO14" s="506"/>
      <c r="ACP14" s="506"/>
      <c r="ACQ14" s="506"/>
      <c r="ACR14" s="506"/>
      <c r="ACS14" s="506"/>
      <c r="ACT14" s="506"/>
      <c r="ACU14" s="506"/>
      <c r="ACV14" s="506"/>
      <c r="ACW14" s="506"/>
      <c r="ACX14" s="506"/>
      <c r="ACY14" s="506"/>
      <c r="ACZ14" s="506"/>
      <c r="ADA14" s="506"/>
      <c r="ADB14" s="506"/>
      <c r="ADC14" s="506"/>
      <c r="ADD14" s="506"/>
      <c r="ADE14" s="506"/>
      <c r="ADF14" s="506"/>
      <c r="ADG14" s="506"/>
      <c r="ADH14" s="506"/>
      <c r="ADI14" s="506"/>
      <c r="ADJ14" s="506"/>
      <c r="ADK14" s="506"/>
      <c r="ADL14" s="506"/>
      <c r="ADM14" s="506"/>
      <c r="ADN14" s="506"/>
      <c r="ADO14" s="506"/>
      <c r="ADP14" s="506"/>
      <c r="ADQ14" s="506"/>
      <c r="ADR14" s="506"/>
      <c r="ADS14" s="506"/>
      <c r="ADT14" s="506"/>
      <c r="ADU14" s="506"/>
      <c r="ADV14" s="506"/>
      <c r="ADW14" s="506"/>
      <c r="ADX14" s="506"/>
      <c r="ADY14" s="506"/>
      <c r="ADZ14" s="506"/>
      <c r="AEA14" s="506"/>
      <c r="AEB14" s="506"/>
      <c r="AEC14" s="506"/>
      <c r="AED14" s="506"/>
      <c r="AEE14" s="506"/>
      <c r="AEF14" s="506"/>
      <c r="AEG14" s="506"/>
      <c r="AEH14" s="506"/>
      <c r="AEI14" s="506"/>
      <c r="AEJ14" s="506"/>
      <c r="AEK14" s="506"/>
      <c r="AEL14" s="506"/>
      <c r="AEM14" s="506"/>
      <c r="AEN14" s="506"/>
      <c r="AEO14" s="506"/>
      <c r="AEP14" s="506"/>
      <c r="AEQ14" s="506"/>
      <c r="AER14" s="506"/>
      <c r="AES14" s="506"/>
      <c r="AET14" s="506"/>
      <c r="AEU14" s="506"/>
      <c r="AEV14" s="506"/>
      <c r="AEW14" s="506"/>
      <c r="AEX14" s="506"/>
      <c r="AEY14" s="506"/>
      <c r="AEZ14" s="506"/>
      <c r="AFA14" s="506"/>
      <c r="AFB14" s="506"/>
      <c r="AFC14" s="506"/>
      <c r="AFD14" s="506"/>
      <c r="AFE14" s="506"/>
      <c r="AFF14" s="506"/>
      <c r="AFG14" s="506"/>
      <c r="AFH14" s="506"/>
      <c r="AFI14" s="506"/>
      <c r="AFJ14" s="506"/>
      <c r="AFK14" s="506"/>
      <c r="AFL14" s="506"/>
      <c r="AFM14" s="506"/>
      <c r="AFN14" s="506"/>
      <c r="AFO14" s="506"/>
      <c r="AFP14" s="506"/>
      <c r="AFQ14" s="506"/>
      <c r="AFR14" s="506"/>
      <c r="AFS14" s="506"/>
      <c r="AFT14" s="506"/>
      <c r="AFU14" s="506"/>
      <c r="AFV14" s="506"/>
      <c r="AFW14" s="506"/>
      <c r="AFX14" s="506"/>
      <c r="AFY14" s="506"/>
      <c r="AFZ14" s="506"/>
      <c r="AGA14" s="506"/>
      <c r="AGB14" s="506"/>
      <c r="AGC14" s="506"/>
      <c r="AGD14" s="506"/>
      <c r="AGE14" s="506"/>
      <c r="AGF14" s="506"/>
      <c r="AGG14" s="506"/>
      <c r="AGH14" s="506"/>
      <c r="AGI14" s="506"/>
      <c r="AGJ14" s="506"/>
      <c r="AGK14" s="506"/>
      <c r="AGL14" s="506"/>
      <c r="AGM14" s="506"/>
      <c r="AGN14" s="506"/>
      <c r="AGO14" s="506"/>
      <c r="AGP14" s="506"/>
      <c r="AGQ14" s="506"/>
      <c r="AGR14" s="506"/>
      <c r="AGS14" s="506"/>
      <c r="AGT14" s="506"/>
      <c r="AGU14" s="506"/>
      <c r="AGV14" s="506"/>
      <c r="AGW14" s="506"/>
      <c r="AGX14" s="506"/>
      <c r="AGY14" s="506"/>
      <c r="AGZ14" s="506"/>
      <c r="AHA14" s="506"/>
      <c r="AHB14" s="506"/>
      <c r="AHC14" s="506"/>
      <c r="AHD14" s="506"/>
      <c r="AHE14" s="506"/>
      <c r="AHF14" s="506"/>
      <c r="AHG14" s="506"/>
      <c r="AHH14" s="506"/>
      <c r="AHI14" s="506"/>
      <c r="AHJ14" s="506"/>
      <c r="AHK14" s="506"/>
      <c r="AHL14" s="506"/>
      <c r="AHM14" s="506"/>
      <c r="AHN14" s="506"/>
      <c r="AHO14" s="506"/>
      <c r="AHP14" s="506"/>
      <c r="AHQ14" s="506"/>
      <c r="AHR14" s="506"/>
      <c r="AHS14" s="506"/>
      <c r="AHT14" s="506"/>
      <c r="AHU14" s="506"/>
      <c r="AHV14" s="506"/>
      <c r="AHW14" s="506"/>
      <c r="AHX14" s="506"/>
      <c r="AHY14" s="506"/>
      <c r="AHZ14" s="506"/>
      <c r="AIA14" s="506"/>
      <c r="AIB14" s="506"/>
      <c r="AIC14" s="506"/>
      <c r="AID14" s="506"/>
      <c r="AIE14" s="506"/>
      <c r="AIF14" s="506"/>
      <c r="AIG14" s="506"/>
      <c r="AIH14" s="506"/>
      <c r="AII14" s="506"/>
      <c r="AIJ14" s="506"/>
      <c r="AIK14" s="506"/>
      <c r="AIL14" s="506"/>
      <c r="AIM14" s="506"/>
      <c r="AIN14" s="506"/>
      <c r="AIO14" s="506"/>
      <c r="AIP14" s="506"/>
      <c r="AIQ14" s="506"/>
      <c r="AIR14" s="506"/>
      <c r="AIS14" s="506"/>
      <c r="AIT14" s="506"/>
      <c r="AIU14" s="506"/>
      <c r="AIV14" s="506"/>
      <c r="AIW14" s="506"/>
      <c r="AIX14" s="506"/>
      <c r="AIY14" s="506"/>
      <c r="AIZ14" s="506"/>
      <c r="AJA14" s="506"/>
      <c r="AJB14" s="506"/>
      <c r="AJC14" s="506"/>
      <c r="AJD14" s="506"/>
      <c r="AJE14" s="506"/>
      <c r="AJF14" s="506"/>
      <c r="AJG14" s="506"/>
      <c r="AJH14" s="506"/>
      <c r="AJI14" s="506"/>
      <c r="AJJ14" s="506"/>
      <c r="AJK14" s="506"/>
      <c r="AJL14" s="506"/>
      <c r="AJM14" s="506"/>
      <c r="AJN14" s="506"/>
      <c r="AJO14" s="506"/>
      <c r="AJP14" s="506"/>
      <c r="AJQ14" s="506"/>
      <c r="AJR14" s="506"/>
      <c r="AJS14" s="506"/>
      <c r="AJT14" s="506"/>
      <c r="AJU14" s="506"/>
      <c r="AJV14" s="506"/>
      <c r="AJW14" s="506"/>
      <c r="AJX14" s="506"/>
      <c r="AJY14" s="506"/>
      <c r="AJZ14" s="506"/>
      <c r="AKA14" s="506"/>
      <c r="AKB14" s="506"/>
      <c r="AKC14" s="506"/>
      <c r="AKD14" s="506"/>
      <c r="AKE14" s="506"/>
      <c r="AKF14" s="506"/>
      <c r="AKG14" s="506"/>
      <c r="AKH14" s="506"/>
      <c r="AKI14" s="506"/>
      <c r="AKJ14" s="506"/>
      <c r="AKK14" s="506"/>
      <c r="AKL14" s="506"/>
      <c r="AKM14" s="506"/>
      <c r="AKN14" s="506"/>
      <c r="AKO14" s="506"/>
      <c r="AKP14" s="506"/>
      <c r="AKQ14" s="506"/>
      <c r="AKR14" s="506"/>
      <c r="AKS14" s="506"/>
      <c r="AKT14" s="506"/>
      <c r="AKU14" s="506"/>
      <c r="AKV14" s="506"/>
      <c r="AKW14" s="506"/>
      <c r="AKX14" s="506"/>
      <c r="AKY14" s="506"/>
      <c r="AKZ14" s="506"/>
      <c r="ALA14" s="506"/>
      <c r="ALB14" s="506"/>
      <c r="ALC14" s="506"/>
      <c r="ALD14" s="506"/>
      <c r="ALE14" s="506"/>
      <c r="ALF14" s="506"/>
      <c r="ALG14" s="506"/>
      <c r="ALH14" s="506"/>
      <c r="ALI14" s="506"/>
      <c r="ALJ14" s="506"/>
      <c r="ALK14" s="506"/>
      <c r="ALL14" s="506"/>
      <c r="ALM14" s="506"/>
      <c r="ALN14" s="506"/>
      <c r="ALO14" s="506"/>
      <c r="ALP14" s="506"/>
      <c r="ALQ14" s="506"/>
      <c r="ALR14" s="506"/>
      <c r="ALS14" s="506"/>
      <c r="ALT14" s="506"/>
      <c r="ALU14" s="506"/>
      <c r="ALV14" s="506"/>
      <c r="ALW14" s="506"/>
      <c r="ALX14" s="506"/>
      <c r="ALY14" s="506"/>
      <c r="ALZ14" s="506"/>
      <c r="AMA14" s="506"/>
      <c r="AMB14" s="506"/>
      <c r="AMC14" s="506"/>
      <c r="AMD14" s="506"/>
      <c r="AME14" s="506"/>
      <c r="AMF14" s="506"/>
      <c r="AMG14" s="506"/>
      <c r="AMH14" s="506"/>
      <c r="AMI14" s="506"/>
      <c r="AMJ14" s="506"/>
      <c r="AMK14" s="506"/>
      <c r="AML14" s="506"/>
      <c r="AMM14" s="506"/>
      <c r="AMN14" s="506"/>
      <c r="AMO14" s="506"/>
      <c r="AMP14" s="506"/>
      <c r="AMQ14" s="506"/>
      <c r="AMR14" s="506"/>
      <c r="AMS14" s="506"/>
      <c r="AMT14" s="506"/>
      <c r="AMU14" s="506"/>
      <c r="AMV14" s="506"/>
      <c r="AMW14" s="506"/>
      <c r="AMX14" s="506"/>
      <c r="AMY14" s="506"/>
      <c r="AMZ14" s="506"/>
      <c r="ANA14" s="506"/>
      <c r="ANB14" s="506"/>
      <c r="ANC14" s="506"/>
      <c r="AND14" s="506"/>
      <c r="ANE14" s="506"/>
      <c r="ANF14" s="506"/>
      <c r="ANG14" s="506"/>
      <c r="ANH14" s="506"/>
      <c r="ANI14" s="506"/>
      <c r="ANJ14" s="506"/>
      <c r="ANK14" s="506"/>
      <c r="ANL14" s="506"/>
      <c r="ANM14" s="506"/>
      <c r="ANN14" s="506"/>
      <c r="ANO14" s="506"/>
      <c r="ANP14" s="506"/>
      <c r="ANQ14" s="506"/>
      <c r="ANR14" s="506"/>
      <c r="ANS14" s="506"/>
      <c r="ANT14" s="506"/>
      <c r="ANU14" s="506"/>
      <c r="ANV14" s="506"/>
      <c r="ANW14" s="506"/>
      <c r="ANX14" s="506"/>
      <c r="ANY14" s="506"/>
      <c r="ANZ14" s="506"/>
      <c r="AOA14" s="506"/>
      <c r="AOB14" s="506"/>
      <c r="AOC14" s="506"/>
      <c r="AOD14" s="506"/>
      <c r="AOE14" s="506"/>
      <c r="AOF14" s="506"/>
      <c r="AOG14" s="506"/>
      <c r="AOH14" s="506"/>
      <c r="AOI14" s="506"/>
      <c r="AOJ14" s="506"/>
      <c r="AOK14" s="506"/>
      <c r="AOL14" s="506"/>
      <c r="AOM14" s="506"/>
      <c r="AON14" s="506"/>
      <c r="AOO14" s="506"/>
      <c r="AOP14" s="506"/>
      <c r="AOQ14" s="506"/>
      <c r="AOR14" s="506"/>
      <c r="AOS14" s="506"/>
      <c r="AOT14" s="506"/>
      <c r="AOU14" s="506"/>
      <c r="AOV14" s="506"/>
      <c r="AOW14" s="506"/>
      <c r="AOX14" s="506"/>
      <c r="AOY14" s="506"/>
      <c r="AOZ14" s="506"/>
      <c r="APA14" s="506"/>
      <c r="APB14" s="506"/>
      <c r="APC14" s="506"/>
      <c r="APD14" s="506"/>
      <c r="APE14" s="506"/>
      <c r="APF14" s="506"/>
      <c r="APG14" s="506"/>
      <c r="APH14" s="506"/>
      <c r="API14" s="506"/>
      <c r="APJ14" s="506"/>
      <c r="APK14" s="506"/>
      <c r="APL14" s="506"/>
      <c r="APM14" s="506"/>
      <c r="APN14" s="506"/>
      <c r="APO14" s="506"/>
      <c r="APP14" s="506"/>
      <c r="APQ14" s="506"/>
      <c r="APR14" s="506"/>
      <c r="APS14" s="506"/>
      <c r="APT14" s="506"/>
      <c r="APU14" s="506"/>
      <c r="APV14" s="506"/>
      <c r="APW14" s="506"/>
      <c r="APX14" s="506"/>
      <c r="APY14" s="506"/>
      <c r="APZ14" s="506"/>
      <c r="AQA14" s="506"/>
      <c r="AQB14" s="506"/>
      <c r="AQC14" s="506"/>
      <c r="AQD14" s="506"/>
      <c r="AQE14" s="506"/>
      <c r="AQF14" s="506"/>
      <c r="AQG14" s="506"/>
      <c r="AQH14" s="506"/>
      <c r="AQI14" s="506"/>
      <c r="AQJ14" s="506"/>
      <c r="AQK14" s="506"/>
      <c r="AQL14" s="506"/>
      <c r="AQM14" s="506"/>
      <c r="AQN14" s="506"/>
      <c r="AQO14" s="506"/>
      <c r="AQP14" s="506"/>
      <c r="AQQ14" s="506"/>
      <c r="AQR14" s="506"/>
      <c r="AQS14" s="506"/>
      <c r="AQT14" s="506"/>
      <c r="AQU14" s="506"/>
      <c r="AQV14" s="506"/>
      <c r="AQW14" s="506"/>
      <c r="AQX14" s="506"/>
      <c r="AQY14" s="506"/>
      <c r="AQZ14" s="506"/>
      <c r="ARA14" s="506"/>
      <c r="ARB14" s="506"/>
      <c r="ARC14" s="506"/>
      <c r="ARD14" s="506"/>
      <c r="ARE14" s="506"/>
      <c r="ARF14" s="506"/>
      <c r="ARG14" s="506"/>
      <c r="ARH14" s="506"/>
      <c r="ARI14" s="506"/>
      <c r="ARJ14" s="506"/>
      <c r="ARK14" s="506"/>
      <c r="ARL14" s="506"/>
      <c r="ARM14" s="506"/>
      <c r="ARN14" s="506"/>
      <c r="ARO14" s="506"/>
      <c r="ARP14" s="506"/>
      <c r="ARQ14" s="506"/>
      <c r="ARR14" s="506"/>
      <c r="ARS14" s="506"/>
      <c r="ART14" s="506"/>
      <c r="ARU14" s="506"/>
      <c r="ARV14" s="506"/>
      <c r="ARW14" s="506"/>
      <c r="ARX14" s="506"/>
      <c r="ARY14" s="506"/>
      <c r="ARZ14" s="506"/>
      <c r="ASA14" s="506"/>
      <c r="ASB14" s="506"/>
      <c r="ASC14" s="506"/>
      <c r="ASD14" s="506"/>
      <c r="ASE14" s="506"/>
      <c r="ASF14" s="506"/>
      <c r="ASG14" s="506"/>
      <c r="ASH14" s="506"/>
      <c r="ASI14" s="506"/>
      <c r="ASJ14" s="506"/>
      <c r="ASK14" s="506"/>
      <c r="ASL14" s="506"/>
      <c r="ASM14" s="506"/>
      <c r="ASN14" s="506"/>
      <c r="ASO14" s="506"/>
      <c r="ASP14" s="506"/>
      <c r="ASQ14" s="506"/>
      <c r="ASR14" s="506"/>
      <c r="ASS14" s="506"/>
      <c r="AST14" s="506"/>
      <c r="ASU14" s="506"/>
      <c r="ASV14" s="506"/>
      <c r="ASW14" s="506"/>
      <c r="ASX14" s="506"/>
      <c r="ASY14" s="506"/>
      <c r="ASZ14" s="506"/>
      <c r="ATA14" s="506"/>
      <c r="ATB14" s="506"/>
      <c r="ATC14" s="506"/>
      <c r="ATD14" s="506"/>
      <c r="ATE14" s="506"/>
      <c r="ATF14" s="506"/>
      <c r="ATG14" s="506"/>
      <c r="ATH14" s="506"/>
      <c r="ATI14" s="506"/>
      <c r="ATJ14" s="506"/>
      <c r="ATK14" s="506"/>
      <c r="ATL14" s="506"/>
      <c r="ATM14" s="506"/>
      <c r="ATN14" s="506"/>
      <c r="ATO14" s="506"/>
      <c r="ATP14" s="506"/>
      <c r="ATQ14" s="506"/>
      <c r="ATR14" s="506"/>
      <c r="ATS14" s="506"/>
      <c r="ATT14" s="506"/>
      <c r="ATU14" s="506"/>
      <c r="ATV14" s="506"/>
      <c r="ATW14" s="506"/>
      <c r="ATX14" s="506"/>
      <c r="ATY14" s="506"/>
      <c r="ATZ14" s="506"/>
      <c r="AUA14" s="506"/>
      <c r="AUB14" s="506"/>
      <c r="AUC14" s="506"/>
      <c r="AUD14" s="506"/>
      <c r="AUE14" s="506"/>
      <c r="AUF14" s="506"/>
      <c r="AUG14" s="506"/>
      <c r="AUH14" s="506"/>
      <c r="AUI14" s="506"/>
      <c r="AUJ14" s="506"/>
      <c r="AUK14" s="506"/>
      <c r="AUL14" s="506"/>
      <c r="AUM14" s="506"/>
      <c r="AUN14" s="506"/>
      <c r="AUO14" s="506"/>
      <c r="AUP14" s="506"/>
      <c r="AUQ14" s="506"/>
      <c r="AUR14" s="506"/>
      <c r="AUS14" s="506"/>
      <c r="AUT14" s="506"/>
      <c r="AUU14" s="506"/>
      <c r="AUV14" s="506"/>
      <c r="AUW14" s="506"/>
      <c r="AUX14" s="506"/>
      <c r="AUY14" s="506"/>
      <c r="AUZ14" s="506"/>
      <c r="AVA14" s="506"/>
      <c r="AVB14" s="506"/>
      <c r="AVC14" s="506"/>
      <c r="AVD14" s="506"/>
      <c r="AVE14" s="506"/>
      <c r="AVF14" s="506"/>
      <c r="AVG14" s="506"/>
      <c r="AVH14" s="506"/>
      <c r="AVI14" s="506"/>
      <c r="AVJ14" s="506"/>
      <c r="AVK14" s="506"/>
      <c r="AVL14" s="506"/>
      <c r="AVM14" s="506"/>
      <c r="AVN14" s="506"/>
      <c r="AVO14" s="506"/>
      <c r="AVP14" s="506"/>
      <c r="AVQ14" s="506"/>
      <c r="AVR14" s="506"/>
      <c r="AVS14" s="506"/>
      <c r="AVT14" s="506"/>
      <c r="AVU14" s="506"/>
      <c r="AVV14" s="506"/>
      <c r="AVW14" s="506"/>
      <c r="AVX14" s="506"/>
      <c r="AVY14" s="506"/>
      <c r="AVZ14" s="506"/>
      <c r="AWA14" s="506"/>
      <c r="AWB14" s="506"/>
      <c r="AWC14" s="506"/>
      <c r="AWD14" s="506"/>
      <c r="AWE14" s="506"/>
      <c r="AWF14" s="506"/>
      <c r="AWG14" s="506"/>
      <c r="AWH14" s="506"/>
      <c r="AWI14" s="506"/>
      <c r="AWJ14" s="506"/>
      <c r="AWK14" s="506"/>
      <c r="AWL14" s="506"/>
      <c r="AWM14" s="506"/>
      <c r="AWN14" s="506"/>
      <c r="AWO14" s="506"/>
      <c r="AWP14" s="506"/>
      <c r="AWQ14" s="506"/>
      <c r="AWR14" s="506"/>
      <c r="AWS14" s="506"/>
      <c r="AWT14" s="506"/>
      <c r="AWU14" s="506"/>
      <c r="AWV14" s="506"/>
      <c r="AWW14" s="506"/>
      <c r="AWX14" s="506"/>
      <c r="AWY14" s="506"/>
      <c r="AWZ14" s="506"/>
      <c r="AXA14" s="506"/>
      <c r="AXB14" s="506"/>
      <c r="AXC14" s="506"/>
      <c r="AXD14" s="506"/>
      <c r="AXE14" s="506"/>
      <c r="AXF14" s="506"/>
      <c r="AXG14" s="506"/>
      <c r="AXH14" s="506"/>
      <c r="AXI14" s="506"/>
      <c r="AXJ14" s="506"/>
      <c r="AXK14" s="506"/>
      <c r="AXL14" s="506"/>
      <c r="AXM14" s="506"/>
      <c r="AXN14" s="506"/>
      <c r="AXO14" s="506"/>
      <c r="AXP14" s="506"/>
      <c r="AXQ14" s="506"/>
      <c r="AXR14" s="506"/>
      <c r="AXS14" s="506"/>
      <c r="AXT14" s="506"/>
      <c r="AXU14" s="506"/>
      <c r="AXV14" s="506"/>
      <c r="AXW14" s="506"/>
      <c r="AXX14" s="506"/>
      <c r="AXY14" s="506"/>
      <c r="AXZ14" s="506"/>
      <c r="AYA14" s="506"/>
      <c r="AYB14" s="506"/>
      <c r="AYC14" s="506"/>
      <c r="AYD14" s="506"/>
      <c r="AYE14" s="506"/>
      <c r="AYF14" s="506"/>
      <c r="AYG14" s="506"/>
      <c r="AYH14" s="506"/>
      <c r="AYI14" s="506"/>
      <c r="AYJ14" s="506"/>
      <c r="AYK14" s="506"/>
      <c r="AYL14" s="506"/>
      <c r="AYM14" s="506"/>
      <c r="AYN14" s="506"/>
      <c r="AYO14" s="506"/>
      <c r="AYP14" s="506"/>
      <c r="AYQ14" s="506"/>
      <c r="AYR14" s="506"/>
      <c r="AYS14" s="506"/>
      <c r="AYT14" s="506"/>
      <c r="AYU14" s="506"/>
      <c r="AYV14" s="506"/>
      <c r="AYW14" s="506"/>
      <c r="AYX14" s="506"/>
      <c r="AYY14" s="506"/>
      <c r="AYZ14" s="506"/>
      <c r="AZA14" s="506"/>
      <c r="AZB14" s="506"/>
      <c r="AZC14" s="506"/>
      <c r="AZD14" s="506"/>
      <c r="AZE14" s="506"/>
      <c r="AZF14" s="506"/>
      <c r="AZG14" s="506"/>
      <c r="AZH14" s="506"/>
      <c r="AZI14" s="506"/>
      <c r="AZJ14" s="506"/>
      <c r="AZK14" s="506"/>
      <c r="AZL14" s="506"/>
      <c r="AZM14" s="506"/>
      <c r="AZN14" s="506"/>
      <c r="AZO14" s="506"/>
      <c r="AZP14" s="506"/>
      <c r="AZQ14" s="506"/>
      <c r="AZR14" s="506"/>
      <c r="AZS14" s="506"/>
      <c r="AZT14" s="506"/>
      <c r="AZU14" s="506"/>
      <c r="AZV14" s="506"/>
      <c r="AZW14" s="506"/>
      <c r="AZX14" s="506"/>
      <c r="AZY14" s="506"/>
      <c r="AZZ14" s="506"/>
      <c r="BAA14" s="506"/>
      <c r="BAB14" s="506"/>
      <c r="BAC14" s="506"/>
      <c r="BAD14" s="506"/>
      <c r="BAE14" s="506"/>
      <c r="BAF14" s="506"/>
      <c r="BAG14" s="506"/>
      <c r="BAH14" s="506"/>
      <c r="BAI14" s="506"/>
      <c r="BAJ14" s="506"/>
      <c r="BAK14" s="506"/>
      <c r="BAL14" s="506"/>
      <c r="BAM14" s="506"/>
      <c r="BAN14" s="506"/>
      <c r="BAO14" s="506"/>
      <c r="BAP14" s="506"/>
      <c r="BAQ14" s="506"/>
      <c r="BAR14" s="506"/>
      <c r="BAS14" s="506"/>
      <c r="BAT14" s="506"/>
      <c r="BAU14" s="506"/>
      <c r="BAV14" s="506"/>
      <c r="BAW14" s="506"/>
      <c r="BAX14" s="506"/>
      <c r="BAY14" s="506"/>
      <c r="BAZ14" s="506"/>
      <c r="BBA14" s="506"/>
      <c r="BBB14" s="506"/>
      <c r="BBC14" s="506"/>
      <c r="BBD14" s="506"/>
      <c r="BBE14" s="506"/>
      <c r="BBF14" s="506"/>
      <c r="BBG14" s="506"/>
      <c r="BBH14" s="506"/>
      <c r="BBI14" s="506"/>
      <c r="BBJ14" s="506"/>
      <c r="BBK14" s="506"/>
      <c r="BBL14" s="506"/>
      <c r="BBM14" s="506"/>
      <c r="BBN14" s="506"/>
      <c r="BBO14" s="506"/>
      <c r="BBP14" s="506"/>
      <c r="BBQ14" s="506"/>
      <c r="BBR14" s="506"/>
      <c r="BBS14" s="506"/>
      <c r="BBT14" s="506"/>
      <c r="BBU14" s="506"/>
      <c r="BBV14" s="506"/>
      <c r="BBW14" s="506"/>
      <c r="BBX14" s="506"/>
      <c r="BBY14" s="506"/>
      <c r="BBZ14" s="506"/>
      <c r="BCA14" s="506"/>
      <c r="BCB14" s="506"/>
      <c r="BCC14" s="506"/>
      <c r="BCD14" s="506"/>
      <c r="BCE14" s="506"/>
      <c r="BCF14" s="506"/>
      <c r="BCG14" s="506"/>
      <c r="BCH14" s="506"/>
      <c r="BCI14" s="506"/>
      <c r="BCJ14" s="506"/>
      <c r="BCK14" s="506"/>
      <c r="BCL14" s="506"/>
      <c r="BCM14" s="506"/>
      <c r="BCN14" s="506"/>
      <c r="BCO14" s="506"/>
      <c r="BCP14" s="506"/>
      <c r="BCQ14" s="506"/>
      <c r="BCR14" s="506"/>
      <c r="BCS14" s="506"/>
      <c r="BCT14" s="506"/>
      <c r="BCU14" s="506"/>
      <c r="BCV14" s="506"/>
      <c r="BCW14" s="506"/>
      <c r="BCX14" s="506"/>
      <c r="BCY14" s="506"/>
      <c r="BCZ14" s="506"/>
      <c r="BDA14" s="506"/>
      <c r="BDB14" s="506"/>
      <c r="BDC14" s="506"/>
      <c r="BDD14" s="506"/>
      <c r="BDE14" s="506"/>
      <c r="BDF14" s="506"/>
      <c r="BDG14" s="506"/>
      <c r="BDH14" s="506"/>
      <c r="BDI14" s="506"/>
      <c r="BDJ14" s="506"/>
      <c r="BDK14" s="506"/>
      <c r="BDL14" s="506"/>
      <c r="BDM14" s="506"/>
      <c r="BDN14" s="506"/>
      <c r="BDO14" s="506"/>
      <c r="BDP14" s="506"/>
      <c r="BDQ14" s="506"/>
      <c r="BDR14" s="506"/>
      <c r="BDS14" s="506"/>
      <c r="BDT14" s="506"/>
      <c r="BDU14" s="506"/>
      <c r="BDV14" s="506"/>
      <c r="BDW14" s="506"/>
      <c r="BDX14" s="506"/>
      <c r="BDY14" s="506"/>
      <c r="BDZ14" s="506"/>
      <c r="BEA14" s="506"/>
      <c r="BEB14" s="506"/>
      <c r="BEC14" s="506"/>
      <c r="BED14" s="506"/>
      <c r="BEE14" s="506"/>
      <c r="BEF14" s="506"/>
      <c r="BEG14" s="506"/>
      <c r="BEH14" s="506"/>
      <c r="BEI14" s="506"/>
      <c r="BEJ14" s="506"/>
      <c r="BEK14" s="506"/>
      <c r="BEL14" s="506"/>
      <c r="BEM14" s="506"/>
      <c r="BEN14" s="506"/>
      <c r="BEO14" s="506"/>
      <c r="BEP14" s="506"/>
      <c r="BEQ14" s="506"/>
      <c r="BER14" s="506"/>
      <c r="BES14" s="506"/>
      <c r="BET14" s="506"/>
      <c r="BEU14" s="506"/>
      <c r="BEV14" s="506"/>
      <c r="BEW14" s="506"/>
      <c r="BEX14" s="506"/>
      <c r="BEY14" s="506"/>
      <c r="BEZ14" s="506"/>
      <c r="BFA14" s="506"/>
      <c r="BFB14" s="506"/>
      <c r="BFC14" s="506"/>
      <c r="BFD14" s="506"/>
      <c r="BFE14" s="506"/>
      <c r="BFF14" s="506"/>
      <c r="BFG14" s="506"/>
      <c r="BFH14" s="506"/>
      <c r="BFI14" s="506"/>
      <c r="BFJ14" s="506"/>
      <c r="BFK14" s="506"/>
      <c r="BFL14" s="506"/>
      <c r="BFM14" s="506"/>
      <c r="BFN14" s="506"/>
      <c r="BFO14" s="506"/>
      <c r="BFP14" s="506"/>
      <c r="BFQ14" s="506"/>
      <c r="BFR14" s="506"/>
      <c r="BFS14" s="506"/>
      <c r="BFT14" s="506"/>
      <c r="BFU14" s="506"/>
      <c r="BFV14" s="506"/>
      <c r="BFW14" s="506"/>
      <c r="BFX14" s="506"/>
      <c r="BFY14" s="506"/>
      <c r="BFZ14" s="506"/>
      <c r="BGA14" s="506"/>
      <c r="BGB14" s="506"/>
      <c r="BGC14" s="506"/>
      <c r="BGD14" s="506"/>
      <c r="BGE14" s="506"/>
      <c r="BGF14" s="506"/>
      <c r="BGG14" s="506"/>
      <c r="BGH14" s="506"/>
      <c r="BGI14" s="506"/>
      <c r="BGJ14" s="506"/>
      <c r="BGK14" s="506"/>
      <c r="BGL14" s="506"/>
      <c r="BGM14" s="506"/>
      <c r="BGN14" s="506"/>
      <c r="BGO14" s="506"/>
      <c r="BGP14" s="506"/>
      <c r="BGQ14" s="506"/>
      <c r="BGR14" s="506"/>
      <c r="BGS14" s="506"/>
      <c r="BGT14" s="506"/>
      <c r="BGU14" s="506"/>
      <c r="BGV14" s="506"/>
      <c r="BGW14" s="506"/>
      <c r="BGX14" s="506"/>
      <c r="BGY14" s="506"/>
      <c r="BGZ14" s="506"/>
      <c r="BHA14" s="506"/>
      <c r="BHB14" s="506"/>
      <c r="BHC14" s="506"/>
      <c r="BHD14" s="506"/>
      <c r="BHE14" s="506"/>
      <c r="BHF14" s="506"/>
      <c r="BHG14" s="506"/>
      <c r="BHH14" s="506"/>
      <c r="BHI14" s="506"/>
      <c r="BHJ14" s="506"/>
      <c r="BHK14" s="506"/>
      <c r="BHL14" s="506"/>
      <c r="BHM14" s="506"/>
      <c r="BHN14" s="506"/>
      <c r="BHO14" s="506"/>
      <c r="BHP14" s="506"/>
      <c r="BHQ14" s="506"/>
      <c r="BHR14" s="506"/>
      <c r="BHS14" s="506"/>
      <c r="BHT14" s="506"/>
      <c r="BHU14" s="506"/>
      <c r="BHV14" s="506"/>
      <c r="BHW14" s="506"/>
      <c r="BHX14" s="506"/>
      <c r="BHY14" s="506"/>
      <c r="BHZ14" s="506"/>
      <c r="BIA14" s="506"/>
      <c r="BIB14" s="506"/>
      <c r="BIC14" s="506"/>
      <c r="BID14" s="506"/>
      <c r="BIE14" s="506"/>
      <c r="BIF14" s="506"/>
      <c r="BIG14" s="506"/>
      <c r="BIH14" s="506"/>
      <c r="BII14" s="506"/>
      <c r="BIJ14" s="506"/>
      <c r="BIK14" s="506"/>
      <c r="BIL14" s="506"/>
      <c r="BIM14" s="506"/>
      <c r="BIN14" s="506"/>
      <c r="BIO14" s="506"/>
      <c r="BIP14" s="506"/>
      <c r="BIQ14" s="506"/>
      <c r="BIR14" s="506"/>
      <c r="BIS14" s="506"/>
      <c r="BIT14" s="506"/>
      <c r="BIU14" s="506"/>
      <c r="BIV14" s="506"/>
      <c r="BIW14" s="506"/>
      <c r="BIX14" s="506"/>
      <c r="BIY14" s="506"/>
      <c r="BIZ14" s="506"/>
      <c r="BJA14" s="506"/>
      <c r="BJB14" s="506"/>
      <c r="BJC14" s="506"/>
      <c r="BJD14" s="506"/>
      <c r="BJE14" s="506"/>
      <c r="BJF14" s="506"/>
      <c r="BJG14" s="506"/>
      <c r="BJH14" s="506"/>
      <c r="BJI14" s="506"/>
      <c r="BJJ14" s="506"/>
      <c r="BJK14" s="506"/>
      <c r="BJL14" s="506"/>
      <c r="BJM14" s="506"/>
      <c r="BJN14" s="506"/>
      <c r="BJO14" s="506"/>
      <c r="BJP14" s="506"/>
      <c r="BJQ14" s="506"/>
      <c r="BJR14" s="506"/>
      <c r="BJS14" s="506"/>
      <c r="BJT14" s="506"/>
      <c r="BJU14" s="506"/>
      <c r="BJV14" s="506"/>
      <c r="BJW14" s="506"/>
      <c r="BJX14" s="506"/>
      <c r="BJY14" s="506"/>
      <c r="BJZ14" s="506"/>
      <c r="BKA14" s="506"/>
      <c r="BKB14" s="506"/>
      <c r="BKC14" s="506"/>
      <c r="BKD14" s="506"/>
      <c r="BKE14" s="506"/>
      <c r="BKF14" s="506"/>
      <c r="BKG14" s="506"/>
      <c r="BKH14" s="506"/>
      <c r="BKI14" s="506"/>
      <c r="BKJ14" s="506"/>
      <c r="BKK14" s="506"/>
      <c r="BKL14" s="506"/>
      <c r="BKM14" s="506"/>
      <c r="BKN14" s="506"/>
      <c r="BKO14" s="506"/>
      <c r="BKP14" s="506"/>
      <c r="BKQ14" s="506"/>
      <c r="BKR14" s="506"/>
      <c r="BKS14" s="506"/>
      <c r="BKT14" s="506"/>
      <c r="BKU14" s="506"/>
      <c r="BKV14" s="506"/>
      <c r="BKW14" s="506"/>
      <c r="BKX14" s="506"/>
      <c r="BKY14" s="506"/>
      <c r="BKZ14" s="506"/>
      <c r="BLA14" s="506"/>
      <c r="BLB14" s="506"/>
      <c r="BLC14" s="506"/>
      <c r="BLD14" s="506"/>
      <c r="BLE14" s="506"/>
      <c r="BLF14" s="506"/>
      <c r="BLG14" s="506"/>
      <c r="BLH14" s="506"/>
      <c r="BLI14" s="506"/>
      <c r="BLJ14" s="506"/>
      <c r="BLK14" s="506"/>
      <c r="BLL14" s="506"/>
      <c r="BLM14" s="506"/>
      <c r="BLN14" s="506"/>
      <c r="BLO14" s="506"/>
      <c r="BLP14" s="506"/>
      <c r="BLQ14" s="506"/>
      <c r="BLR14" s="506"/>
      <c r="BLS14" s="506"/>
      <c r="BLT14" s="506"/>
      <c r="BLU14" s="506"/>
      <c r="BLV14" s="506"/>
      <c r="BLW14" s="506"/>
      <c r="BLX14" s="506"/>
      <c r="BLY14" s="506"/>
      <c r="BLZ14" s="506"/>
      <c r="BMA14" s="506"/>
      <c r="BMB14" s="506"/>
      <c r="BMC14" s="506"/>
      <c r="BMD14" s="506"/>
      <c r="BME14" s="506"/>
      <c r="BMF14" s="506"/>
      <c r="BMG14" s="506"/>
      <c r="BMH14" s="506"/>
      <c r="BMI14" s="506"/>
      <c r="BMJ14" s="506"/>
      <c r="BMK14" s="506"/>
      <c r="BML14" s="506"/>
      <c r="BMM14" s="506"/>
      <c r="BMN14" s="506"/>
      <c r="BMO14" s="506"/>
      <c r="BMP14" s="506"/>
      <c r="BMQ14" s="506"/>
      <c r="BMR14" s="506"/>
      <c r="BMS14" s="506"/>
      <c r="BMT14" s="506"/>
      <c r="BMU14" s="506"/>
      <c r="BMV14" s="506"/>
      <c r="BMW14" s="506"/>
      <c r="BMX14" s="506"/>
      <c r="BMY14" s="506"/>
      <c r="BMZ14" s="506"/>
      <c r="BNA14" s="506"/>
      <c r="BNB14" s="506"/>
      <c r="BNC14" s="506"/>
      <c r="BND14" s="506"/>
      <c r="BNE14" s="506"/>
      <c r="BNF14" s="506"/>
      <c r="BNG14" s="506"/>
      <c r="BNH14" s="506"/>
      <c r="BNI14" s="506"/>
      <c r="BNJ14" s="506"/>
      <c r="BNK14" s="506"/>
      <c r="BNL14" s="506"/>
      <c r="BNM14" s="506"/>
      <c r="BNN14" s="506"/>
      <c r="BNO14" s="506"/>
      <c r="BNP14" s="506"/>
      <c r="BNQ14" s="506"/>
      <c r="BNR14" s="506"/>
      <c r="BNS14" s="506"/>
      <c r="BNT14" s="506"/>
      <c r="BNU14" s="506"/>
      <c r="BNV14" s="506"/>
      <c r="BNW14" s="506"/>
      <c r="BNX14" s="506"/>
      <c r="BNY14" s="506"/>
      <c r="BNZ14" s="506"/>
      <c r="BOA14" s="506"/>
      <c r="BOB14" s="506"/>
      <c r="BOC14" s="506"/>
      <c r="BOD14" s="506"/>
      <c r="BOE14" s="506"/>
      <c r="BOF14" s="506"/>
      <c r="BOG14" s="506"/>
      <c r="BOH14" s="506"/>
      <c r="BOI14" s="506"/>
      <c r="BOJ14" s="506"/>
      <c r="BOK14" s="506"/>
      <c r="BOL14" s="506"/>
      <c r="BOM14" s="506"/>
      <c r="BON14" s="506"/>
      <c r="BOO14" s="506"/>
      <c r="BOP14" s="506"/>
      <c r="BOQ14" s="506"/>
      <c r="BOR14" s="506"/>
      <c r="BOS14" s="506"/>
      <c r="BOT14" s="506"/>
      <c r="BOU14" s="506"/>
      <c r="BOV14" s="506"/>
      <c r="BOW14" s="506"/>
      <c r="BOX14" s="506"/>
      <c r="BOY14" s="506"/>
      <c r="BOZ14" s="506"/>
      <c r="BPA14" s="506"/>
      <c r="BPB14" s="506"/>
      <c r="BPC14" s="506"/>
      <c r="BPD14" s="506"/>
      <c r="BPE14" s="506"/>
      <c r="BPF14" s="506"/>
      <c r="BPG14" s="506"/>
      <c r="BPH14" s="506"/>
      <c r="BPI14" s="506"/>
      <c r="BPJ14" s="506"/>
      <c r="BPK14" s="506"/>
      <c r="BPL14" s="506"/>
      <c r="BPM14" s="506"/>
      <c r="BPN14" s="506"/>
      <c r="BPO14" s="506"/>
      <c r="BPP14" s="506"/>
      <c r="BPQ14" s="506"/>
      <c r="BPR14" s="506"/>
      <c r="BPS14" s="506"/>
      <c r="BPT14" s="506"/>
      <c r="BPU14" s="506"/>
      <c r="BPV14" s="506"/>
      <c r="BPW14" s="506"/>
      <c r="BPX14" s="506"/>
      <c r="BPY14" s="506"/>
      <c r="BPZ14" s="506"/>
      <c r="BQA14" s="506"/>
      <c r="BQB14" s="506"/>
      <c r="BQC14" s="506"/>
      <c r="BQD14" s="506"/>
      <c r="BQE14" s="506"/>
      <c r="BQF14" s="506"/>
      <c r="BQG14" s="506"/>
      <c r="BQH14" s="506"/>
      <c r="BQI14" s="506"/>
      <c r="BQJ14" s="506"/>
      <c r="BQK14" s="506"/>
      <c r="BQL14" s="506"/>
      <c r="BQM14" s="506"/>
      <c r="BQN14" s="506"/>
      <c r="BQO14" s="506"/>
      <c r="BQP14" s="506"/>
      <c r="BQQ14" s="506"/>
      <c r="BQR14" s="506"/>
      <c r="BQS14" s="506"/>
      <c r="BQT14" s="506"/>
      <c r="BQU14" s="506"/>
      <c r="BQV14" s="506"/>
      <c r="BQW14" s="506"/>
      <c r="BQX14" s="506"/>
      <c r="BQY14" s="506"/>
      <c r="BQZ14" s="506"/>
      <c r="BRA14" s="506"/>
      <c r="BRB14" s="506"/>
      <c r="BRC14" s="506"/>
      <c r="BRD14" s="506"/>
      <c r="BRE14" s="506"/>
      <c r="BRF14" s="506"/>
      <c r="BRG14" s="506"/>
      <c r="BRH14" s="506"/>
      <c r="BRI14" s="506"/>
      <c r="BRJ14" s="506"/>
      <c r="BRK14" s="506"/>
      <c r="BRL14" s="506"/>
      <c r="BRM14" s="506"/>
      <c r="BRN14" s="506"/>
      <c r="BRO14" s="506"/>
      <c r="BRP14" s="506"/>
      <c r="BRQ14" s="506"/>
      <c r="BRR14" s="506"/>
      <c r="BRS14" s="506"/>
      <c r="BRT14" s="506"/>
      <c r="BRU14" s="506"/>
      <c r="BRV14" s="506"/>
      <c r="BRW14" s="506"/>
      <c r="BRX14" s="506"/>
      <c r="BRY14" s="506"/>
      <c r="BRZ14" s="506"/>
      <c r="BSA14" s="506"/>
      <c r="BSB14" s="506"/>
      <c r="BSC14" s="506"/>
      <c r="BSD14" s="506"/>
      <c r="BSE14" s="506"/>
      <c r="BSF14" s="506"/>
      <c r="BSG14" s="506"/>
      <c r="BSH14" s="506"/>
      <c r="BSI14" s="506"/>
      <c r="BSJ14" s="506"/>
      <c r="BSK14" s="506"/>
      <c r="BSL14" s="506"/>
      <c r="BSM14" s="506"/>
      <c r="BSN14" s="506"/>
      <c r="BSO14" s="506"/>
      <c r="BSP14" s="506"/>
      <c r="BSQ14" s="506"/>
      <c r="BSR14" s="506"/>
      <c r="BSS14" s="506"/>
      <c r="BST14" s="506"/>
      <c r="BSU14" s="506"/>
      <c r="BSV14" s="506"/>
      <c r="BSW14" s="506"/>
      <c r="BSX14" s="506"/>
      <c r="BSY14" s="506"/>
      <c r="BSZ14" s="506"/>
      <c r="BTA14" s="506"/>
      <c r="BTB14" s="506"/>
      <c r="BTC14" s="506"/>
      <c r="BTD14" s="506"/>
      <c r="BTE14" s="506"/>
      <c r="BTF14" s="506"/>
      <c r="BTG14" s="506"/>
      <c r="BTH14" s="506"/>
      <c r="BTI14" s="506"/>
      <c r="BTJ14" s="506"/>
      <c r="BTK14" s="506"/>
      <c r="BTL14" s="506"/>
      <c r="BTM14" s="506"/>
      <c r="BTN14" s="506"/>
      <c r="BTO14" s="506"/>
      <c r="BTP14" s="506"/>
      <c r="BTQ14" s="506"/>
      <c r="BTR14" s="506"/>
      <c r="BTS14" s="506"/>
      <c r="BTT14" s="506"/>
      <c r="BTU14" s="506"/>
      <c r="BTV14" s="506"/>
      <c r="BTW14" s="506"/>
      <c r="BTX14" s="506"/>
      <c r="BTY14" s="506"/>
      <c r="BTZ14" s="506"/>
      <c r="BUA14" s="506"/>
      <c r="BUB14" s="506"/>
      <c r="BUC14" s="506"/>
      <c r="BUD14" s="506"/>
      <c r="BUE14" s="506"/>
      <c r="BUF14" s="506"/>
      <c r="BUG14" s="506"/>
      <c r="BUH14" s="506"/>
      <c r="BUI14" s="506"/>
      <c r="BUJ14" s="506"/>
      <c r="BUK14" s="506"/>
      <c r="BUL14" s="506"/>
      <c r="BUM14" s="506"/>
      <c r="BUN14" s="506"/>
      <c r="BUO14" s="506"/>
      <c r="BUP14" s="506"/>
      <c r="BUQ14" s="506"/>
      <c r="BUR14" s="506"/>
      <c r="BUS14" s="506"/>
      <c r="BUT14" s="506"/>
      <c r="BUU14" s="506"/>
      <c r="BUV14" s="506"/>
      <c r="BUW14" s="506"/>
      <c r="BUX14" s="506"/>
      <c r="BUY14" s="506"/>
      <c r="BUZ14" s="506"/>
      <c r="BVA14" s="506"/>
      <c r="BVB14" s="506"/>
      <c r="BVC14" s="506"/>
      <c r="BVD14" s="506"/>
      <c r="BVE14" s="506"/>
      <c r="BVF14" s="506"/>
      <c r="BVG14" s="506"/>
      <c r="BVH14" s="506"/>
      <c r="BVI14" s="506"/>
      <c r="BVJ14" s="506"/>
      <c r="BVK14" s="506"/>
      <c r="BVL14" s="506"/>
      <c r="BVM14" s="506"/>
      <c r="BVN14" s="506"/>
      <c r="BVO14" s="506"/>
      <c r="BVP14" s="506"/>
      <c r="BVQ14" s="506"/>
      <c r="BVR14" s="506"/>
      <c r="BVS14" s="506"/>
      <c r="BVT14" s="506"/>
      <c r="BVU14" s="506"/>
      <c r="BVV14" s="506"/>
      <c r="BVW14" s="506"/>
      <c r="BVX14" s="506"/>
      <c r="BVY14" s="506"/>
      <c r="BVZ14" s="506"/>
      <c r="BWA14" s="506"/>
      <c r="BWB14" s="506"/>
      <c r="BWC14" s="506"/>
      <c r="BWD14" s="506"/>
      <c r="BWE14" s="506"/>
      <c r="BWF14" s="506"/>
      <c r="BWG14" s="506"/>
      <c r="BWH14" s="506"/>
      <c r="BWI14" s="506"/>
      <c r="BWJ14" s="506"/>
      <c r="BWK14" s="506"/>
      <c r="BWL14" s="506"/>
      <c r="BWM14" s="506"/>
      <c r="BWN14" s="506"/>
      <c r="BWO14" s="506"/>
      <c r="BWP14" s="506"/>
      <c r="BWQ14" s="506"/>
      <c r="BWR14" s="506"/>
      <c r="BWS14" s="506"/>
      <c r="BWT14" s="506"/>
      <c r="BWU14" s="506"/>
      <c r="BWV14" s="506"/>
      <c r="BWW14" s="506"/>
      <c r="BWX14" s="506"/>
      <c r="BWY14" s="506"/>
      <c r="BWZ14" s="506"/>
      <c r="BXA14" s="506"/>
      <c r="BXB14" s="506"/>
      <c r="BXC14" s="506"/>
      <c r="BXD14" s="506"/>
      <c r="BXE14" s="506"/>
      <c r="BXF14" s="506"/>
      <c r="BXG14" s="506"/>
      <c r="BXH14" s="506"/>
      <c r="BXI14" s="506"/>
      <c r="BXJ14" s="506"/>
      <c r="BXK14" s="506"/>
      <c r="BXL14" s="506"/>
      <c r="BXM14" s="506"/>
      <c r="BXN14" s="506"/>
      <c r="BXO14" s="506"/>
      <c r="BXP14" s="506"/>
      <c r="BXQ14" s="506"/>
      <c r="BXR14" s="506"/>
      <c r="BXS14" s="506"/>
      <c r="BXT14" s="506"/>
      <c r="BXU14" s="506"/>
      <c r="BXV14" s="506"/>
      <c r="BXW14" s="506"/>
      <c r="BXX14" s="506"/>
      <c r="BXY14" s="506"/>
      <c r="BXZ14" s="506"/>
      <c r="BYA14" s="506"/>
      <c r="BYB14" s="506"/>
      <c r="BYC14" s="506"/>
      <c r="BYD14" s="506"/>
      <c r="BYE14" s="506"/>
      <c r="BYF14" s="506"/>
      <c r="BYG14" s="506"/>
      <c r="BYH14" s="506"/>
      <c r="BYI14" s="506"/>
      <c r="BYJ14" s="506"/>
      <c r="BYK14" s="506"/>
      <c r="BYL14" s="506"/>
      <c r="BYM14" s="506"/>
      <c r="BYN14" s="506"/>
      <c r="BYO14" s="506"/>
      <c r="BYP14" s="506"/>
      <c r="BYQ14" s="506"/>
      <c r="BYR14" s="506"/>
      <c r="BYS14" s="506"/>
      <c r="BYT14" s="506"/>
      <c r="BYU14" s="506"/>
      <c r="BYV14" s="506"/>
      <c r="BYW14" s="506"/>
      <c r="BYX14" s="506"/>
      <c r="BYY14" s="506"/>
      <c r="BYZ14" s="506"/>
      <c r="BZA14" s="506"/>
      <c r="BZB14" s="506"/>
      <c r="BZC14" s="506"/>
      <c r="BZD14" s="506"/>
      <c r="BZE14" s="506"/>
      <c r="BZF14" s="506"/>
      <c r="BZG14" s="506"/>
      <c r="BZH14" s="506"/>
      <c r="BZI14" s="506"/>
      <c r="BZJ14" s="506"/>
      <c r="BZK14" s="506"/>
      <c r="BZL14" s="506"/>
      <c r="BZM14" s="506"/>
      <c r="BZN14" s="506"/>
      <c r="BZO14" s="506"/>
      <c r="BZP14" s="506"/>
      <c r="BZQ14" s="506"/>
      <c r="BZR14" s="506"/>
      <c r="BZS14" s="506"/>
      <c r="BZT14" s="506"/>
      <c r="BZU14" s="506"/>
      <c r="BZV14" s="506"/>
      <c r="BZW14" s="506"/>
      <c r="BZX14" s="506"/>
      <c r="BZY14" s="506"/>
      <c r="BZZ14" s="506"/>
      <c r="CAA14" s="506"/>
      <c r="CAB14" s="506"/>
      <c r="CAC14" s="506"/>
      <c r="CAD14" s="506"/>
      <c r="CAE14" s="506"/>
      <c r="CAF14" s="506"/>
      <c r="CAG14" s="506"/>
      <c r="CAH14" s="506"/>
      <c r="CAI14" s="506"/>
      <c r="CAJ14" s="506"/>
      <c r="CAK14" s="506"/>
      <c r="CAL14" s="506"/>
      <c r="CAM14" s="506"/>
      <c r="CAN14" s="506"/>
      <c r="CAO14" s="506"/>
      <c r="CAP14" s="506"/>
      <c r="CAQ14" s="506"/>
      <c r="CAR14" s="506"/>
      <c r="CAS14" s="506"/>
      <c r="CAT14" s="506"/>
      <c r="CAU14" s="506"/>
      <c r="CAV14" s="506"/>
      <c r="CAW14" s="506"/>
      <c r="CAX14" s="506"/>
      <c r="CAY14" s="506"/>
      <c r="CAZ14" s="506"/>
      <c r="CBA14" s="506"/>
      <c r="CBB14" s="506"/>
      <c r="CBC14" s="506"/>
      <c r="CBD14" s="506"/>
      <c r="CBE14" s="506"/>
      <c r="CBF14" s="506"/>
      <c r="CBG14" s="506"/>
      <c r="CBH14" s="506"/>
      <c r="CBI14" s="506"/>
      <c r="CBJ14" s="506"/>
      <c r="CBK14" s="506"/>
      <c r="CBL14" s="506"/>
      <c r="CBM14" s="506"/>
      <c r="CBN14" s="506"/>
      <c r="CBO14" s="506"/>
      <c r="CBP14" s="506"/>
      <c r="CBQ14" s="506"/>
      <c r="CBR14" s="506"/>
      <c r="CBS14" s="506"/>
      <c r="CBT14" s="506"/>
      <c r="CBU14" s="506"/>
      <c r="CBV14" s="506"/>
      <c r="CBW14" s="506"/>
      <c r="CBX14" s="506"/>
      <c r="CBY14" s="506"/>
      <c r="CBZ14" s="506"/>
      <c r="CCA14" s="506"/>
      <c r="CCB14" s="506"/>
      <c r="CCC14" s="506"/>
      <c r="CCD14" s="506"/>
      <c r="CCE14" s="506"/>
      <c r="CCF14" s="506"/>
      <c r="CCG14" s="506"/>
      <c r="CCH14" s="506"/>
      <c r="CCI14" s="506"/>
      <c r="CCJ14" s="506"/>
      <c r="CCK14" s="506"/>
      <c r="CCL14" s="506"/>
      <c r="CCM14" s="506"/>
      <c r="CCN14" s="506"/>
      <c r="CCO14" s="506"/>
      <c r="CCP14" s="506"/>
      <c r="CCQ14" s="506"/>
      <c r="CCR14" s="506"/>
      <c r="CCS14" s="506"/>
      <c r="CCT14" s="506"/>
      <c r="CCU14" s="506"/>
      <c r="CCV14" s="506"/>
      <c r="CCW14" s="506"/>
      <c r="CCX14" s="506"/>
      <c r="CCY14" s="506"/>
      <c r="CCZ14" s="506"/>
      <c r="CDA14" s="506"/>
      <c r="CDB14" s="506"/>
      <c r="CDC14" s="506"/>
      <c r="CDD14" s="506"/>
      <c r="CDE14" s="506"/>
      <c r="CDF14" s="506"/>
      <c r="CDG14" s="506"/>
      <c r="CDH14" s="506"/>
      <c r="CDI14" s="506"/>
      <c r="CDJ14" s="506"/>
      <c r="CDK14" s="506"/>
      <c r="CDL14" s="506"/>
      <c r="CDM14" s="506"/>
      <c r="CDN14" s="506"/>
      <c r="CDO14" s="506"/>
      <c r="CDP14" s="506"/>
      <c r="CDQ14" s="506"/>
      <c r="CDR14" s="506"/>
      <c r="CDS14" s="506"/>
      <c r="CDT14" s="506"/>
      <c r="CDU14" s="506"/>
      <c r="CDV14" s="506"/>
      <c r="CDW14" s="506"/>
      <c r="CDX14" s="506"/>
      <c r="CDY14" s="506"/>
      <c r="CDZ14" s="506"/>
      <c r="CEA14" s="506"/>
      <c r="CEB14" s="506"/>
      <c r="CEC14" s="506"/>
      <c r="CED14" s="506"/>
      <c r="CEE14" s="506"/>
      <c r="CEF14" s="506"/>
      <c r="CEG14" s="506"/>
      <c r="CEH14" s="506"/>
      <c r="CEI14" s="506"/>
      <c r="CEJ14" s="506"/>
      <c r="CEK14" s="506"/>
      <c r="CEL14" s="506"/>
      <c r="CEM14" s="506"/>
      <c r="CEN14" s="506"/>
      <c r="CEO14" s="506"/>
      <c r="CEP14" s="506"/>
      <c r="CEQ14" s="506"/>
      <c r="CER14" s="506"/>
      <c r="CES14" s="506"/>
      <c r="CET14" s="506"/>
      <c r="CEU14" s="506"/>
      <c r="CEV14" s="506"/>
      <c r="CEW14" s="506"/>
      <c r="CEX14" s="506"/>
      <c r="CEY14" s="506"/>
      <c r="CEZ14" s="506"/>
      <c r="CFA14" s="506"/>
      <c r="CFB14" s="506"/>
      <c r="CFC14" s="506"/>
      <c r="CFD14" s="506"/>
      <c r="CFE14" s="506"/>
      <c r="CFF14" s="506"/>
      <c r="CFG14" s="506"/>
      <c r="CFH14" s="506"/>
      <c r="CFI14" s="506"/>
      <c r="CFJ14" s="506"/>
      <c r="CFK14" s="506"/>
      <c r="CFL14" s="506"/>
      <c r="CFM14" s="506"/>
      <c r="CFN14" s="506"/>
      <c r="CFO14" s="506"/>
      <c r="CFP14" s="506"/>
      <c r="CFQ14" s="506"/>
      <c r="CFR14" s="506"/>
      <c r="CFS14" s="506"/>
      <c r="CFT14" s="506"/>
      <c r="CFU14" s="506"/>
      <c r="CFV14" s="506"/>
      <c r="CFW14" s="506"/>
      <c r="CFX14" s="506"/>
      <c r="CFY14" s="506"/>
      <c r="CFZ14" s="506"/>
      <c r="CGA14" s="506"/>
      <c r="CGB14" s="506"/>
      <c r="CGC14" s="506"/>
      <c r="CGD14" s="506"/>
      <c r="CGE14" s="506"/>
      <c r="CGF14" s="506"/>
      <c r="CGG14" s="506"/>
      <c r="CGH14" s="506"/>
      <c r="CGI14" s="506"/>
      <c r="CGJ14" s="506"/>
      <c r="CGK14" s="506"/>
      <c r="CGL14" s="506"/>
      <c r="CGM14" s="506"/>
      <c r="CGN14" s="506"/>
      <c r="CGO14" s="506"/>
      <c r="CGP14" s="506"/>
      <c r="CGQ14" s="506"/>
      <c r="CGR14" s="506"/>
      <c r="CGS14" s="506"/>
      <c r="CGT14" s="506"/>
      <c r="CGU14" s="506"/>
      <c r="CGV14" s="506"/>
      <c r="CGW14" s="506"/>
      <c r="CGX14" s="506"/>
      <c r="CGY14" s="506"/>
      <c r="CGZ14" s="506"/>
      <c r="CHA14" s="506"/>
      <c r="CHB14" s="506"/>
      <c r="CHC14" s="506"/>
      <c r="CHD14" s="506"/>
      <c r="CHE14" s="506"/>
      <c r="CHF14" s="506"/>
      <c r="CHG14" s="506"/>
      <c r="CHH14" s="506"/>
      <c r="CHI14" s="506"/>
      <c r="CHJ14" s="506"/>
      <c r="CHK14" s="506"/>
      <c r="CHL14" s="506"/>
      <c r="CHM14" s="506"/>
      <c r="CHN14" s="506"/>
      <c r="CHO14" s="506"/>
      <c r="CHP14" s="506"/>
      <c r="CHQ14" s="506"/>
      <c r="CHR14" s="506"/>
      <c r="CHS14" s="506"/>
      <c r="CHT14" s="506"/>
      <c r="CHU14" s="506"/>
      <c r="CHV14" s="506"/>
      <c r="CHW14" s="506"/>
      <c r="CHX14" s="506"/>
      <c r="CHY14" s="506"/>
      <c r="CHZ14" s="506"/>
      <c r="CIA14" s="506"/>
      <c r="CIB14" s="506"/>
      <c r="CIC14" s="506"/>
      <c r="CID14" s="506"/>
      <c r="CIE14" s="506"/>
      <c r="CIF14" s="506"/>
      <c r="CIG14" s="506"/>
      <c r="CIH14" s="506"/>
      <c r="CII14" s="506"/>
      <c r="CIJ14" s="506"/>
      <c r="CIK14" s="506"/>
      <c r="CIL14" s="506"/>
      <c r="CIM14" s="506"/>
      <c r="CIN14" s="506"/>
      <c r="CIO14" s="506"/>
      <c r="CIP14" s="506"/>
      <c r="CIQ14" s="506"/>
      <c r="CIR14" s="506"/>
      <c r="CIS14" s="506"/>
      <c r="CIT14" s="506"/>
      <c r="CIU14" s="506"/>
      <c r="CIV14" s="506"/>
      <c r="CIW14" s="506"/>
      <c r="CIX14" s="506"/>
      <c r="CIY14" s="506"/>
      <c r="CIZ14" s="506"/>
      <c r="CJA14" s="506"/>
      <c r="CJB14" s="506"/>
      <c r="CJC14" s="506"/>
      <c r="CJD14" s="506"/>
      <c r="CJE14" s="506"/>
      <c r="CJF14" s="506"/>
      <c r="CJG14" s="506"/>
      <c r="CJH14" s="506"/>
      <c r="CJI14" s="506"/>
      <c r="CJJ14" s="506"/>
      <c r="CJK14" s="506"/>
      <c r="CJL14" s="506"/>
      <c r="CJM14" s="506"/>
      <c r="CJN14" s="506"/>
      <c r="CJO14" s="506"/>
      <c r="CJP14" s="506"/>
      <c r="CJQ14" s="506"/>
      <c r="CJR14" s="506"/>
      <c r="CJS14" s="506"/>
      <c r="CJT14" s="506"/>
      <c r="CJU14" s="506"/>
      <c r="CJV14" s="506"/>
      <c r="CJW14" s="506"/>
      <c r="CJX14" s="506"/>
      <c r="CJY14" s="506"/>
      <c r="CJZ14" s="506"/>
      <c r="CKA14" s="506"/>
      <c r="CKB14" s="506"/>
      <c r="CKC14" s="506"/>
      <c r="CKD14" s="506"/>
      <c r="CKE14" s="506"/>
      <c r="CKF14" s="506"/>
      <c r="CKG14" s="506"/>
      <c r="CKH14" s="506"/>
      <c r="CKI14" s="506"/>
      <c r="CKJ14" s="506"/>
      <c r="CKK14" s="506"/>
      <c r="CKL14" s="506"/>
      <c r="CKM14" s="506"/>
      <c r="CKN14" s="506"/>
      <c r="CKO14" s="506"/>
      <c r="CKP14" s="506"/>
      <c r="CKQ14" s="506"/>
      <c r="CKR14" s="506"/>
      <c r="CKS14" s="506"/>
      <c r="CKT14" s="506"/>
      <c r="CKU14" s="506"/>
      <c r="CKV14" s="506"/>
      <c r="CKW14" s="506"/>
      <c r="CKX14" s="506"/>
      <c r="CKY14" s="506"/>
      <c r="CKZ14" s="506"/>
      <c r="CLA14" s="506"/>
      <c r="CLB14" s="506"/>
      <c r="CLC14" s="506"/>
      <c r="CLD14" s="506"/>
      <c r="CLE14" s="506"/>
      <c r="CLF14" s="506"/>
      <c r="CLG14" s="506"/>
      <c r="CLH14" s="506"/>
      <c r="CLI14" s="506"/>
      <c r="CLJ14" s="506"/>
      <c r="CLK14" s="506"/>
      <c r="CLL14" s="506"/>
      <c r="CLM14" s="506"/>
      <c r="CLN14" s="506"/>
      <c r="CLO14" s="506"/>
      <c r="CLP14" s="506"/>
      <c r="CLQ14" s="506"/>
      <c r="CLR14" s="506"/>
      <c r="CLS14" s="506"/>
      <c r="CLT14" s="506"/>
      <c r="CLU14" s="506"/>
      <c r="CLV14" s="506"/>
      <c r="CLW14" s="506"/>
      <c r="CLX14" s="506"/>
      <c r="CLY14" s="506"/>
      <c r="CLZ14" s="506"/>
      <c r="CMA14" s="506"/>
      <c r="CMB14" s="506"/>
      <c r="CMC14" s="506"/>
      <c r="CMD14" s="506"/>
      <c r="CME14" s="506"/>
      <c r="CMF14" s="506"/>
      <c r="CMG14" s="506"/>
      <c r="CMH14" s="506"/>
      <c r="CMI14" s="506"/>
      <c r="CMJ14" s="506"/>
      <c r="CMK14" s="506"/>
      <c r="CML14" s="506"/>
      <c r="CMM14" s="506"/>
      <c r="CMN14" s="506"/>
      <c r="CMO14" s="506"/>
      <c r="CMP14" s="506"/>
      <c r="CMQ14" s="506"/>
      <c r="CMR14" s="506"/>
      <c r="CMS14" s="506"/>
      <c r="CMT14" s="506"/>
      <c r="CMU14" s="506"/>
      <c r="CMV14" s="506"/>
      <c r="CMW14" s="506"/>
      <c r="CMX14" s="506"/>
      <c r="CMY14" s="506"/>
      <c r="CMZ14" s="506"/>
      <c r="CNA14" s="506"/>
      <c r="CNB14" s="506"/>
      <c r="CNC14" s="506"/>
      <c r="CND14" s="506"/>
      <c r="CNE14" s="506"/>
      <c r="CNF14" s="506"/>
      <c r="CNG14" s="506"/>
      <c r="CNH14" s="506"/>
      <c r="CNI14" s="506"/>
      <c r="CNJ14" s="506"/>
      <c r="CNK14" s="506"/>
      <c r="CNL14" s="506"/>
      <c r="CNM14" s="506"/>
      <c r="CNN14" s="506"/>
      <c r="CNO14" s="506"/>
      <c r="CNP14" s="506"/>
      <c r="CNQ14" s="506"/>
      <c r="CNR14" s="506"/>
      <c r="CNS14" s="506"/>
      <c r="CNT14" s="506"/>
      <c r="CNU14" s="506"/>
      <c r="CNV14" s="506"/>
      <c r="CNW14" s="506"/>
      <c r="CNX14" s="506"/>
      <c r="CNY14" s="506"/>
      <c r="CNZ14" s="506"/>
      <c r="COA14" s="506"/>
      <c r="COB14" s="506"/>
      <c r="COC14" s="506"/>
      <c r="COD14" s="506"/>
      <c r="COE14" s="506"/>
      <c r="COF14" s="506"/>
      <c r="COG14" s="506"/>
      <c r="COH14" s="506"/>
      <c r="COI14" s="506"/>
      <c r="COJ14" s="506"/>
      <c r="COK14" s="506"/>
      <c r="COL14" s="506"/>
      <c r="COM14" s="506"/>
      <c r="CON14" s="506"/>
      <c r="COO14" s="506"/>
      <c r="COP14" s="506"/>
      <c r="COQ14" s="506"/>
      <c r="COR14" s="506"/>
      <c r="COS14" s="506"/>
      <c r="COT14" s="506"/>
      <c r="COU14" s="506"/>
      <c r="COV14" s="506"/>
      <c r="COW14" s="506"/>
      <c r="COX14" s="506"/>
      <c r="COY14" s="506"/>
      <c r="COZ14" s="506"/>
      <c r="CPA14" s="506"/>
      <c r="CPB14" s="506"/>
      <c r="CPC14" s="506"/>
      <c r="CPD14" s="506"/>
      <c r="CPE14" s="506"/>
      <c r="CPF14" s="506"/>
      <c r="CPG14" s="506"/>
      <c r="CPH14" s="506"/>
      <c r="CPI14" s="506"/>
      <c r="CPJ14" s="506"/>
      <c r="CPK14" s="506"/>
      <c r="CPL14" s="506"/>
      <c r="CPM14" s="506"/>
      <c r="CPN14" s="506"/>
      <c r="CPO14" s="506"/>
      <c r="CPP14" s="506"/>
      <c r="CPQ14" s="506"/>
      <c r="CPR14" s="506"/>
      <c r="CPS14" s="506"/>
      <c r="CPT14" s="506"/>
      <c r="CPU14" s="506"/>
      <c r="CPV14" s="506"/>
      <c r="CPW14" s="506"/>
      <c r="CPX14" s="506"/>
      <c r="CPY14" s="506"/>
      <c r="CPZ14" s="506"/>
      <c r="CQA14" s="506"/>
      <c r="CQB14" s="506"/>
      <c r="CQC14" s="506"/>
      <c r="CQD14" s="506"/>
      <c r="CQE14" s="506"/>
      <c r="CQF14" s="506"/>
      <c r="CQG14" s="506"/>
      <c r="CQH14" s="506"/>
      <c r="CQI14" s="506"/>
      <c r="CQJ14" s="506"/>
      <c r="CQK14" s="506"/>
      <c r="CQL14" s="506"/>
      <c r="CQM14" s="506"/>
      <c r="CQN14" s="506"/>
      <c r="CQO14" s="506"/>
      <c r="CQP14" s="506"/>
      <c r="CQQ14" s="506"/>
      <c r="CQR14" s="506"/>
      <c r="CQS14" s="506"/>
      <c r="CQT14" s="506"/>
      <c r="CQU14" s="506"/>
      <c r="CQV14" s="506"/>
      <c r="CQW14" s="506"/>
      <c r="CQX14" s="506"/>
      <c r="CQY14" s="506"/>
      <c r="CQZ14" s="506"/>
      <c r="CRA14" s="506"/>
      <c r="CRB14" s="506"/>
      <c r="CRC14" s="506"/>
      <c r="CRD14" s="506"/>
      <c r="CRE14" s="506"/>
      <c r="CRF14" s="506"/>
      <c r="CRG14" s="506"/>
      <c r="CRH14" s="506"/>
      <c r="CRI14" s="506"/>
      <c r="CRJ14" s="506"/>
      <c r="CRK14" s="506"/>
      <c r="CRL14" s="506"/>
      <c r="CRM14" s="506"/>
      <c r="CRN14" s="506"/>
      <c r="CRO14" s="506"/>
      <c r="CRP14" s="506"/>
      <c r="CRQ14" s="506"/>
      <c r="CRR14" s="506"/>
      <c r="CRS14" s="506"/>
      <c r="CRT14" s="506"/>
      <c r="CRU14" s="506"/>
      <c r="CRV14" s="506"/>
      <c r="CRW14" s="506"/>
      <c r="CRX14" s="506"/>
      <c r="CRY14" s="506"/>
      <c r="CRZ14" s="506"/>
      <c r="CSA14" s="506"/>
      <c r="CSB14" s="506"/>
      <c r="CSC14" s="506"/>
      <c r="CSD14" s="506"/>
      <c r="CSE14" s="506"/>
      <c r="CSF14" s="506"/>
      <c r="CSG14" s="506"/>
      <c r="CSH14" s="506"/>
      <c r="CSI14" s="506"/>
      <c r="CSJ14" s="506"/>
      <c r="CSK14" s="506"/>
      <c r="CSL14" s="506"/>
      <c r="CSM14" s="506"/>
      <c r="CSN14" s="506"/>
      <c r="CSO14" s="506"/>
      <c r="CSP14" s="506"/>
      <c r="CSQ14" s="506"/>
      <c r="CSR14" s="506"/>
      <c r="CSS14" s="506"/>
      <c r="CST14" s="506"/>
      <c r="CSU14" s="506"/>
      <c r="CSV14" s="506"/>
      <c r="CSW14" s="506"/>
      <c r="CSX14" s="506"/>
      <c r="CSY14" s="506"/>
      <c r="CSZ14" s="506"/>
      <c r="CTA14" s="506"/>
      <c r="CTB14" s="506"/>
      <c r="CTC14" s="506"/>
      <c r="CTD14" s="506"/>
      <c r="CTE14" s="506"/>
      <c r="CTF14" s="506"/>
      <c r="CTG14" s="506"/>
      <c r="CTH14" s="506"/>
      <c r="CTI14" s="506"/>
      <c r="CTJ14" s="506"/>
      <c r="CTK14" s="506"/>
      <c r="CTL14" s="506"/>
      <c r="CTM14" s="506"/>
      <c r="CTN14" s="506"/>
      <c r="CTO14" s="506"/>
      <c r="CTP14" s="506"/>
      <c r="CTQ14" s="506"/>
      <c r="CTR14" s="506"/>
      <c r="CTS14" s="506"/>
      <c r="CTT14" s="506"/>
      <c r="CTU14" s="506"/>
      <c r="CTV14" s="506"/>
      <c r="CTW14" s="506"/>
      <c r="CTX14" s="506"/>
      <c r="CTY14" s="506"/>
      <c r="CTZ14" s="506"/>
      <c r="CUA14" s="506"/>
      <c r="CUB14" s="506"/>
      <c r="CUC14" s="506"/>
      <c r="CUD14" s="506"/>
      <c r="CUE14" s="506"/>
      <c r="CUF14" s="506"/>
      <c r="CUG14" s="506"/>
      <c r="CUH14" s="506"/>
      <c r="CUI14" s="506"/>
      <c r="CUJ14" s="506"/>
      <c r="CUK14" s="506"/>
      <c r="CUL14" s="506"/>
      <c r="CUM14" s="506"/>
      <c r="CUN14" s="506"/>
      <c r="CUO14" s="506"/>
      <c r="CUP14" s="506"/>
      <c r="CUQ14" s="506"/>
      <c r="CUR14" s="506"/>
      <c r="CUS14" s="506"/>
      <c r="CUT14" s="506"/>
      <c r="CUU14" s="506"/>
      <c r="CUV14" s="506"/>
      <c r="CUW14" s="506"/>
      <c r="CUX14" s="506"/>
      <c r="CUY14" s="506"/>
      <c r="CUZ14" s="506"/>
      <c r="CVA14" s="506"/>
      <c r="CVB14" s="506"/>
      <c r="CVC14" s="506"/>
      <c r="CVD14" s="506"/>
      <c r="CVE14" s="506"/>
      <c r="CVF14" s="506"/>
      <c r="CVG14" s="506"/>
      <c r="CVH14" s="506"/>
      <c r="CVI14" s="506"/>
      <c r="CVJ14" s="506"/>
      <c r="CVK14" s="506"/>
      <c r="CVL14" s="506"/>
      <c r="CVM14" s="506"/>
      <c r="CVN14" s="506"/>
      <c r="CVO14" s="506"/>
      <c r="CVP14" s="506"/>
      <c r="CVQ14" s="506"/>
      <c r="CVR14" s="506"/>
      <c r="CVS14" s="506"/>
      <c r="CVT14" s="506"/>
      <c r="CVU14" s="506"/>
      <c r="CVV14" s="506"/>
      <c r="CVW14" s="506"/>
      <c r="CVX14" s="506"/>
      <c r="CVY14" s="506"/>
      <c r="CVZ14" s="506"/>
      <c r="CWA14" s="506"/>
      <c r="CWB14" s="506"/>
      <c r="CWC14" s="506"/>
      <c r="CWD14" s="506"/>
      <c r="CWE14" s="506"/>
      <c r="CWF14" s="506"/>
      <c r="CWG14" s="506"/>
      <c r="CWH14" s="506"/>
      <c r="CWI14" s="506"/>
      <c r="CWJ14" s="506"/>
      <c r="CWK14" s="506"/>
      <c r="CWL14" s="506"/>
      <c r="CWM14" s="506"/>
      <c r="CWN14" s="506"/>
      <c r="CWO14" s="506"/>
      <c r="CWP14" s="506"/>
      <c r="CWQ14" s="506"/>
      <c r="CWR14" s="506"/>
      <c r="CWS14" s="506"/>
      <c r="CWT14" s="506"/>
      <c r="CWU14" s="506"/>
      <c r="CWV14" s="506"/>
      <c r="CWW14" s="506"/>
      <c r="CWX14" s="506"/>
      <c r="CWY14" s="506"/>
      <c r="CWZ14" s="506"/>
      <c r="CXA14" s="506"/>
      <c r="CXB14" s="506"/>
      <c r="CXC14" s="506"/>
      <c r="CXD14" s="506"/>
      <c r="CXE14" s="506"/>
      <c r="CXF14" s="506"/>
      <c r="CXG14" s="506"/>
      <c r="CXH14" s="506"/>
      <c r="CXI14" s="506"/>
      <c r="CXJ14" s="506"/>
      <c r="CXK14" s="506"/>
      <c r="CXL14" s="506"/>
      <c r="CXM14" s="506"/>
      <c r="CXN14" s="506"/>
      <c r="CXO14" s="506"/>
      <c r="CXP14" s="506"/>
      <c r="CXQ14" s="506"/>
      <c r="CXR14" s="506"/>
      <c r="CXS14" s="506"/>
      <c r="CXT14" s="506"/>
      <c r="CXU14" s="506"/>
      <c r="CXV14" s="506"/>
      <c r="CXW14" s="506"/>
      <c r="CXX14" s="506"/>
      <c r="CXY14" s="506"/>
      <c r="CXZ14" s="506"/>
      <c r="CYA14" s="506"/>
      <c r="CYB14" s="506"/>
      <c r="CYC14" s="506"/>
      <c r="CYD14" s="506"/>
      <c r="CYE14" s="506"/>
      <c r="CYF14" s="506"/>
      <c r="CYG14" s="506"/>
      <c r="CYH14" s="506"/>
      <c r="CYI14" s="506"/>
      <c r="CYJ14" s="506"/>
      <c r="CYK14" s="506"/>
      <c r="CYL14" s="506"/>
      <c r="CYM14" s="506"/>
      <c r="CYN14" s="506"/>
      <c r="CYO14" s="506"/>
      <c r="CYP14" s="506"/>
      <c r="CYQ14" s="506"/>
      <c r="CYR14" s="506"/>
      <c r="CYS14" s="506"/>
      <c r="CYT14" s="506"/>
      <c r="CYU14" s="506"/>
      <c r="CYV14" s="506"/>
      <c r="CYW14" s="506"/>
      <c r="CYX14" s="506"/>
      <c r="CYY14" s="506"/>
      <c r="CYZ14" s="506"/>
      <c r="CZA14" s="506"/>
      <c r="CZB14" s="506"/>
      <c r="CZC14" s="506"/>
      <c r="CZD14" s="506"/>
      <c r="CZE14" s="506"/>
      <c r="CZF14" s="506"/>
      <c r="CZG14" s="506"/>
      <c r="CZH14" s="506"/>
      <c r="CZI14" s="506"/>
      <c r="CZJ14" s="506"/>
      <c r="CZK14" s="506"/>
      <c r="CZL14" s="506"/>
      <c r="CZM14" s="506"/>
      <c r="CZN14" s="506"/>
      <c r="CZO14" s="506"/>
      <c r="CZP14" s="506"/>
      <c r="CZQ14" s="506"/>
      <c r="CZR14" s="506"/>
      <c r="CZS14" s="506"/>
      <c r="CZT14" s="506"/>
      <c r="CZU14" s="506"/>
      <c r="CZV14" s="506"/>
      <c r="CZW14" s="506"/>
      <c r="CZX14" s="506"/>
      <c r="CZY14" s="506"/>
      <c r="CZZ14" s="506"/>
      <c r="DAA14" s="506"/>
      <c r="DAB14" s="506"/>
      <c r="DAC14" s="506"/>
      <c r="DAD14" s="506"/>
      <c r="DAE14" s="506"/>
      <c r="DAF14" s="506"/>
      <c r="DAG14" s="506"/>
      <c r="DAH14" s="506"/>
      <c r="DAI14" s="506"/>
      <c r="DAJ14" s="506"/>
      <c r="DAK14" s="506"/>
      <c r="DAL14" s="506"/>
      <c r="DAM14" s="506"/>
      <c r="DAN14" s="506"/>
      <c r="DAO14" s="506"/>
      <c r="DAP14" s="506"/>
      <c r="DAQ14" s="506"/>
      <c r="DAR14" s="506"/>
      <c r="DAS14" s="506"/>
      <c r="DAT14" s="506"/>
      <c r="DAU14" s="506"/>
      <c r="DAV14" s="506"/>
      <c r="DAW14" s="506"/>
      <c r="DAX14" s="506"/>
      <c r="DAY14" s="506"/>
      <c r="DAZ14" s="506"/>
      <c r="DBA14" s="506"/>
      <c r="DBB14" s="506"/>
      <c r="DBC14" s="506"/>
      <c r="DBD14" s="506"/>
      <c r="DBE14" s="506"/>
      <c r="DBF14" s="506"/>
      <c r="DBG14" s="506"/>
      <c r="DBH14" s="506"/>
      <c r="DBI14" s="506"/>
      <c r="DBJ14" s="506"/>
      <c r="DBK14" s="506"/>
      <c r="DBL14" s="506"/>
      <c r="DBM14" s="506"/>
      <c r="DBN14" s="506"/>
      <c r="DBO14" s="506"/>
      <c r="DBP14" s="506"/>
      <c r="DBQ14" s="506"/>
      <c r="DBR14" s="506"/>
      <c r="DBS14" s="506"/>
      <c r="DBT14" s="506"/>
      <c r="DBU14" s="506"/>
      <c r="DBV14" s="506"/>
      <c r="DBW14" s="506"/>
      <c r="DBX14" s="506"/>
      <c r="DBY14" s="506"/>
      <c r="DBZ14" s="506"/>
      <c r="DCA14" s="506"/>
      <c r="DCB14" s="506"/>
      <c r="DCC14" s="506"/>
      <c r="DCD14" s="506"/>
      <c r="DCE14" s="506"/>
      <c r="DCF14" s="506"/>
      <c r="DCG14" s="506"/>
      <c r="DCH14" s="506"/>
      <c r="DCI14" s="506"/>
      <c r="DCJ14" s="506"/>
      <c r="DCK14" s="506"/>
      <c r="DCL14" s="506"/>
      <c r="DCM14" s="506"/>
      <c r="DCN14" s="506"/>
      <c r="DCO14" s="506"/>
      <c r="DCP14" s="506"/>
      <c r="DCQ14" s="506"/>
      <c r="DCR14" s="506"/>
      <c r="DCS14" s="506"/>
      <c r="DCT14" s="506"/>
      <c r="DCU14" s="506"/>
      <c r="DCV14" s="506"/>
      <c r="DCW14" s="506"/>
      <c r="DCX14" s="506"/>
      <c r="DCY14" s="506"/>
      <c r="DCZ14" s="506"/>
      <c r="DDA14" s="506"/>
      <c r="DDB14" s="506"/>
      <c r="DDC14" s="506"/>
      <c r="DDD14" s="506"/>
      <c r="DDE14" s="506"/>
      <c r="DDF14" s="506"/>
      <c r="DDG14" s="506"/>
      <c r="DDH14" s="506"/>
      <c r="DDI14" s="506"/>
      <c r="DDJ14" s="506"/>
      <c r="DDK14" s="506"/>
      <c r="DDL14" s="506"/>
      <c r="DDM14" s="506"/>
      <c r="DDN14" s="506"/>
      <c r="DDO14" s="506"/>
      <c r="DDP14" s="506"/>
      <c r="DDQ14" s="506"/>
      <c r="DDR14" s="506"/>
      <c r="DDS14" s="506"/>
      <c r="DDT14" s="506"/>
      <c r="DDU14" s="506"/>
      <c r="DDV14" s="506"/>
      <c r="DDW14" s="506"/>
      <c r="DDX14" s="506"/>
      <c r="DDY14" s="506"/>
      <c r="DDZ14" s="506"/>
      <c r="DEA14" s="506"/>
      <c r="DEB14" s="506"/>
      <c r="DEC14" s="506"/>
      <c r="DED14" s="506"/>
      <c r="DEE14" s="506"/>
      <c r="DEF14" s="506"/>
      <c r="DEG14" s="506"/>
      <c r="DEH14" s="506"/>
      <c r="DEI14" s="506"/>
      <c r="DEJ14" s="506"/>
      <c r="DEK14" s="506"/>
      <c r="DEL14" s="506"/>
      <c r="DEM14" s="506"/>
      <c r="DEN14" s="506"/>
      <c r="DEO14" s="506"/>
      <c r="DEP14" s="506"/>
      <c r="DEQ14" s="506"/>
      <c r="DER14" s="506"/>
      <c r="DES14" s="506"/>
      <c r="DET14" s="506"/>
      <c r="DEU14" s="506"/>
      <c r="DEV14" s="506"/>
      <c r="DEW14" s="506"/>
      <c r="DEX14" s="506"/>
      <c r="DEY14" s="506"/>
      <c r="DEZ14" s="506"/>
      <c r="DFA14" s="506"/>
      <c r="DFB14" s="506"/>
      <c r="DFC14" s="506"/>
      <c r="DFD14" s="506"/>
      <c r="DFE14" s="506"/>
      <c r="DFF14" s="506"/>
      <c r="DFG14" s="506"/>
      <c r="DFH14" s="506"/>
      <c r="DFI14" s="506"/>
      <c r="DFJ14" s="506"/>
      <c r="DFK14" s="506"/>
      <c r="DFL14" s="506"/>
      <c r="DFM14" s="506"/>
      <c r="DFN14" s="506"/>
      <c r="DFO14" s="506"/>
      <c r="DFP14" s="506"/>
      <c r="DFQ14" s="506"/>
      <c r="DFR14" s="506"/>
      <c r="DFS14" s="506"/>
      <c r="DFT14" s="506"/>
      <c r="DFU14" s="506"/>
      <c r="DFV14" s="506"/>
      <c r="DFW14" s="506"/>
      <c r="DFX14" s="506"/>
      <c r="DFY14" s="506"/>
      <c r="DFZ14" s="506"/>
      <c r="DGA14" s="506"/>
      <c r="DGB14" s="506"/>
      <c r="DGC14" s="506"/>
      <c r="DGD14" s="506"/>
      <c r="DGE14" s="506"/>
      <c r="DGF14" s="506"/>
      <c r="DGG14" s="506"/>
      <c r="DGH14" s="506"/>
      <c r="DGI14" s="506"/>
      <c r="DGJ14" s="506"/>
      <c r="DGK14" s="506"/>
      <c r="DGL14" s="506"/>
      <c r="DGM14" s="506"/>
      <c r="DGN14" s="506"/>
      <c r="DGO14" s="506"/>
      <c r="DGP14" s="506"/>
      <c r="DGQ14" s="506"/>
      <c r="DGR14" s="506"/>
      <c r="DGS14" s="506"/>
      <c r="DGT14" s="506"/>
      <c r="DGU14" s="506"/>
      <c r="DGV14" s="506"/>
      <c r="DGW14" s="506"/>
      <c r="DGX14" s="506"/>
      <c r="DGY14" s="506"/>
      <c r="DGZ14" s="506"/>
      <c r="DHA14" s="506"/>
      <c r="DHB14" s="506"/>
      <c r="DHC14" s="506"/>
      <c r="DHD14" s="506"/>
      <c r="DHE14" s="506"/>
      <c r="DHF14" s="506"/>
      <c r="DHG14" s="506"/>
      <c r="DHH14" s="506"/>
      <c r="DHI14" s="506"/>
      <c r="DHJ14" s="506"/>
      <c r="DHK14" s="506"/>
      <c r="DHL14" s="506"/>
      <c r="DHM14" s="506"/>
      <c r="DHN14" s="506"/>
      <c r="DHO14" s="506"/>
      <c r="DHP14" s="506"/>
      <c r="DHQ14" s="506"/>
      <c r="DHR14" s="506"/>
      <c r="DHS14" s="506"/>
      <c r="DHT14" s="506"/>
      <c r="DHU14" s="506"/>
      <c r="DHV14" s="506"/>
      <c r="DHW14" s="506"/>
      <c r="DHX14" s="506"/>
      <c r="DHY14" s="506"/>
      <c r="DHZ14" s="506"/>
      <c r="DIA14" s="506"/>
      <c r="DIB14" s="506"/>
      <c r="DIC14" s="506"/>
      <c r="DID14" s="506"/>
      <c r="DIE14" s="506"/>
      <c r="DIF14" s="506"/>
      <c r="DIG14" s="506"/>
      <c r="DIH14" s="506"/>
      <c r="DII14" s="506"/>
      <c r="DIJ14" s="506"/>
      <c r="DIK14" s="506"/>
      <c r="DIL14" s="506"/>
      <c r="DIM14" s="506"/>
      <c r="DIN14" s="506"/>
      <c r="DIO14" s="506"/>
      <c r="DIP14" s="506"/>
      <c r="DIQ14" s="506"/>
      <c r="DIR14" s="506"/>
      <c r="DIS14" s="506"/>
      <c r="DIT14" s="506"/>
      <c r="DIU14" s="506"/>
      <c r="DIV14" s="506"/>
      <c r="DIW14" s="506"/>
      <c r="DIX14" s="506"/>
      <c r="DIY14" s="506"/>
      <c r="DIZ14" s="506"/>
      <c r="DJA14" s="506"/>
      <c r="DJB14" s="506"/>
      <c r="DJC14" s="506"/>
      <c r="DJD14" s="506"/>
      <c r="DJE14" s="506"/>
      <c r="DJF14" s="506"/>
      <c r="DJG14" s="506"/>
      <c r="DJH14" s="506"/>
      <c r="DJI14" s="506"/>
      <c r="DJJ14" s="506"/>
      <c r="DJK14" s="506"/>
      <c r="DJL14" s="506"/>
      <c r="DJM14" s="506"/>
      <c r="DJN14" s="506"/>
      <c r="DJO14" s="506"/>
      <c r="DJP14" s="506"/>
      <c r="DJQ14" s="506"/>
      <c r="DJR14" s="506"/>
      <c r="DJS14" s="506"/>
      <c r="DJT14" s="506"/>
      <c r="DJU14" s="506"/>
      <c r="DJV14" s="506"/>
      <c r="DJW14" s="506"/>
      <c r="DJX14" s="506"/>
      <c r="DJY14" s="506"/>
      <c r="DJZ14" s="506"/>
      <c r="DKA14" s="506"/>
      <c r="DKB14" s="506"/>
      <c r="DKC14" s="506"/>
      <c r="DKD14" s="506"/>
      <c r="DKE14" s="506"/>
      <c r="DKF14" s="506"/>
      <c r="DKG14" s="506"/>
      <c r="DKH14" s="506"/>
      <c r="DKI14" s="506"/>
      <c r="DKJ14" s="506"/>
      <c r="DKK14" s="506"/>
      <c r="DKL14" s="506"/>
      <c r="DKM14" s="506"/>
      <c r="DKN14" s="506"/>
      <c r="DKO14" s="506"/>
      <c r="DKP14" s="506"/>
      <c r="DKQ14" s="506"/>
      <c r="DKR14" s="506"/>
      <c r="DKS14" s="506"/>
      <c r="DKT14" s="506"/>
      <c r="DKU14" s="506"/>
      <c r="DKV14" s="506"/>
      <c r="DKW14" s="506"/>
      <c r="DKX14" s="506"/>
      <c r="DKY14" s="506"/>
      <c r="DKZ14" s="506"/>
      <c r="DLA14" s="506"/>
      <c r="DLB14" s="506"/>
      <c r="DLC14" s="506"/>
      <c r="DLD14" s="506"/>
      <c r="DLE14" s="506"/>
      <c r="DLF14" s="506"/>
      <c r="DLG14" s="506"/>
      <c r="DLH14" s="506"/>
      <c r="DLI14" s="506"/>
      <c r="DLJ14" s="506"/>
      <c r="DLK14" s="506"/>
      <c r="DLL14" s="506"/>
      <c r="DLM14" s="506"/>
      <c r="DLN14" s="506"/>
      <c r="DLO14" s="506"/>
      <c r="DLP14" s="506"/>
      <c r="DLQ14" s="506"/>
      <c r="DLR14" s="506"/>
      <c r="DLS14" s="506"/>
      <c r="DLT14" s="506"/>
      <c r="DLU14" s="506"/>
      <c r="DLV14" s="506"/>
      <c r="DLW14" s="506"/>
      <c r="DLX14" s="506"/>
      <c r="DLY14" s="506"/>
      <c r="DLZ14" s="506"/>
      <c r="DMA14" s="506"/>
      <c r="DMB14" s="506"/>
      <c r="DMC14" s="506"/>
      <c r="DMD14" s="506"/>
      <c r="DME14" s="506"/>
      <c r="DMF14" s="506"/>
      <c r="DMG14" s="506"/>
      <c r="DMH14" s="506"/>
      <c r="DMI14" s="506"/>
      <c r="DMJ14" s="506"/>
      <c r="DMK14" s="506"/>
      <c r="DML14" s="506"/>
      <c r="DMM14" s="506"/>
      <c r="DMN14" s="506"/>
      <c r="DMO14" s="506"/>
      <c r="DMP14" s="506"/>
      <c r="DMQ14" s="506"/>
      <c r="DMR14" s="506"/>
      <c r="DMS14" s="506"/>
      <c r="DMT14" s="506"/>
      <c r="DMU14" s="506"/>
      <c r="DMV14" s="506"/>
      <c r="DMW14" s="506"/>
      <c r="DMX14" s="506"/>
      <c r="DMY14" s="506"/>
      <c r="DMZ14" s="506"/>
      <c r="DNA14" s="506"/>
      <c r="DNB14" s="506"/>
      <c r="DNC14" s="506"/>
      <c r="DND14" s="506"/>
      <c r="DNE14" s="506"/>
      <c r="DNF14" s="506"/>
      <c r="DNG14" s="506"/>
      <c r="DNH14" s="506"/>
      <c r="DNI14" s="506"/>
      <c r="DNJ14" s="506"/>
      <c r="DNK14" s="506"/>
      <c r="DNL14" s="506"/>
      <c r="DNM14" s="506"/>
      <c r="DNN14" s="506"/>
      <c r="DNO14" s="506"/>
      <c r="DNP14" s="506"/>
      <c r="DNQ14" s="506"/>
      <c r="DNR14" s="506"/>
      <c r="DNS14" s="506"/>
      <c r="DNT14" s="506"/>
      <c r="DNU14" s="506"/>
      <c r="DNV14" s="506"/>
      <c r="DNW14" s="506"/>
      <c r="DNX14" s="506"/>
      <c r="DNY14" s="506"/>
      <c r="DNZ14" s="506"/>
      <c r="DOA14" s="506"/>
      <c r="DOB14" s="506"/>
      <c r="DOC14" s="506"/>
      <c r="DOD14" s="506"/>
      <c r="DOE14" s="506"/>
      <c r="DOF14" s="506"/>
      <c r="DOG14" s="506"/>
      <c r="DOH14" s="506"/>
      <c r="DOI14" s="506"/>
      <c r="DOJ14" s="506"/>
      <c r="DOK14" s="506"/>
      <c r="DOL14" s="506"/>
      <c r="DOM14" s="506"/>
      <c r="DON14" s="506"/>
      <c r="DOO14" s="506"/>
      <c r="DOP14" s="506"/>
      <c r="DOQ14" s="506"/>
      <c r="DOR14" s="506"/>
      <c r="DOS14" s="506"/>
      <c r="DOT14" s="506"/>
      <c r="DOU14" s="506"/>
      <c r="DOV14" s="506"/>
      <c r="DOW14" s="506"/>
      <c r="DOX14" s="506"/>
      <c r="DOY14" s="506"/>
      <c r="DOZ14" s="506"/>
      <c r="DPA14" s="506"/>
      <c r="DPB14" s="506"/>
      <c r="DPC14" s="506"/>
      <c r="DPD14" s="506"/>
      <c r="DPE14" s="506"/>
      <c r="DPF14" s="506"/>
      <c r="DPG14" s="506"/>
      <c r="DPH14" s="506"/>
      <c r="DPI14" s="506"/>
      <c r="DPJ14" s="506"/>
      <c r="DPK14" s="506"/>
      <c r="DPL14" s="506"/>
      <c r="DPM14" s="506"/>
      <c r="DPN14" s="506"/>
      <c r="DPO14" s="506"/>
      <c r="DPP14" s="506"/>
      <c r="DPQ14" s="506"/>
      <c r="DPR14" s="506"/>
      <c r="DPS14" s="506"/>
      <c r="DPT14" s="506"/>
      <c r="DPU14" s="506"/>
      <c r="DPV14" s="506"/>
      <c r="DPW14" s="506"/>
      <c r="DPX14" s="506"/>
      <c r="DPY14" s="506"/>
      <c r="DPZ14" s="506"/>
      <c r="DQA14" s="506"/>
      <c r="DQB14" s="506"/>
      <c r="DQC14" s="506"/>
      <c r="DQD14" s="506"/>
      <c r="DQE14" s="506"/>
      <c r="DQF14" s="506"/>
      <c r="DQG14" s="506"/>
      <c r="DQH14" s="506"/>
      <c r="DQI14" s="506"/>
      <c r="DQJ14" s="506"/>
      <c r="DQK14" s="506"/>
      <c r="DQL14" s="506"/>
      <c r="DQM14" s="506"/>
      <c r="DQN14" s="506"/>
      <c r="DQO14" s="506"/>
      <c r="DQP14" s="506"/>
      <c r="DQQ14" s="506"/>
      <c r="DQR14" s="506"/>
      <c r="DQS14" s="506"/>
      <c r="DQT14" s="506"/>
      <c r="DQU14" s="506"/>
      <c r="DQV14" s="506"/>
      <c r="DQW14" s="506"/>
      <c r="DQX14" s="506"/>
      <c r="DQY14" s="506"/>
      <c r="DQZ14" s="506"/>
      <c r="DRA14" s="506"/>
      <c r="DRB14" s="506"/>
      <c r="DRC14" s="506"/>
      <c r="DRD14" s="506"/>
      <c r="DRE14" s="506"/>
      <c r="DRF14" s="506"/>
      <c r="DRG14" s="506"/>
      <c r="DRH14" s="506"/>
      <c r="DRI14" s="506"/>
      <c r="DRJ14" s="506"/>
      <c r="DRK14" s="506"/>
      <c r="DRL14" s="506"/>
      <c r="DRM14" s="506"/>
      <c r="DRN14" s="506"/>
      <c r="DRO14" s="506"/>
      <c r="DRP14" s="506"/>
      <c r="DRQ14" s="506"/>
      <c r="DRR14" s="506"/>
      <c r="DRS14" s="506"/>
      <c r="DRT14" s="506"/>
      <c r="DRU14" s="506"/>
      <c r="DRV14" s="506"/>
      <c r="DRW14" s="506"/>
      <c r="DRX14" s="506"/>
      <c r="DRY14" s="506"/>
      <c r="DRZ14" s="506"/>
      <c r="DSA14" s="506"/>
      <c r="DSB14" s="506"/>
      <c r="DSC14" s="506"/>
      <c r="DSD14" s="506"/>
      <c r="DSE14" s="506"/>
      <c r="DSF14" s="506"/>
      <c r="DSG14" s="506"/>
      <c r="DSH14" s="506"/>
      <c r="DSI14" s="506"/>
      <c r="DSJ14" s="506"/>
      <c r="DSK14" s="506"/>
      <c r="DSL14" s="506"/>
      <c r="DSM14" s="506"/>
      <c r="DSN14" s="506"/>
      <c r="DSO14" s="506"/>
      <c r="DSP14" s="506"/>
      <c r="DSQ14" s="506"/>
      <c r="DSR14" s="506"/>
      <c r="DSS14" s="506"/>
      <c r="DST14" s="506"/>
      <c r="DSU14" s="506"/>
      <c r="DSV14" s="506"/>
      <c r="DSW14" s="506"/>
      <c r="DSX14" s="506"/>
      <c r="DSY14" s="506"/>
      <c r="DSZ14" s="506"/>
      <c r="DTA14" s="506"/>
      <c r="DTB14" s="506"/>
      <c r="DTC14" s="506"/>
      <c r="DTD14" s="506"/>
      <c r="DTE14" s="506"/>
      <c r="DTF14" s="506"/>
      <c r="DTG14" s="506"/>
      <c r="DTH14" s="506"/>
      <c r="DTI14" s="506"/>
      <c r="DTJ14" s="506"/>
      <c r="DTK14" s="506"/>
      <c r="DTL14" s="506"/>
      <c r="DTM14" s="506"/>
      <c r="DTN14" s="506"/>
      <c r="DTO14" s="506"/>
      <c r="DTP14" s="506"/>
      <c r="DTQ14" s="506"/>
      <c r="DTR14" s="506"/>
      <c r="DTS14" s="506"/>
      <c r="DTT14" s="506"/>
      <c r="DTU14" s="506"/>
      <c r="DTV14" s="506"/>
      <c r="DTW14" s="506"/>
      <c r="DTX14" s="506"/>
      <c r="DTY14" s="506"/>
      <c r="DTZ14" s="506"/>
      <c r="DUA14" s="506"/>
      <c r="DUB14" s="506"/>
      <c r="DUC14" s="506"/>
      <c r="DUD14" s="506"/>
      <c r="DUE14" s="506"/>
      <c r="DUF14" s="506"/>
      <c r="DUG14" s="506"/>
      <c r="DUH14" s="506"/>
      <c r="DUI14" s="506"/>
      <c r="DUJ14" s="506"/>
      <c r="DUK14" s="506"/>
      <c r="DUL14" s="506"/>
      <c r="DUM14" s="506"/>
      <c r="DUN14" s="506"/>
      <c r="DUO14" s="506"/>
      <c r="DUP14" s="506"/>
      <c r="DUQ14" s="506"/>
      <c r="DUR14" s="506"/>
      <c r="DUS14" s="506"/>
      <c r="DUT14" s="506"/>
      <c r="DUU14" s="506"/>
      <c r="DUV14" s="506"/>
      <c r="DUW14" s="506"/>
      <c r="DUX14" s="506"/>
      <c r="DUY14" s="506"/>
      <c r="DUZ14" s="506"/>
      <c r="DVA14" s="506"/>
      <c r="DVB14" s="506"/>
      <c r="DVC14" s="506"/>
      <c r="DVD14" s="506"/>
      <c r="DVE14" s="506"/>
      <c r="DVF14" s="506"/>
      <c r="DVG14" s="506"/>
      <c r="DVH14" s="506"/>
      <c r="DVI14" s="506"/>
      <c r="DVJ14" s="506"/>
      <c r="DVK14" s="506"/>
      <c r="DVL14" s="506"/>
      <c r="DVM14" s="506"/>
      <c r="DVN14" s="506"/>
      <c r="DVO14" s="506"/>
      <c r="DVP14" s="506"/>
      <c r="DVQ14" s="506"/>
      <c r="DVR14" s="506"/>
      <c r="DVS14" s="506"/>
      <c r="DVT14" s="506"/>
      <c r="DVU14" s="506"/>
      <c r="DVV14" s="506"/>
      <c r="DVW14" s="506"/>
      <c r="DVX14" s="506"/>
      <c r="DVY14" s="506"/>
      <c r="DVZ14" s="506"/>
      <c r="DWA14" s="506"/>
      <c r="DWB14" s="506"/>
      <c r="DWC14" s="506"/>
      <c r="DWD14" s="506"/>
      <c r="DWE14" s="506"/>
      <c r="DWF14" s="506"/>
      <c r="DWG14" s="506"/>
      <c r="DWH14" s="506"/>
      <c r="DWI14" s="506"/>
      <c r="DWJ14" s="506"/>
      <c r="DWK14" s="506"/>
      <c r="DWL14" s="506"/>
      <c r="DWM14" s="506"/>
      <c r="DWN14" s="506"/>
      <c r="DWO14" s="506"/>
      <c r="DWP14" s="506"/>
      <c r="DWQ14" s="506"/>
      <c r="DWR14" s="506"/>
      <c r="DWS14" s="506"/>
      <c r="DWT14" s="506"/>
      <c r="DWU14" s="506"/>
      <c r="DWV14" s="506"/>
      <c r="DWW14" s="506"/>
      <c r="DWX14" s="506"/>
      <c r="DWY14" s="506"/>
      <c r="DWZ14" s="506"/>
      <c r="DXA14" s="506"/>
      <c r="DXB14" s="506"/>
      <c r="DXC14" s="506"/>
      <c r="DXD14" s="506"/>
      <c r="DXE14" s="506"/>
      <c r="DXF14" s="506"/>
      <c r="DXG14" s="506"/>
      <c r="DXH14" s="506"/>
      <c r="DXI14" s="506"/>
      <c r="DXJ14" s="506"/>
      <c r="DXK14" s="506"/>
      <c r="DXL14" s="506"/>
      <c r="DXM14" s="506"/>
      <c r="DXN14" s="506"/>
      <c r="DXO14" s="506"/>
      <c r="DXP14" s="506"/>
      <c r="DXQ14" s="506"/>
      <c r="DXR14" s="506"/>
      <c r="DXS14" s="506"/>
      <c r="DXT14" s="506"/>
      <c r="DXU14" s="506"/>
      <c r="DXV14" s="506"/>
      <c r="DXW14" s="506"/>
      <c r="DXX14" s="506"/>
      <c r="DXY14" s="506"/>
      <c r="DXZ14" s="506"/>
      <c r="DYA14" s="506"/>
      <c r="DYB14" s="506"/>
      <c r="DYC14" s="506"/>
      <c r="DYD14" s="506"/>
      <c r="DYE14" s="506"/>
      <c r="DYF14" s="506"/>
      <c r="DYG14" s="506"/>
      <c r="DYH14" s="506"/>
      <c r="DYI14" s="506"/>
      <c r="DYJ14" s="506"/>
      <c r="DYK14" s="506"/>
      <c r="DYL14" s="506"/>
      <c r="DYM14" s="506"/>
      <c r="DYN14" s="506"/>
      <c r="DYO14" s="506"/>
      <c r="DYP14" s="506"/>
      <c r="DYQ14" s="506"/>
      <c r="DYR14" s="506"/>
      <c r="DYS14" s="506"/>
      <c r="DYT14" s="506"/>
      <c r="DYU14" s="506"/>
      <c r="DYV14" s="506"/>
      <c r="DYW14" s="506"/>
      <c r="DYX14" s="506"/>
      <c r="DYY14" s="506"/>
      <c r="DYZ14" s="506"/>
      <c r="DZA14" s="506"/>
      <c r="DZB14" s="506"/>
      <c r="DZC14" s="506"/>
      <c r="DZD14" s="506"/>
      <c r="DZE14" s="506"/>
      <c r="DZF14" s="506"/>
      <c r="DZG14" s="506"/>
      <c r="DZH14" s="506"/>
      <c r="DZI14" s="506"/>
      <c r="DZJ14" s="506"/>
      <c r="DZK14" s="506"/>
      <c r="DZL14" s="506"/>
      <c r="DZM14" s="506"/>
      <c r="DZN14" s="506"/>
      <c r="DZO14" s="506"/>
      <c r="DZP14" s="506"/>
      <c r="DZQ14" s="506"/>
      <c r="DZR14" s="506"/>
      <c r="DZS14" s="506"/>
      <c r="DZT14" s="506"/>
      <c r="DZU14" s="506"/>
      <c r="DZV14" s="506"/>
      <c r="DZW14" s="506"/>
      <c r="DZX14" s="506"/>
      <c r="DZY14" s="506"/>
      <c r="DZZ14" s="506"/>
      <c r="EAA14" s="506"/>
      <c r="EAB14" s="506"/>
      <c r="EAC14" s="506"/>
      <c r="EAD14" s="506"/>
      <c r="EAE14" s="506"/>
      <c r="EAF14" s="506"/>
      <c r="EAG14" s="506"/>
      <c r="EAH14" s="506"/>
      <c r="EAI14" s="506"/>
      <c r="EAJ14" s="506"/>
      <c r="EAK14" s="506"/>
      <c r="EAL14" s="506"/>
      <c r="EAM14" s="506"/>
      <c r="EAN14" s="506"/>
      <c r="EAO14" s="506"/>
      <c r="EAP14" s="506"/>
      <c r="EAQ14" s="506"/>
      <c r="EAR14" s="506"/>
      <c r="EAS14" s="506"/>
      <c r="EAT14" s="506"/>
      <c r="EAU14" s="506"/>
      <c r="EAV14" s="506"/>
      <c r="EAW14" s="506"/>
      <c r="EAX14" s="506"/>
      <c r="EAY14" s="506"/>
      <c r="EAZ14" s="506"/>
      <c r="EBA14" s="506"/>
      <c r="EBB14" s="506"/>
      <c r="EBC14" s="506"/>
      <c r="EBD14" s="506"/>
      <c r="EBE14" s="506"/>
      <c r="EBF14" s="506"/>
      <c r="EBG14" s="506"/>
      <c r="EBH14" s="506"/>
      <c r="EBI14" s="506"/>
      <c r="EBJ14" s="506"/>
      <c r="EBK14" s="506"/>
      <c r="EBL14" s="506"/>
      <c r="EBM14" s="506"/>
      <c r="EBN14" s="506"/>
      <c r="EBO14" s="506"/>
      <c r="EBP14" s="506"/>
      <c r="EBQ14" s="506"/>
      <c r="EBR14" s="506"/>
      <c r="EBS14" s="506"/>
      <c r="EBT14" s="506"/>
      <c r="EBU14" s="506"/>
      <c r="EBV14" s="506"/>
      <c r="EBW14" s="506"/>
      <c r="EBX14" s="506"/>
      <c r="EBY14" s="506"/>
      <c r="EBZ14" s="506"/>
      <c r="ECA14" s="506"/>
      <c r="ECB14" s="506"/>
      <c r="ECC14" s="506"/>
      <c r="ECD14" s="506"/>
      <c r="ECE14" s="506"/>
      <c r="ECF14" s="506"/>
      <c r="ECG14" s="506"/>
      <c r="ECH14" s="506"/>
      <c r="ECI14" s="506"/>
      <c r="ECJ14" s="506"/>
      <c r="ECK14" s="506"/>
      <c r="ECL14" s="506"/>
      <c r="ECM14" s="506"/>
      <c r="ECN14" s="506"/>
      <c r="ECO14" s="506"/>
      <c r="ECP14" s="506"/>
      <c r="ECQ14" s="506"/>
      <c r="ECR14" s="506"/>
      <c r="ECS14" s="506"/>
      <c r="ECT14" s="506"/>
      <c r="ECU14" s="506"/>
      <c r="ECV14" s="506"/>
      <c r="ECW14" s="506"/>
      <c r="ECX14" s="506"/>
      <c r="ECY14" s="506"/>
      <c r="ECZ14" s="506"/>
      <c r="EDA14" s="506"/>
      <c r="EDB14" s="506"/>
      <c r="EDC14" s="506"/>
      <c r="EDD14" s="506"/>
      <c r="EDE14" s="506"/>
      <c r="EDF14" s="506"/>
      <c r="EDG14" s="506"/>
      <c r="EDH14" s="506"/>
      <c r="EDI14" s="506"/>
      <c r="EDJ14" s="506"/>
      <c r="EDK14" s="506"/>
      <c r="EDL14" s="506"/>
      <c r="EDM14" s="506"/>
      <c r="EDN14" s="506"/>
      <c r="EDO14" s="506"/>
      <c r="EDP14" s="506"/>
      <c r="EDQ14" s="506"/>
      <c r="EDR14" s="506"/>
      <c r="EDS14" s="506"/>
      <c r="EDT14" s="506"/>
      <c r="EDU14" s="506"/>
      <c r="EDV14" s="506"/>
      <c r="EDW14" s="506"/>
      <c r="EDX14" s="506"/>
      <c r="EDY14" s="506"/>
      <c r="EDZ14" s="506"/>
      <c r="EEA14" s="506"/>
      <c r="EEB14" s="506"/>
      <c r="EEC14" s="506"/>
      <c r="EED14" s="506"/>
      <c r="EEE14" s="506"/>
      <c r="EEF14" s="506"/>
      <c r="EEG14" s="506"/>
      <c r="EEH14" s="506"/>
      <c r="EEI14" s="506"/>
      <c r="EEJ14" s="506"/>
      <c r="EEK14" s="506"/>
      <c r="EEL14" s="506"/>
      <c r="EEM14" s="506"/>
      <c r="EEN14" s="506"/>
      <c r="EEO14" s="506"/>
      <c r="EEP14" s="506"/>
      <c r="EEQ14" s="506"/>
      <c r="EER14" s="506"/>
      <c r="EES14" s="506"/>
      <c r="EET14" s="506"/>
      <c r="EEU14" s="506"/>
      <c r="EEV14" s="506"/>
      <c r="EEW14" s="506"/>
      <c r="EEX14" s="506"/>
      <c r="EEY14" s="506"/>
      <c r="EEZ14" s="506"/>
      <c r="EFA14" s="506"/>
      <c r="EFB14" s="506"/>
      <c r="EFC14" s="506"/>
      <c r="EFD14" s="506"/>
      <c r="EFE14" s="506"/>
      <c r="EFF14" s="506"/>
      <c r="EFG14" s="506"/>
      <c r="EFH14" s="506"/>
      <c r="EFI14" s="506"/>
      <c r="EFJ14" s="506"/>
      <c r="EFK14" s="506"/>
      <c r="EFL14" s="506"/>
      <c r="EFM14" s="506"/>
      <c r="EFN14" s="506"/>
      <c r="EFO14" s="506"/>
      <c r="EFP14" s="506"/>
      <c r="EFQ14" s="506"/>
      <c r="EFR14" s="506"/>
      <c r="EFS14" s="506"/>
      <c r="EFT14" s="506"/>
      <c r="EFU14" s="506"/>
      <c r="EFV14" s="506"/>
      <c r="EFW14" s="506"/>
      <c r="EFX14" s="506"/>
      <c r="EFY14" s="506"/>
      <c r="EFZ14" s="506"/>
      <c r="EGA14" s="506"/>
      <c r="EGB14" s="506"/>
      <c r="EGC14" s="506"/>
      <c r="EGD14" s="506"/>
      <c r="EGE14" s="506"/>
      <c r="EGF14" s="506"/>
      <c r="EGG14" s="506"/>
      <c r="EGH14" s="506"/>
      <c r="EGI14" s="506"/>
      <c r="EGJ14" s="506"/>
      <c r="EGK14" s="506"/>
      <c r="EGL14" s="506"/>
      <c r="EGM14" s="506"/>
      <c r="EGN14" s="506"/>
      <c r="EGO14" s="506"/>
      <c r="EGP14" s="506"/>
      <c r="EGQ14" s="506"/>
      <c r="EGR14" s="506"/>
      <c r="EGS14" s="506"/>
      <c r="EGT14" s="506"/>
      <c r="EGU14" s="506"/>
      <c r="EGV14" s="506"/>
      <c r="EGW14" s="506"/>
      <c r="EGX14" s="506"/>
      <c r="EGY14" s="506"/>
      <c r="EGZ14" s="506"/>
      <c r="EHA14" s="506"/>
      <c r="EHB14" s="506"/>
      <c r="EHC14" s="506"/>
      <c r="EHD14" s="506"/>
      <c r="EHE14" s="506"/>
      <c r="EHF14" s="506"/>
      <c r="EHG14" s="506"/>
      <c r="EHH14" s="506"/>
      <c r="EHI14" s="506"/>
      <c r="EHJ14" s="506"/>
      <c r="EHK14" s="506"/>
      <c r="EHL14" s="506"/>
      <c r="EHM14" s="506"/>
      <c r="EHN14" s="506"/>
      <c r="EHO14" s="506"/>
      <c r="EHP14" s="506"/>
      <c r="EHQ14" s="506"/>
      <c r="EHR14" s="506"/>
      <c r="EHS14" s="506"/>
      <c r="EHT14" s="506"/>
      <c r="EHU14" s="506"/>
      <c r="EHV14" s="506"/>
      <c r="EHW14" s="506"/>
      <c r="EHX14" s="506"/>
      <c r="EHY14" s="506"/>
      <c r="EHZ14" s="506"/>
      <c r="EIA14" s="506"/>
      <c r="EIB14" s="506"/>
      <c r="EIC14" s="506"/>
      <c r="EID14" s="506"/>
      <c r="EIE14" s="506"/>
      <c r="EIF14" s="506"/>
      <c r="EIG14" s="506"/>
      <c r="EIH14" s="506"/>
      <c r="EII14" s="506"/>
      <c r="EIJ14" s="506"/>
      <c r="EIK14" s="506"/>
      <c r="EIL14" s="506"/>
      <c r="EIM14" s="506"/>
      <c r="EIN14" s="506"/>
      <c r="EIO14" s="506"/>
      <c r="EIP14" s="506"/>
      <c r="EIQ14" s="506"/>
      <c r="EIR14" s="506"/>
      <c r="EIS14" s="506"/>
      <c r="EIT14" s="506"/>
      <c r="EIU14" s="506"/>
      <c r="EIV14" s="506"/>
      <c r="EIW14" s="506"/>
      <c r="EIX14" s="506"/>
      <c r="EIY14" s="506"/>
      <c r="EIZ14" s="506"/>
      <c r="EJA14" s="506"/>
      <c r="EJB14" s="506"/>
      <c r="EJC14" s="506"/>
      <c r="EJD14" s="506"/>
      <c r="EJE14" s="506"/>
      <c r="EJF14" s="506"/>
      <c r="EJG14" s="506"/>
      <c r="EJH14" s="506"/>
      <c r="EJI14" s="506"/>
      <c r="EJJ14" s="506"/>
      <c r="EJK14" s="506"/>
      <c r="EJL14" s="506"/>
      <c r="EJM14" s="506"/>
      <c r="EJN14" s="506"/>
      <c r="EJO14" s="506"/>
      <c r="EJP14" s="506"/>
      <c r="EJQ14" s="506"/>
      <c r="EJR14" s="506"/>
      <c r="EJS14" s="506"/>
      <c r="EJT14" s="506"/>
      <c r="EJU14" s="506"/>
      <c r="EJV14" s="506"/>
      <c r="EJW14" s="506"/>
      <c r="EJX14" s="506"/>
      <c r="EJY14" s="506"/>
      <c r="EJZ14" s="506"/>
      <c r="EKA14" s="506"/>
      <c r="EKB14" s="506"/>
      <c r="EKC14" s="506"/>
      <c r="EKD14" s="506"/>
      <c r="EKE14" s="506"/>
      <c r="EKF14" s="506"/>
      <c r="EKG14" s="506"/>
      <c r="EKH14" s="506"/>
      <c r="EKI14" s="506"/>
      <c r="EKJ14" s="506"/>
      <c r="EKK14" s="506"/>
      <c r="EKL14" s="506"/>
      <c r="EKM14" s="506"/>
      <c r="EKN14" s="506"/>
      <c r="EKO14" s="506"/>
      <c r="EKP14" s="506"/>
      <c r="EKQ14" s="506"/>
      <c r="EKR14" s="506"/>
      <c r="EKS14" s="506"/>
      <c r="EKT14" s="506"/>
      <c r="EKU14" s="506"/>
      <c r="EKV14" s="506"/>
      <c r="EKW14" s="506"/>
      <c r="EKX14" s="506"/>
      <c r="EKY14" s="506"/>
      <c r="EKZ14" s="506"/>
      <c r="ELA14" s="506"/>
      <c r="ELB14" s="506"/>
      <c r="ELC14" s="506"/>
      <c r="ELD14" s="506"/>
      <c r="ELE14" s="506"/>
      <c r="ELF14" s="506"/>
      <c r="ELG14" s="506"/>
      <c r="ELH14" s="506"/>
      <c r="ELI14" s="506"/>
      <c r="ELJ14" s="506"/>
      <c r="ELK14" s="506"/>
      <c r="ELL14" s="506"/>
      <c r="ELM14" s="506"/>
      <c r="ELN14" s="506"/>
      <c r="ELO14" s="506"/>
      <c r="ELP14" s="506"/>
      <c r="ELQ14" s="506"/>
      <c r="ELR14" s="506"/>
      <c r="ELS14" s="506"/>
      <c r="ELT14" s="506"/>
      <c r="ELU14" s="506"/>
      <c r="ELV14" s="506"/>
      <c r="ELW14" s="506"/>
      <c r="ELX14" s="506"/>
      <c r="ELY14" s="506"/>
      <c r="ELZ14" s="506"/>
      <c r="EMA14" s="506"/>
      <c r="EMB14" s="506"/>
      <c r="EMC14" s="506"/>
      <c r="EMD14" s="506"/>
      <c r="EME14" s="506"/>
      <c r="EMF14" s="506"/>
      <c r="EMG14" s="506"/>
      <c r="EMH14" s="506"/>
      <c r="EMI14" s="506"/>
      <c r="EMJ14" s="506"/>
      <c r="EMK14" s="506"/>
      <c r="EML14" s="506"/>
      <c r="EMM14" s="506"/>
      <c r="EMN14" s="506"/>
      <c r="EMO14" s="506"/>
      <c r="EMP14" s="506"/>
      <c r="EMQ14" s="506"/>
      <c r="EMR14" s="506"/>
      <c r="EMS14" s="506"/>
      <c r="EMT14" s="506"/>
      <c r="EMU14" s="506"/>
      <c r="EMV14" s="506"/>
      <c r="EMW14" s="506"/>
      <c r="EMX14" s="506"/>
      <c r="EMY14" s="506"/>
      <c r="EMZ14" s="506"/>
      <c r="ENA14" s="506"/>
      <c r="ENB14" s="506"/>
      <c r="ENC14" s="506"/>
      <c r="END14" s="506"/>
      <c r="ENE14" s="506"/>
      <c r="ENF14" s="506"/>
      <c r="ENG14" s="506"/>
      <c r="ENH14" s="506"/>
      <c r="ENI14" s="506"/>
      <c r="ENJ14" s="506"/>
      <c r="ENK14" s="506"/>
      <c r="ENL14" s="506"/>
      <c r="ENM14" s="506"/>
      <c r="ENN14" s="506"/>
      <c r="ENO14" s="506"/>
      <c r="ENP14" s="506"/>
      <c r="ENQ14" s="506"/>
      <c r="ENR14" s="506"/>
      <c r="ENS14" s="506"/>
      <c r="ENT14" s="506"/>
      <c r="ENU14" s="506"/>
      <c r="ENV14" s="506"/>
      <c r="ENW14" s="506"/>
      <c r="ENX14" s="506"/>
      <c r="ENY14" s="506"/>
      <c r="ENZ14" s="506"/>
      <c r="EOA14" s="506"/>
      <c r="EOB14" s="506"/>
      <c r="EOC14" s="506"/>
      <c r="EOD14" s="506"/>
      <c r="EOE14" s="506"/>
      <c r="EOF14" s="506"/>
      <c r="EOG14" s="506"/>
      <c r="EOH14" s="506"/>
      <c r="EOI14" s="506"/>
      <c r="EOJ14" s="506"/>
      <c r="EOK14" s="506"/>
      <c r="EOL14" s="506"/>
      <c r="EOM14" s="506"/>
      <c r="EON14" s="506"/>
      <c r="EOO14" s="506"/>
      <c r="EOP14" s="506"/>
      <c r="EOQ14" s="506"/>
      <c r="EOR14" s="506"/>
      <c r="EOS14" s="506"/>
      <c r="EOT14" s="506"/>
      <c r="EOU14" s="506"/>
      <c r="EOV14" s="506"/>
      <c r="EOW14" s="506"/>
      <c r="EOX14" s="506"/>
      <c r="EOY14" s="506"/>
      <c r="EOZ14" s="506"/>
      <c r="EPA14" s="506"/>
      <c r="EPB14" s="506"/>
      <c r="EPC14" s="506"/>
      <c r="EPD14" s="506"/>
      <c r="EPE14" s="506"/>
      <c r="EPF14" s="506"/>
      <c r="EPG14" s="506"/>
      <c r="EPH14" s="506"/>
      <c r="EPI14" s="506"/>
      <c r="EPJ14" s="506"/>
      <c r="EPK14" s="506"/>
      <c r="EPL14" s="506"/>
      <c r="EPM14" s="506"/>
      <c r="EPN14" s="506"/>
      <c r="EPO14" s="506"/>
      <c r="EPP14" s="506"/>
      <c r="EPQ14" s="506"/>
      <c r="EPR14" s="506"/>
      <c r="EPS14" s="506"/>
      <c r="EPT14" s="506"/>
      <c r="EPU14" s="506"/>
      <c r="EPV14" s="506"/>
      <c r="EPW14" s="506"/>
      <c r="EPX14" s="506"/>
      <c r="EPY14" s="506"/>
      <c r="EPZ14" s="506"/>
      <c r="EQA14" s="506"/>
      <c r="EQB14" s="506"/>
      <c r="EQC14" s="506"/>
      <c r="EQD14" s="506"/>
      <c r="EQE14" s="506"/>
      <c r="EQF14" s="506"/>
      <c r="EQG14" s="506"/>
      <c r="EQH14" s="506"/>
      <c r="EQI14" s="506"/>
      <c r="EQJ14" s="506"/>
      <c r="EQK14" s="506"/>
      <c r="EQL14" s="506"/>
      <c r="EQM14" s="506"/>
      <c r="EQN14" s="506"/>
      <c r="EQO14" s="506"/>
      <c r="EQP14" s="506"/>
      <c r="EQQ14" s="506"/>
      <c r="EQR14" s="506"/>
      <c r="EQS14" s="506"/>
      <c r="EQT14" s="506"/>
      <c r="EQU14" s="506"/>
      <c r="EQV14" s="506"/>
      <c r="EQW14" s="506"/>
      <c r="EQX14" s="506"/>
      <c r="EQY14" s="506"/>
      <c r="EQZ14" s="506"/>
      <c r="ERA14" s="506"/>
      <c r="ERB14" s="506"/>
      <c r="ERC14" s="506"/>
      <c r="ERD14" s="506"/>
      <c r="ERE14" s="506"/>
      <c r="ERF14" s="506"/>
      <c r="ERG14" s="506"/>
      <c r="ERH14" s="506"/>
      <c r="ERI14" s="506"/>
      <c r="ERJ14" s="506"/>
      <c r="ERK14" s="506"/>
      <c r="ERL14" s="506"/>
      <c r="ERM14" s="506"/>
      <c r="ERN14" s="506"/>
      <c r="ERO14" s="506"/>
      <c r="ERP14" s="506"/>
      <c r="ERQ14" s="506"/>
      <c r="ERR14" s="506"/>
      <c r="ERS14" s="506"/>
      <c r="ERT14" s="506"/>
      <c r="ERU14" s="506"/>
      <c r="ERV14" s="506"/>
      <c r="ERW14" s="506"/>
      <c r="ERX14" s="506"/>
      <c r="ERY14" s="506"/>
      <c r="ERZ14" s="506"/>
      <c r="ESA14" s="506"/>
      <c r="ESB14" s="506"/>
      <c r="ESC14" s="506"/>
      <c r="ESD14" s="506"/>
      <c r="ESE14" s="506"/>
      <c r="ESF14" s="506"/>
      <c r="ESG14" s="506"/>
      <c r="ESH14" s="506"/>
      <c r="ESI14" s="506"/>
      <c r="ESJ14" s="506"/>
      <c r="ESK14" s="506"/>
      <c r="ESL14" s="506"/>
      <c r="ESM14" s="506"/>
      <c r="ESN14" s="506"/>
      <c r="ESO14" s="506"/>
      <c r="ESP14" s="506"/>
      <c r="ESQ14" s="506"/>
      <c r="ESR14" s="506"/>
      <c r="ESS14" s="506"/>
      <c r="EST14" s="506"/>
      <c r="ESU14" s="506"/>
      <c r="ESV14" s="506"/>
      <c r="ESW14" s="506"/>
      <c r="ESX14" s="506"/>
      <c r="ESY14" s="506"/>
      <c r="ESZ14" s="506"/>
      <c r="ETA14" s="506"/>
      <c r="ETB14" s="506"/>
      <c r="ETC14" s="506"/>
      <c r="ETD14" s="506"/>
      <c r="ETE14" s="506"/>
      <c r="ETF14" s="506"/>
      <c r="ETG14" s="506"/>
      <c r="ETH14" s="506"/>
      <c r="ETI14" s="506"/>
      <c r="ETJ14" s="506"/>
      <c r="ETK14" s="506"/>
      <c r="ETL14" s="506"/>
      <c r="ETM14" s="506"/>
      <c r="ETN14" s="506"/>
      <c r="ETO14" s="506"/>
      <c r="ETP14" s="506"/>
      <c r="ETQ14" s="506"/>
      <c r="ETR14" s="506"/>
      <c r="ETS14" s="506"/>
      <c r="ETT14" s="506"/>
      <c r="ETU14" s="506"/>
      <c r="ETV14" s="506"/>
      <c r="ETW14" s="506"/>
      <c r="ETX14" s="506"/>
      <c r="ETY14" s="506"/>
      <c r="ETZ14" s="506"/>
      <c r="EUA14" s="506"/>
      <c r="EUB14" s="506"/>
      <c r="EUC14" s="506"/>
      <c r="EUD14" s="506"/>
      <c r="EUE14" s="506"/>
      <c r="EUF14" s="506"/>
      <c r="EUG14" s="506"/>
      <c r="EUH14" s="506"/>
      <c r="EUI14" s="506"/>
      <c r="EUJ14" s="506"/>
      <c r="EUK14" s="506"/>
      <c r="EUL14" s="506"/>
      <c r="EUM14" s="506"/>
      <c r="EUN14" s="506"/>
      <c r="EUO14" s="506"/>
      <c r="EUP14" s="506"/>
      <c r="EUQ14" s="506"/>
      <c r="EUR14" s="506"/>
      <c r="EUS14" s="506"/>
      <c r="EUT14" s="506"/>
      <c r="EUU14" s="506"/>
      <c r="EUV14" s="506"/>
      <c r="EUW14" s="506"/>
      <c r="EUX14" s="506"/>
      <c r="EUY14" s="506"/>
      <c r="EUZ14" s="506"/>
      <c r="EVA14" s="506"/>
      <c r="EVB14" s="506"/>
      <c r="EVC14" s="506"/>
      <c r="EVD14" s="506"/>
      <c r="EVE14" s="506"/>
      <c r="EVF14" s="506"/>
      <c r="EVG14" s="506"/>
      <c r="EVH14" s="506"/>
      <c r="EVI14" s="506"/>
      <c r="EVJ14" s="506"/>
      <c r="EVK14" s="506"/>
      <c r="EVL14" s="506"/>
      <c r="EVM14" s="506"/>
      <c r="EVN14" s="506"/>
      <c r="EVO14" s="506"/>
      <c r="EVP14" s="506"/>
      <c r="EVQ14" s="506"/>
      <c r="EVR14" s="506"/>
      <c r="EVS14" s="506"/>
      <c r="EVT14" s="506"/>
      <c r="EVU14" s="506"/>
      <c r="EVV14" s="506"/>
      <c r="EVW14" s="506"/>
      <c r="EVX14" s="506"/>
      <c r="EVY14" s="506"/>
      <c r="EVZ14" s="506"/>
      <c r="EWA14" s="506"/>
      <c r="EWB14" s="506"/>
      <c r="EWC14" s="506"/>
      <c r="EWD14" s="506"/>
      <c r="EWE14" s="506"/>
      <c r="EWF14" s="506"/>
      <c r="EWG14" s="506"/>
      <c r="EWH14" s="506"/>
      <c r="EWI14" s="506"/>
      <c r="EWJ14" s="506"/>
      <c r="EWK14" s="506"/>
      <c r="EWL14" s="506"/>
      <c r="EWM14" s="506"/>
      <c r="EWN14" s="506"/>
      <c r="EWO14" s="506"/>
      <c r="EWP14" s="506"/>
      <c r="EWQ14" s="506"/>
      <c r="EWR14" s="506"/>
      <c r="EWS14" s="506"/>
      <c r="EWT14" s="506"/>
      <c r="EWU14" s="506"/>
      <c r="EWV14" s="506"/>
      <c r="EWW14" s="506"/>
      <c r="EWX14" s="506"/>
      <c r="EWY14" s="506"/>
      <c r="EWZ14" s="506"/>
      <c r="EXA14" s="506"/>
      <c r="EXB14" s="506"/>
      <c r="EXC14" s="506"/>
      <c r="EXD14" s="506"/>
      <c r="EXE14" s="506"/>
      <c r="EXF14" s="506"/>
      <c r="EXG14" s="506"/>
      <c r="EXH14" s="506"/>
      <c r="EXI14" s="506"/>
      <c r="EXJ14" s="506"/>
      <c r="EXK14" s="506"/>
      <c r="EXL14" s="506"/>
      <c r="EXM14" s="506"/>
      <c r="EXN14" s="506"/>
      <c r="EXO14" s="506"/>
      <c r="EXP14" s="506"/>
      <c r="EXQ14" s="506"/>
      <c r="EXR14" s="506"/>
      <c r="EXS14" s="506"/>
      <c r="EXT14" s="506"/>
      <c r="EXU14" s="506"/>
      <c r="EXV14" s="506"/>
      <c r="EXW14" s="506"/>
      <c r="EXX14" s="506"/>
      <c r="EXY14" s="506"/>
      <c r="EXZ14" s="506"/>
      <c r="EYA14" s="506"/>
      <c r="EYB14" s="506"/>
      <c r="EYC14" s="506"/>
      <c r="EYD14" s="506"/>
      <c r="EYE14" s="506"/>
      <c r="EYF14" s="506"/>
      <c r="EYG14" s="506"/>
      <c r="EYH14" s="506"/>
      <c r="EYI14" s="506"/>
      <c r="EYJ14" s="506"/>
      <c r="EYK14" s="506"/>
      <c r="EYL14" s="506"/>
      <c r="EYM14" s="506"/>
      <c r="EYN14" s="506"/>
      <c r="EYO14" s="506"/>
      <c r="EYP14" s="506"/>
      <c r="EYQ14" s="506"/>
      <c r="EYR14" s="506"/>
      <c r="EYS14" s="506"/>
      <c r="EYT14" s="506"/>
      <c r="EYU14" s="506"/>
      <c r="EYV14" s="506"/>
      <c r="EYW14" s="506"/>
      <c r="EYX14" s="506"/>
      <c r="EYY14" s="506"/>
      <c r="EYZ14" s="506"/>
      <c r="EZA14" s="506"/>
      <c r="EZB14" s="506"/>
      <c r="EZC14" s="506"/>
      <c r="EZD14" s="506"/>
      <c r="EZE14" s="506"/>
      <c r="EZF14" s="506"/>
      <c r="EZG14" s="506"/>
      <c r="EZH14" s="506"/>
      <c r="EZI14" s="506"/>
      <c r="EZJ14" s="506"/>
      <c r="EZK14" s="506"/>
      <c r="EZL14" s="506"/>
      <c r="EZM14" s="506"/>
      <c r="EZN14" s="506"/>
      <c r="EZO14" s="506"/>
      <c r="EZP14" s="506"/>
      <c r="EZQ14" s="506"/>
      <c r="EZR14" s="506"/>
      <c r="EZS14" s="506"/>
      <c r="EZT14" s="506"/>
      <c r="EZU14" s="506"/>
      <c r="EZV14" s="506"/>
      <c r="EZW14" s="506"/>
      <c r="EZX14" s="506"/>
      <c r="EZY14" s="506"/>
      <c r="EZZ14" s="506"/>
      <c r="FAA14" s="506"/>
      <c r="FAB14" s="506"/>
      <c r="FAC14" s="506"/>
      <c r="FAD14" s="506"/>
      <c r="FAE14" s="506"/>
      <c r="FAF14" s="506"/>
      <c r="FAG14" s="506"/>
      <c r="FAH14" s="506"/>
      <c r="FAI14" s="506"/>
      <c r="FAJ14" s="506"/>
      <c r="FAK14" s="506"/>
      <c r="FAL14" s="506"/>
      <c r="FAM14" s="506"/>
      <c r="FAN14" s="506"/>
      <c r="FAO14" s="506"/>
      <c r="FAP14" s="506"/>
      <c r="FAQ14" s="506"/>
      <c r="FAR14" s="506"/>
      <c r="FAS14" s="506"/>
      <c r="FAT14" s="506"/>
      <c r="FAU14" s="506"/>
      <c r="FAV14" s="506"/>
      <c r="FAW14" s="506"/>
      <c r="FAX14" s="506"/>
      <c r="FAY14" s="506"/>
      <c r="FAZ14" s="506"/>
      <c r="FBA14" s="506"/>
      <c r="FBB14" s="506"/>
      <c r="FBC14" s="506"/>
      <c r="FBD14" s="506"/>
      <c r="FBE14" s="506"/>
      <c r="FBF14" s="506"/>
      <c r="FBG14" s="506"/>
      <c r="FBH14" s="506"/>
      <c r="FBI14" s="506"/>
      <c r="FBJ14" s="506"/>
      <c r="FBK14" s="506"/>
      <c r="FBL14" s="506"/>
      <c r="FBM14" s="506"/>
      <c r="FBN14" s="506"/>
      <c r="FBO14" s="506"/>
      <c r="FBP14" s="506"/>
      <c r="FBQ14" s="506"/>
      <c r="FBR14" s="506"/>
      <c r="FBS14" s="506"/>
      <c r="FBT14" s="506"/>
      <c r="FBU14" s="506"/>
      <c r="FBV14" s="506"/>
      <c r="FBW14" s="506"/>
      <c r="FBX14" s="506"/>
      <c r="FBY14" s="506"/>
      <c r="FBZ14" s="506"/>
      <c r="FCA14" s="506"/>
      <c r="FCB14" s="506"/>
      <c r="FCC14" s="506"/>
      <c r="FCD14" s="506"/>
      <c r="FCE14" s="506"/>
      <c r="FCF14" s="506"/>
      <c r="FCG14" s="506"/>
      <c r="FCH14" s="506"/>
      <c r="FCI14" s="506"/>
      <c r="FCJ14" s="506"/>
      <c r="FCK14" s="506"/>
      <c r="FCL14" s="506"/>
      <c r="FCM14" s="506"/>
      <c r="FCN14" s="506"/>
      <c r="FCO14" s="506"/>
      <c r="FCP14" s="506"/>
      <c r="FCQ14" s="506"/>
      <c r="FCR14" s="506"/>
      <c r="FCS14" s="506"/>
      <c r="FCT14" s="506"/>
      <c r="FCU14" s="506"/>
      <c r="FCV14" s="506"/>
      <c r="FCW14" s="506"/>
      <c r="FCX14" s="506"/>
      <c r="FCY14" s="506"/>
      <c r="FCZ14" s="506"/>
      <c r="FDA14" s="506"/>
      <c r="FDB14" s="506"/>
      <c r="FDC14" s="506"/>
      <c r="FDD14" s="506"/>
      <c r="FDE14" s="506"/>
      <c r="FDF14" s="506"/>
      <c r="FDG14" s="506"/>
      <c r="FDH14" s="506"/>
      <c r="FDI14" s="506"/>
      <c r="FDJ14" s="506"/>
      <c r="FDK14" s="506"/>
      <c r="FDL14" s="506"/>
      <c r="FDM14" s="506"/>
      <c r="FDN14" s="506"/>
      <c r="FDO14" s="506"/>
      <c r="FDP14" s="506"/>
      <c r="FDQ14" s="506"/>
      <c r="FDR14" s="506"/>
      <c r="FDS14" s="506"/>
      <c r="FDT14" s="506"/>
      <c r="FDU14" s="506"/>
      <c r="FDV14" s="506"/>
      <c r="FDW14" s="506"/>
      <c r="FDX14" s="506"/>
      <c r="FDY14" s="506"/>
      <c r="FDZ14" s="506"/>
      <c r="FEA14" s="506"/>
      <c r="FEB14" s="506"/>
      <c r="FEC14" s="506"/>
      <c r="FED14" s="506"/>
      <c r="FEE14" s="506"/>
      <c r="FEF14" s="506"/>
      <c r="FEG14" s="506"/>
      <c r="FEH14" s="506"/>
      <c r="FEI14" s="506"/>
      <c r="FEJ14" s="506"/>
      <c r="FEK14" s="506"/>
      <c r="FEL14" s="506"/>
      <c r="FEM14" s="506"/>
      <c r="FEN14" s="506"/>
      <c r="FEO14" s="506"/>
      <c r="FEP14" s="506"/>
      <c r="FEQ14" s="506"/>
      <c r="FER14" s="506"/>
      <c r="FES14" s="506"/>
      <c r="FET14" s="506"/>
      <c r="FEU14" s="506"/>
      <c r="FEV14" s="506"/>
      <c r="FEW14" s="506"/>
      <c r="FEX14" s="506"/>
      <c r="FEY14" s="506"/>
    </row>
    <row r="15" spans="1:4211" s="507" customFormat="1" ht="13.5" customHeight="1" thickBot="1">
      <c r="A15" s="878"/>
      <c r="B15" s="521" t="s">
        <v>596</v>
      </c>
      <c r="C15" s="522" t="s">
        <v>597</v>
      </c>
      <c r="D15" s="522" t="s">
        <v>598</v>
      </c>
      <c r="E15" s="522" t="s">
        <v>595</v>
      </c>
      <c r="F15" s="523" t="s">
        <v>565</v>
      </c>
      <c r="G15" s="524">
        <v>1.7649999999999999E-2</v>
      </c>
      <c r="H15" s="525">
        <v>1.4999999999999999E-2</v>
      </c>
      <c r="I15" s="888"/>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6"/>
      <c r="AY15" s="506"/>
      <c r="AZ15" s="506"/>
      <c r="BA15" s="506"/>
      <c r="BB15" s="506"/>
      <c r="BC15" s="506"/>
      <c r="BD15" s="506"/>
      <c r="BE15" s="506"/>
      <c r="BF15" s="506"/>
      <c r="BG15" s="506"/>
      <c r="BH15" s="506"/>
      <c r="BI15" s="506"/>
      <c r="BJ15" s="506"/>
      <c r="BK15" s="506"/>
      <c r="BL15" s="506"/>
      <c r="BM15" s="506"/>
      <c r="BN15" s="506"/>
      <c r="BO15" s="506"/>
      <c r="BP15" s="506"/>
      <c r="BQ15" s="506"/>
      <c r="BR15" s="506"/>
      <c r="BS15" s="506"/>
      <c r="BT15" s="506"/>
      <c r="BU15" s="506"/>
      <c r="BV15" s="506"/>
      <c r="BW15" s="506"/>
      <c r="BX15" s="506"/>
      <c r="BY15" s="506"/>
      <c r="BZ15" s="506"/>
      <c r="CA15" s="506"/>
      <c r="CB15" s="506"/>
      <c r="CC15" s="506"/>
      <c r="CD15" s="506"/>
      <c r="CE15" s="506"/>
      <c r="CF15" s="506"/>
      <c r="CG15" s="506"/>
      <c r="CH15" s="506"/>
      <c r="CI15" s="506"/>
      <c r="CJ15" s="506"/>
      <c r="CK15" s="506"/>
      <c r="CL15" s="506"/>
      <c r="CM15" s="506"/>
      <c r="CN15" s="506"/>
      <c r="CO15" s="506"/>
      <c r="CP15" s="506"/>
      <c r="CQ15" s="506"/>
      <c r="CR15" s="506"/>
      <c r="CS15" s="506"/>
      <c r="CT15" s="506"/>
      <c r="CU15" s="506"/>
      <c r="CV15" s="506"/>
      <c r="CW15" s="506"/>
      <c r="CX15" s="506"/>
      <c r="CY15" s="506"/>
      <c r="CZ15" s="506"/>
      <c r="DA15" s="506"/>
      <c r="DB15" s="506"/>
      <c r="DC15" s="506"/>
      <c r="DD15" s="506"/>
      <c r="DE15" s="506"/>
      <c r="DF15" s="506"/>
      <c r="DG15" s="506"/>
      <c r="DH15" s="506"/>
      <c r="DI15" s="506"/>
      <c r="DJ15" s="506"/>
      <c r="DK15" s="506"/>
      <c r="DL15" s="506"/>
      <c r="DM15" s="506"/>
      <c r="DN15" s="506"/>
      <c r="DO15" s="506"/>
      <c r="DP15" s="506"/>
      <c r="DQ15" s="506"/>
      <c r="DR15" s="506"/>
      <c r="DS15" s="506"/>
      <c r="DT15" s="506"/>
      <c r="DU15" s="506"/>
      <c r="DV15" s="506"/>
      <c r="DW15" s="506"/>
      <c r="DX15" s="506"/>
      <c r="DY15" s="506"/>
      <c r="DZ15" s="506"/>
      <c r="EA15" s="506"/>
      <c r="EB15" s="506"/>
      <c r="EC15" s="506"/>
      <c r="ED15" s="506"/>
      <c r="EE15" s="506"/>
      <c r="EF15" s="506"/>
      <c r="EG15" s="506"/>
      <c r="EH15" s="506"/>
      <c r="EI15" s="506"/>
      <c r="EJ15" s="506"/>
      <c r="EK15" s="506"/>
      <c r="EL15" s="506"/>
      <c r="EM15" s="506"/>
      <c r="EN15" s="506"/>
      <c r="EO15" s="506"/>
      <c r="EP15" s="506"/>
      <c r="EQ15" s="506"/>
      <c r="ER15" s="506"/>
      <c r="ES15" s="506"/>
      <c r="ET15" s="506"/>
      <c r="EU15" s="506"/>
      <c r="EV15" s="506"/>
      <c r="EW15" s="506"/>
      <c r="EX15" s="506"/>
      <c r="EY15" s="506"/>
      <c r="EZ15" s="506"/>
      <c r="FA15" s="506"/>
      <c r="FB15" s="506"/>
      <c r="FC15" s="506"/>
      <c r="FD15" s="506"/>
      <c r="FE15" s="506"/>
      <c r="FF15" s="506"/>
      <c r="FG15" s="506"/>
      <c r="FH15" s="506"/>
      <c r="FI15" s="506"/>
      <c r="FJ15" s="506"/>
      <c r="FK15" s="506"/>
      <c r="FL15" s="506"/>
      <c r="FM15" s="506"/>
      <c r="FN15" s="506"/>
      <c r="FO15" s="506"/>
      <c r="FP15" s="506"/>
      <c r="FQ15" s="506"/>
      <c r="FR15" s="506"/>
      <c r="FS15" s="506"/>
      <c r="FT15" s="506"/>
      <c r="FU15" s="506"/>
      <c r="FV15" s="506"/>
      <c r="FW15" s="506"/>
      <c r="FX15" s="506"/>
      <c r="FY15" s="506"/>
      <c r="FZ15" s="506"/>
      <c r="GA15" s="506"/>
      <c r="GB15" s="506"/>
      <c r="GC15" s="506"/>
      <c r="GD15" s="506"/>
      <c r="GE15" s="506"/>
      <c r="GF15" s="506"/>
      <c r="GG15" s="506"/>
      <c r="GH15" s="506"/>
      <c r="GI15" s="506"/>
      <c r="GJ15" s="506"/>
      <c r="GK15" s="506"/>
      <c r="GL15" s="506"/>
      <c r="GM15" s="506"/>
      <c r="GN15" s="506"/>
      <c r="GO15" s="506"/>
      <c r="GP15" s="506"/>
      <c r="GQ15" s="506"/>
      <c r="GR15" s="506"/>
      <c r="GS15" s="506"/>
      <c r="GT15" s="506"/>
      <c r="GU15" s="506"/>
      <c r="GV15" s="506"/>
      <c r="GW15" s="506"/>
      <c r="GX15" s="506"/>
      <c r="GY15" s="506"/>
      <c r="GZ15" s="506"/>
      <c r="HA15" s="506"/>
      <c r="HB15" s="506"/>
      <c r="HC15" s="506"/>
      <c r="HD15" s="506"/>
      <c r="HE15" s="506"/>
      <c r="HF15" s="506"/>
      <c r="HG15" s="506"/>
      <c r="HH15" s="506"/>
      <c r="HI15" s="506"/>
      <c r="HJ15" s="506"/>
      <c r="HK15" s="506"/>
      <c r="HL15" s="506"/>
      <c r="HM15" s="506"/>
      <c r="HN15" s="506"/>
      <c r="HO15" s="506"/>
      <c r="HP15" s="506"/>
      <c r="HQ15" s="506"/>
      <c r="HR15" s="506"/>
      <c r="HS15" s="506"/>
      <c r="HT15" s="506"/>
      <c r="HU15" s="506"/>
      <c r="HV15" s="506"/>
      <c r="HW15" s="506"/>
      <c r="HX15" s="506"/>
      <c r="HY15" s="506"/>
      <c r="HZ15" s="506"/>
      <c r="IA15" s="506"/>
      <c r="IB15" s="506"/>
      <c r="IC15" s="506"/>
      <c r="ID15" s="506"/>
      <c r="IE15" s="506"/>
      <c r="IF15" s="506"/>
      <c r="IG15" s="506"/>
      <c r="IH15" s="506"/>
      <c r="II15" s="506"/>
      <c r="IJ15" s="506"/>
      <c r="IK15" s="506"/>
      <c r="IL15" s="506"/>
      <c r="IM15" s="506"/>
      <c r="IN15" s="506"/>
      <c r="IO15" s="506"/>
      <c r="IP15" s="506"/>
      <c r="IQ15" s="506"/>
      <c r="IR15" s="506"/>
      <c r="IS15" s="506"/>
      <c r="IT15" s="506"/>
      <c r="IU15" s="506"/>
      <c r="IV15" s="506"/>
      <c r="IW15" s="506"/>
      <c r="IX15" s="506"/>
      <c r="IY15" s="506"/>
      <c r="IZ15" s="506"/>
      <c r="JA15" s="506"/>
      <c r="JB15" s="506"/>
      <c r="JC15" s="506"/>
      <c r="JD15" s="506"/>
      <c r="JE15" s="506"/>
      <c r="JF15" s="506"/>
      <c r="JG15" s="506"/>
      <c r="JH15" s="506"/>
      <c r="JI15" s="506"/>
      <c r="JJ15" s="506"/>
      <c r="JK15" s="506"/>
      <c r="JL15" s="506"/>
      <c r="JM15" s="506"/>
      <c r="JN15" s="506"/>
      <c r="JO15" s="506"/>
      <c r="JP15" s="506"/>
      <c r="JQ15" s="506"/>
      <c r="JR15" s="506"/>
      <c r="JS15" s="506"/>
      <c r="JT15" s="506"/>
      <c r="JU15" s="506"/>
      <c r="JV15" s="506"/>
      <c r="JW15" s="506"/>
      <c r="JX15" s="506"/>
      <c r="JY15" s="506"/>
      <c r="JZ15" s="506"/>
      <c r="KA15" s="506"/>
      <c r="KB15" s="506"/>
      <c r="KC15" s="506"/>
      <c r="KD15" s="506"/>
      <c r="KE15" s="506"/>
      <c r="KF15" s="506"/>
      <c r="KG15" s="506"/>
      <c r="KH15" s="506"/>
      <c r="KI15" s="506"/>
      <c r="KJ15" s="506"/>
      <c r="KK15" s="506"/>
      <c r="KL15" s="506"/>
      <c r="KM15" s="506"/>
      <c r="KN15" s="506"/>
      <c r="KO15" s="506"/>
      <c r="KP15" s="506"/>
      <c r="KQ15" s="506"/>
      <c r="KR15" s="506"/>
      <c r="KS15" s="506"/>
      <c r="KT15" s="506"/>
      <c r="KU15" s="506"/>
      <c r="KV15" s="506"/>
      <c r="KW15" s="506"/>
      <c r="KX15" s="506"/>
      <c r="KY15" s="506"/>
      <c r="KZ15" s="506"/>
      <c r="LA15" s="506"/>
      <c r="LB15" s="506"/>
      <c r="LC15" s="506"/>
      <c r="LD15" s="506"/>
      <c r="LE15" s="506"/>
      <c r="LF15" s="506"/>
      <c r="LG15" s="506"/>
      <c r="LH15" s="506"/>
      <c r="LI15" s="506"/>
      <c r="LJ15" s="506"/>
      <c r="LK15" s="506"/>
      <c r="LL15" s="506"/>
      <c r="LM15" s="506"/>
      <c r="LN15" s="506"/>
      <c r="LO15" s="506"/>
      <c r="LP15" s="506"/>
      <c r="LQ15" s="506"/>
      <c r="LR15" s="506"/>
      <c r="LS15" s="506"/>
      <c r="LT15" s="506"/>
      <c r="LU15" s="506"/>
      <c r="LV15" s="506"/>
      <c r="LW15" s="506"/>
      <c r="LX15" s="506"/>
      <c r="LY15" s="506"/>
      <c r="LZ15" s="506"/>
      <c r="MA15" s="506"/>
      <c r="MB15" s="506"/>
      <c r="MC15" s="506"/>
      <c r="MD15" s="506"/>
      <c r="ME15" s="506"/>
      <c r="MF15" s="506"/>
      <c r="MG15" s="506"/>
      <c r="MH15" s="506"/>
      <c r="MI15" s="506"/>
      <c r="MJ15" s="506"/>
      <c r="MK15" s="506"/>
      <c r="ML15" s="506"/>
      <c r="MM15" s="506"/>
      <c r="MN15" s="506"/>
      <c r="MO15" s="506"/>
      <c r="MP15" s="506"/>
      <c r="MQ15" s="506"/>
      <c r="MR15" s="506"/>
      <c r="MS15" s="506"/>
      <c r="MT15" s="506"/>
      <c r="MU15" s="506"/>
      <c r="MV15" s="506"/>
      <c r="MW15" s="506"/>
      <c r="MX15" s="506"/>
      <c r="MY15" s="506"/>
      <c r="MZ15" s="506"/>
      <c r="NA15" s="506"/>
      <c r="NB15" s="506"/>
      <c r="NC15" s="506"/>
      <c r="ND15" s="506"/>
      <c r="NE15" s="506"/>
      <c r="NF15" s="506"/>
      <c r="NG15" s="506"/>
      <c r="NH15" s="506"/>
      <c r="NI15" s="506"/>
      <c r="NJ15" s="506"/>
      <c r="NK15" s="506"/>
      <c r="NL15" s="506"/>
      <c r="NM15" s="506"/>
      <c r="NN15" s="506"/>
      <c r="NO15" s="506"/>
      <c r="NP15" s="506"/>
      <c r="NQ15" s="506"/>
      <c r="NR15" s="506"/>
      <c r="NS15" s="506"/>
      <c r="NT15" s="506"/>
      <c r="NU15" s="506"/>
      <c r="NV15" s="506"/>
      <c r="NW15" s="506"/>
      <c r="NX15" s="506"/>
      <c r="NY15" s="506"/>
      <c r="NZ15" s="506"/>
      <c r="OA15" s="506"/>
      <c r="OB15" s="506"/>
      <c r="OC15" s="506"/>
      <c r="OD15" s="506"/>
      <c r="OE15" s="506"/>
      <c r="OF15" s="506"/>
      <c r="OG15" s="506"/>
      <c r="OH15" s="506"/>
      <c r="OI15" s="506"/>
      <c r="OJ15" s="506"/>
      <c r="OK15" s="506"/>
      <c r="OL15" s="506"/>
      <c r="OM15" s="506"/>
      <c r="ON15" s="506"/>
      <c r="OO15" s="506"/>
      <c r="OP15" s="506"/>
      <c r="OQ15" s="506"/>
      <c r="OR15" s="506"/>
      <c r="OS15" s="506"/>
      <c r="OT15" s="506"/>
      <c r="OU15" s="506"/>
      <c r="OV15" s="506"/>
      <c r="OW15" s="506"/>
      <c r="OX15" s="506"/>
      <c r="OY15" s="506"/>
      <c r="OZ15" s="506"/>
      <c r="PA15" s="506"/>
      <c r="PB15" s="506"/>
      <c r="PC15" s="506"/>
      <c r="PD15" s="506"/>
      <c r="PE15" s="506"/>
      <c r="PF15" s="506"/>
      <c r="PG15" s="506"/>
      <c r="PH15" s="506"/>
      <c r="PI15" s="506"/>
      <c r="PJ15" s="506"/>
      <c r="PK15" s="506"/>
      <c r="PL15" s="506"/>
      <c r="PM15" s="506"/>
      <c r="PN15" s="506"/>
      <c r="PO15" s="506"/>
      <c r="PP15" s="506"/>
      <c r="PQ15" s="506"/>
      <c r="PR15" s="506"/>
      <c r="PS15" s="506"/>
      <c r="PT15" s="506"/>
      <c r="PU15" s="506"/>
      <c r="PV15" s="506"/>
      <c r="PW15" s="506"/>
      <c r="PX15" s="506"/>
      <c r="PY15" s="506"/>
      <c r="PZ15" s="506"/>
      <c r="QA15" s="506"/>
      <c r="QB15" s="506"/>
      <c r="QC15" s="506"/>
      <c r="QD15" s="506"/>
      <c r="QE15" s="506"/>
      <c r="QF15" s="506"/>
      <c r="QG15" s="506"/>
      <c r="QH15" s="506"/>
      <c r="QI15" s="506"/>
      <c r="QJ15" s="506"/>
      <c r="QK15" s="506"/>
      <c r="QL15" s="506"/>
      <c r="QM15" s="506"/>
      <c r="QN15" s="506"/>
      <c r="QO15" s="506"/>
      <c r="QP15" s="506"/>
      <c r="QQ15" s="506"/>
      <c r="QR15" s="506"/>
      <c r="QS15" s="506"/>
      <c r="QT15" s="506"/>
      <c r="QU15" s="506"/>
      <c r="QV15" s="506"/>
      <c r="QW15" s="506"/>
      <c r="QX15" s="506"/>
      <c r="QY15" s="506"/>
      <c r="QZ15" s="506"/>
      <c r="RA15" s="506"/>
      <c r="RB15" s="506"/>
      <c r="RC15" s="506"/>
      <c r="RD15" s="506"/>
      <c r="RE15" s="506"/>
      <c r="RF15" s="506"/>
      <c r="RG15" s="506"/>
      <c r="RH15" s="506"/>
      <c r="RI15" s="506"/>
      <c r="RJ15" s="506"/>
      <c r="RK15" s="506"/>
      <c r="RL15" s="506"/>
      <c r="RM15" s="506"/>
      <c r="RN15" s="506"/>
      <c r="RO15" s="506"/>
      <c r="RP15" s="506"/>
      <c r="RQ15" s="506"/>
      <c r="RR15" s="506"/>
      <c r="RS15" s="506"/>
      <c r="RT15" s="506"/>
      <c r="RU15" s="506"/>
      <c r="RV15" s="506"/>
      <c r="RW15" s="506"/>
      <c r="RX15" s="506"/>
      <c r="RY15" s="506"/>
      <c r="RZ15" s="506"/>
      <c r="SA15" s="506"/>
      <c r="SB15" s="506"/>
      <c r="SC15" s="506"/>
      <c r="SD15" s="506"/>
      <c r="SE15" s="506"/>
      <c r="SF15" s="506"/>
      <c r="SG15" s="506"/>
      <c r="SH15" s="506"/>
      <c r="SI15" s="506"/>
      <c r="SJ15" s="506"/>
      <c r="SK15" s="506"/>
      <c r="SL15" s="506"/>
      <c r="SM15" s="506"/>
      <c r="SN15" s="506"/>
      <c r="SO15" s="506"/>
      <c r="SP15" s="506"/>
      <c r="SQ15" s="506"/>
      <c r="SR15" s="506"/>
      <c r="SS15" s="506"/>
      <c r="ST15" s="506"/>
      <c r="SU15" s="506"/>
      <c r="SV15" s="506"/>
      <c r="SW15" s="506"/>
      <c r="SX15" s="506"/>
      <c r="SY15" s="506"/>
      <c r="SZ15" s="506"/>
      <c r="TA15" s="506"/>
      <c r="TB15" s="506"/>
      <c r="TC15" s="506"/>
      <c r="TD15" s="506"/>
      <c r="TE15" s="506"/>
      <c r="TF15" s="506"/>
      <c r="TG15" s="506"/>
      <c r="TH15" s="506"/>
      <c r="TI15" s="506"/>
      <c r="TJ15" s="506"/>
      <c r="TK15" s="506"/>
      <c r="TL15" s="506"/>
      <c r="TM15" s="506"/>
      <c r="TN15" s="506"/>
      <c r="TO15" s="506"/>
      <c r="TP15" s="506"/>
      <c r="TQ15" s="506"/>
      <c r="TR15" s="506"/>
      <c r="TS15" s="506"/>
      <c r="TT15" s="506"/>
      <c r="TU15" s="506"/>
      <c r="TV15" s="506"/>
      <c r="TW15" s="506"/>
      <c r="TX15" s="506"/>
      <c r="TY15" s="506"/>
      <c r="TZ15" s="506"/>
      <c r="UA15" s="506"/>
      <c r="UB15" s="506"/>
      <c r="UC15" s="506"/>
      <c r="UD15" s="506"/>
      <c r="UE15" s="506"/>
      <c r="UF15" s="506"/>
      <c r="UG15" s="506"/>
      <c r="UH15" s="506"/>
      <c r="UI15" s="506"/>
      <c r="UJ15" s="506"/>
      <c r="UK15" s="506"/>
      <c r="UL15" s="506"/>
      <c r="UM15" s="506"/>
      <c r="UN15" s="506"/>
      <c r="UO15" s="506"/>
      <c r="UP15" s="506"/>
      <c r="UQ15" s="506"/>
      <c r="UR15" s="506"/>
      <c r="US15" s="506"/>
      <c r="UT15" s="506"/>
      <c r="UU15" s="506"/>
      <c r="UV15" s="506"/>
      <c r="UW15" s="506"/>
      <c r="UX15" s="506"/>
      <c r="UY15" s="506"/>
      <c r="UZ15" s="506"/>
      <c r="VA15" s="506"/>
      <c r="VB15" s="506"/>
      <c r="VC15" s="506"/>
      <c r="VD15" s="506"/>
      <c r="VE15" s="506"/>
      <c r="VF15" s="506"/>
      <c r="VG15" s="506"/>
      <c r="VH15" s="506"/>
      <c r="VI15" s="506"/>
      <c r="VJ15" s="506"/>
      <c r="VK15" s="506"/>
      <c r="VL15" s="506"/>
      <c r="VM15" s="506"/>
      <c r="VN15" s="506"/>
      <c r="VO15" s="506"/>
      <c r="VP15" s="506"/>
      <c r="VQ15" s="506"/>
      <c r="VR15" s="506"/>
      <c r="VS15" s="506"/>
      <c r="VT15" s="506"/>
      <c r="VU15" s="506"/>
      <c r="VV15" s="506"/>
      <c r="VW15" s="506"/>
      <c r="VX15" s="506"/>
      <c r="VY15" s="506"/>
      <c r="VZ15" s="506"/>
      <c r="WA15" s="506"/>
      <c r="WB15" s="506"/>
      <c r="WC15" s="506"/>
      <c r="WD15" s="506"/>
      <c r="WE15" s="506"/>
      <c r="WF15" s="506"/>
      <c r="WG15" s="506"/>
      <c r="WH15" s="506"/>
      <c r="WI15" s="506"/>
      <c r="WJ15" s="506"/>
      <c r="WK15" s="506"/>
      <c r="WL15" s="506"/>
      <c r="WM15" s="506"/>
      <c r="WN15" s="506"/>
      <c r="WO15" s="506"/>
      <c r="WP15" s="506"/>
      <c r="WQ15" s="506"/>
      <c r="WR15" s="506"/>
      <c r="WS15" s="506"/>
      <c r="WT15" s="506"/>
      <c r="WU15" s="506"/>
      <c r="WV15" s="506"/>
      <c r="WW15" s="506"/>
      <c r="WX15" s="506"/>
      <c r="WY15" s="506"/>
      <c r="WZ15" s="506"/>
      <c r="XA15" s="506"/>
      <c r="XB15" s="506"/>
      <c r="XC15" s="506"/>
      <c r="XD15" s="506"/>
      <c r="XE15" s="506"/>
      <c r="XF15" s="506"/>
      <c r="XG15" s="506"/>
      <c r="XH15" s="506"/>
      <c r="XI15" s="506"/>
      <c r="XJ15" s="506"/>
      <c r="XK15" s="506"/>
      <c r="XL15" s="506"/>
      <c r="XM15" s="506"/>
      <c r="XN15" s="506"/>
      <c r="XO15" s="506"/>
      <c r="XP15" s="506"/>
      <c r="XQ15" s="506"/>
      <c r="XR15" s="506"/>
      <c r="XS15" s="506"/>
      <c r="XT15" s="506"/>
      <c r="XU15" s="506"/>
      <c r="XV15" s="506"/>
      <c r="XW15" s="506"/>
      <c r="XX15" s="506"/>
      <c r="XY15" s="506"/>
      <c r="XZ15" s="506"/>
      <c r="YA15" s="506"/>
      <c r="YB15" s="506"/>
      <c r="YC15" s="506"/>
      <c r="YD15" s="506"/>
      <c r="YE15" s="506"/>
      <c r="YF15" s="506"/>
      <c r="YG15" s="506"/>
      <c r="YH15" s="506"/>
      <c r="YI15" s="506"/>
      <c r="YJ15" s="506"/>
      <c r="YK15" s="506"/>
      <c r="YL15" s="506"/>
      <c r="YM15" s="506"/>
      <c r="YN15" s="506"/>
      <c r="YO15" s="506"/>
      <c r="YP15" s="506"/>
      <c r="YQ15" s="506"/>
      <c r="YR15" s="506"/>
      <c r="YS15" s="506"/>
      <c r="YT15" s="506"/>
      <c r="YU15" s="506"/>
      <c r="YV15" s="506"/>
      <c r="YW15" s="506"/>
      <c r="YX15" s="506"/>
      <c r="YY15" s="506"/>
      <c r="YZ15" s="506"/>
      <c r="ZA15" s="506"/>
      <c r="ZB15" s="506"/>
      <c r="ZC15" s="506"/>
      <c r="ZD15" s="506"/>
      <c r="ZE15" s="506"/>
      <c r="ZF15" s="506"/>
      <c r="ZG15" s="506"/>
      <c r="ZH15" s="506"/>
      <c r="ZI15" s="506"/>
      <c r="ZJ15" s="506"/>
      <c r="ZK15" s="506"/>
      <c r="ZL15" s="506"/>
      <c r="ZM15" s="506"/>
      <c r="ZN15" s="506"/>
      <c r="ZO15" s="506"/>
      <c r="ZP15" s="506"/>
      <c r="ZQ15" s="506"/>
      <c r="ZR15" s="506"/>
      <c r="ZS15" s="506"/>
      <c r="ZT15" s="506"/>
      <c r="ZU15" s="506"/>
      <c r="ZV15" s="506"/>
      <c r="ZW15" s="506"/>
      <c r="ZX15" s="506"/>
      <c r="ZY15" s="506"/>
      <c r="ZZ15" s="506"/>
      <c r="AAA15" s="506"/>
      <c r="AAB15" s="506"/>
      <c r="AAC15" s="506"/>
      <c r="AAD15" s="506"/>
      <c r="AAE15" s="506"/>
      <c r="AAF15" s="506"/>
      <c r="AAG15" s="506"/>
      <c r="AAH15" s="506"/>
      <c r="AAI15" s="506"/>
      <c r="AAJ15" s="506"/>
      <c r="AAK15" s="506"/>
      <c r="AAL15" s="506"/>
      <c r="AAM15" s="506"/>
      <c r="AAN15" s="506"/>
      <c r="AAO15" s="506"/>
      <c r="AAP15" s="506"/>
      <c r="AAQ15" s="506"/>
      <c r="AAR15" s="506"/>
      <c r="AAS15" s="506"/>
      <c r="AAT15" s="506"/>
      <c r="AAU15" s="506"/>
      <c r="AAV15" s="506"/>
      <c r="AAW15" s="506"/>
      <c r="AAX15" s="506"/>
      <c r="AAY15" s="506"/>
      <c r="AAZ15" s="506"/>
      <c r="ABA15" s="506"/>
      <c r="ABB15" s="506"/>
      <c r="ABC15" s="506"/>
      <c r="ABD15" s="506"/>
      <c r="ABE15" s="506"/>
      <c r="ABF15" s="506"/>
      <c r="ABG15" s="506"/>
      <c r="ABH15" s="506"/>
      <c r="ABI15" s="506"/>
      <c r="ABJ15" s="506"/>
      <c r="ABK15" s="506"/>
      <c r="ABL15" s="506"/>
      <c r="ABM15" s="506"/>
      <c r="ABN15" s="506"/>
      <c r="ABO15" s="506"/>
      <c r="ABP15" s="506"/>
      <c r="ABQ15" s="506"/>
      <c r="ABR15" s="506"/>
      <c r="ABS15" s="506"/>
      <c r="ABT15" s="506"/>
      <c r="ABU15" s="506"/>
      <c r="ABV15" s="506"/>
      <c r="ABW15" s="506"/>
      <c r="ABX15" s="506"/>
      <c r="ABY15" s="506"/>
      <c r="ABZ15" s="506"/>
      <c r="ACA15" s="506"/>
      <c r="ACB15" s="506"/>
      <c r="ACC15" s="506"/>
      <c r="ACD15" s="506"/>
      <c r="ACE15" s="506"/>
      <c r="ACF15" s="506"/>
      <c r="ACG15" s="506"/>
      <c r="ACH15" s="506"/>
      <c r="ACI15" s="506"/>
      <c r="ACJ15" s="506"/>
      <c r="ACK15" s="506"/>
      <c r="ACL15" s="506"/>
      <c r="ACM15" s="506"/>
      <c r="ACN15" s="506"/>
      <c r="ACO15" s="506"/>
      <c r="ACP15" s="506"/>
      <c r="ACQ15" s="506"/>
      <c r="ACR15" s="506"/>
      <c r="ACS15" s="506"/>
      <c r="ACT15" s="506"/>
      <c r="ACU15" s="506"/>
      <c r="ACV15" s="506"/>
      <c r="ACW15" s="506"/>
      <c r="ACX15" s="506"/>
      <c r="ACY15" s="506"/>
      <c r="ACZ15" s="506"/>
      <c r="ADA15" s="506"/>
      <c r="ADB15" s="506"/>
      <c r="ADC15" s="506"/>
      <c r="ADD15" s="506"/>
      <c r="ADE15" s="506"/>
      <c r="ADF15" s="506"/>
      <c r="ADG15" s="506"/>
      <c r="ADH15" s="506"/>
      <c r="ADI15" s="506"/>
      <c r="ADJ15" s="506"/>
      <c r="ADK15" s="506"/>
      <c r="ADL15" s="506"/>
      <c r="ADM15" s="506"/>
      <c r="ADN15" s="506"/>
      <c r="ADO15" s="506"/>
      <c r="ADP15" s="506"/>
      <c r="ADQ15" s="506"/>
      <c r="ADR15" s="506"/>
      <c r="ADS15" s="506"/>
      <c r="ADT15" s="506"/>
      <c r="ADU15" s="506"/>
      <c r="ADV15" s="506"/>
      <c r="ADW15" s="506"/>
      <c r="ADX15" s="506"/>
      <c r="ADY15" s="506"/>
      <c r="ADZ15" s="506"/>
      <c r="AEA15" s="506"/>
      <c r="AEB15" s="506"/>
      <c r="AEC15" s="506"/>
      <c r="AED15" s="506"/>
      <c r="AEE15" s="506"/>
      <c r="AEF15" s="506"/>
      <c r="AEG15" s="506"/>
      <c r="AEH15" s="506"/>
      <c r="AEI15" s="506"/>
      <c r="AEJ15" s="506"/>
      <c r="AEK15" s="506"/>
      <c r="AEL15" s="506"/>
      <c r="AEM15" s="506"/>
      <c r="AEN15" s="506"/>
      <c r="AEO15" s="506"/>
      <c r="AEP15" s="506"/>
      <c r="AEQ15" s="506"/>
      <c r="AER15" s="506"/>
      <c r="AES15" s="506"/>
      <c r="AET15" s="506"/>
      <c r="AEU15" s="506"/>
      <c r="AEV15" s="506"/>
      <c r="AEW15" s="506"/>
      <c r="AEX15" s="506"/>
      <c r="AEY15" s="506"/>
      <c r="AEZ15" s="506"/>
      <c r="AFA15" s="506"/>
      <c r="AFB15" s="506"/>
      <c r="AFC15" s="506"/>
      <c r="AFD15" s="506"/>
      <c r="AFE15" s="506"/>
      <c r="AFF15" s="506"/>
      <c r="AFG15" s="506"/>
      <c r="AFH15" s="506"/>
      <c r="AFI15" s="506"/>
      <c r="AFJ15" s="506"/>
      <c r="AFK15" s="506"/>
      <c r="AFL15" s="506"/>
      <c r="AFM15" s="506"/>
      <c r="AFN15" s="506"/>
      <c r="AFO15" s="506"/>
      <c r="AFP15" s="506"/>
      <c r="AFQ15" s="506"/>
      <c r="AFR15" s="506"/>
      <c r="AFS15" s="506"/>
      <c r="AFT15" s="506"/>
      <c r="AFU15" s="506"/>
      <c r="AFV15" s="506"/>
      <c r="AFW15" s="506"/>
      <c r="AFX15" s="506"/>
      <c r="AFY15" s="506"/>
      <c r="AFZ15" s="506"/>
      <c r="AGA15" s="506"/>
      <c r="AGB15" s="506"/>
      <c r="AGC15" s="506"/>
      <c r="AGD15" s="506"/>
      <c r="AGE15" s="506"/>
      <c r="AGF15" s="506"/>
      <c r="AGG15" s="506"/>
      <c r="AGH15" s="506"/>
      <c r="AGI15" s="506"/>
      <c r="AGJ15" s="506"/>
      <c r="AGK15" s="506"/>
      <c r="AGL15" s="506"/>
      <c r="AGM15" s="506"/>
      <c r="AGN15" s="506"/>
      <c r="AGO15" s="506"/>
      <c r="AGP15" s="506"/>
      <c r="AGQ15" s="506"/>
      <c r="AGR15" s="506"/>
      <c r="AGS15" s="506"/>
      <c r="AGT15" s="506"/>
      <c r="AGU15" s="506"/>
      <c r="AGV15" s="506"/>
      <c r="AGW15" s="506"/>
      <c r="AGX15" s="506"/>
      <c r="AGY15" s="506"/>
      <c r="AGZ15" s="506"/>
      <c r="AHA15" s="506"/>
      <c r="AHB15" s="506"/>
      <c r="AHC15" s="506"/>
      <c r="AHD15" s="506"/>
      <c r="AHE15" s="506"/>
      <c r="AHF15" s="506"/>
      <c r="AHG15" s="506"/>
      <c r="AHH15" s="506"/>
      <c r="AHI15" s="506"/>
      <c r="AHJ15" s="506"/>
      <c r="AHK15" s="506"/>
      <c r="AHL15" s="506"/>
      <c r="AHM15" s="506"/>
      <c r="AHN15" s="506"/>
      <c r="AHO15" s="506"/>
      <c r="AHP15" s="506"/>
      <c r="AHQ15" s="506"/>
      <c r="AHR15" s="506"/>
      <c r="AHS15" s="506"/>
      <c r="AHT15" s="506"/>
      <c r="AHU15" s="506"/>
      <c r="AHV15" s="506"/>
      <c r="AHW15" s="506"/>
      <c r="AHX15" s="506"/>
      <c r="AHY15" s="506"/>
      <c r="AHZ15" s="506"/>
      <c r="AIA15" s="506"/>
      <c r="AIB15" s="506"/>
      <c r="AIC15" s="506"/>
      <c r="AID15" s="506"/>
      <c r="AIE15" s="506"/>
      <c r="AIF15" s="506"/>
      <c r="AIG15" s="506"/>
      <c r="AIH15" s="506"/>
      <c r="AII15" s="506"/>
      <c r="AIJ15" s="506"/>
      <c r="AIK15" s="506"/>
      <c r="AIL15" s="506"/>
      <c r="AIM15" s="506"/>
      <c r="AIN15" s="506"/>
      <c r="AIO15" s="506"/>
      <c r="AIP15" s="506"/>
      <c r="AIQ15" s="506"/>
      <c r="AIR15" s="506"/>
      <c r="AIS15" s="506"/>
      <c r="AIT15" s="506"/>
      <c r="AIU15" s="506"/>
      <c r="AIV15" s="506"/>
      <c r="AIW15" s="506"/>
      <c r="AIX15" s="506"/>
      <c r="AIY15" s="506"/>
      <c r="AIZ15" s="506"/>
      <c r="AJA15" s="506"/>
      <c r="AJB15" s="506"/>
      <c r="AJC15" s="506"/>
      <c r="AJD15" s="506"/>
      <c r="AJE15" s="506"/>
      <c r="AJF15" s="506"/>
      <c r="AJG15" s="506"/>
      <c r="AJH15" s="506"/>
      <c r="AJI15" s="506"/>
      <c r="AJJ15" s="506"/>
      <c r="AJK15" s="506"/>
      <c r="AJL15" s="506"/>
      <c r="AJM15" s="506"/>
      <c r="AJN15" s="506"/>
      <c r="AJO15" s="506"/>
      <c r="AJP15" s="506"/>
      <c r="AJQ15" s="506"/>
      <c r="AJR15" s="506"/>
      <c r="AJS15" s="506"/>
      <c r="AJT15" s="506"/>
      <c r="AJU15" s="506"/>
      <c r="AJV15" s="506"/>
      <c r="AJW15" s="506"/>
      <c r="AJX15" s="506"/>
      <c r="AJY15" s="506"/>
      <c r="AJZ15" s="506"/>
      <c r="AKA15" s="506"/>
      <c r="AKB15" s="506"/>
      <c r="AKC15" s="506"/>
      <c r="AKD15" s="506"/>
      <c r="AKE15" s="506"/>
      <c r="AKF15" s="506"/>
      <c r="AKG15" s="506"/>
      <c r="AKH15" s="506"/>
      <c r="AKI15" s="506"/>
      <c r="AKJ15" s="506"/>
      <c r="AKK15" s="506"/>
      <c r="AKL15" s="506"/>
      <c r="AKM15" s="506"/>
      <c r="AKN15" s="506"/>
      <c r="AKO15" s="506"/>
      <c r="AKP15" s="506"/>
      <c r="AKQ15" s="506"/>
      <c r="AKR15" s="506"/>
      <c r="AKS15" s="506"/>
      <c r="AKT15" s="506"/>
      <c r="AKU15" s="506"/>
      <c r="AKV15" s="506"/>
      <c r="AKW15" s="506"/>
      <c r="AKX15" s="506"/>
      <c r="AKY15" s="506"/>
      <c r="AKZ15" s="506"/>
      <c r="ALA15" s="506"/>
      <c r="ALB15" s="506"/>
      <c r="ALC15" s="506"/>
      <c r="ALD15" s="506"/>
      <c r="ALE15" s="506"/>
      <c r="ALF15" s="506"/>
      <c r="ALG15" s="506"/>
      <c r="ALH15" s="506"/>
      <c r="ALI15" s="506"/>
      <c r="ALJ15" s="506"/>
      <c r="ALK15" s="506"/>
      <c r="ALL15" s="506"/>
      <c r="ALM15" s="506"/>
      <c r="ALN15" s="506"/>
      <c r="ALO15" s="506"/>
      <c r="ALP15" s="506"/>
      <c r="ALQ15" s="506"/>
      <c r="ALR15" s="506"/>
      <c r="ALS15" s="506"/>
      <c r="ALT15" s="506"/>
      <c r="ALU15" s="506"/>
      <c r="ALV15" s="506"/>
      <c r="ALW15" s="506"/>
      <c r="ALX15" s="506"/>
      <c r="ALY15" s="506"/>
      <c r="ALZ15" s="506"/>
      <c r="AMA15" s="506"/>
      <c r="AMB15" s="506"/>
      <c r="AMC15" s="506"/>
      <c r="AMD15" s="506"/>
      <c r="AME15" s="506"/>
      <c r="AMF15" s="506"/>
      <c r="AMG15" s="506"/>
      <c r="AMH15" s="506"/>
      <c r="AMI15" s="506"/>
      <c r="AMJ15" s="506"/>
      <c r="AMK15" s="506"/>
      <c r="AML15" s="506"/>
      <c r="AMM15" s="506"/>
      <c r="AMN15" s="506"/>
      <c r="AMO15" s="506"/>
      <c r="AMP15" s="506"/>
      <c r="AMQ15" s="506"/>
      <c r="AMR15" s="506"/>
      <c r="AMS15" s="506"/>
      <c r="AMT15" s="506"/>
      <c r="AMU15" s="506"/>
      <c r="AMV15" s="506"/>
      <c r="AMW15" s="506"/>
      <c r="AMX15" s="506"/>
      <c r="AMY15" s="506"/>
      <c r="AMZ15" s="506"/>
      <c r="ANA15" s="506"/>
      <c r="ANB15" s="506"/>
      <c r="ANC15" s="506"/>
      <c r="AND15" s="506"/>
      <c r="ANE15" s="506"/>
      <c r="ANF15" s="506"/>
      <c r="ANG15" s="506"/>
      <c r="ANH15" s="506"/>
      <c r="ANI15" s="506"/>
      <c r="ANJ15" s="506"/>
      <c r="ANK15" s="506"/>
      <c r="ANL15" s="506"/>
      <c r="ANM15" s="506"/>
      <c r="ANN15" s="506"/>
      <c r="ANO15" s="506"/>
      <c r="ANP15" s="506"/>
      <c r="ANQ15" s="506"/>
      <c r="ANR15" s="506"/>
      <c r="ANS15" s="506"/>
      <c r="ANT15" s="506"/>
      <c r="ANU15" s="506"/>
      <c r="ANV15" s="506"/>
      <c r="ANW15" s="506"/>
      <c r="ANX15" s="506"/>
      <c r="ANY15" s="506"/>
      <c r="ANZ15" s="506"/>
      <c r="AOA15" s="506"/>
      <c r="AOB15" s="506"/>
      <c r="AOC15" s="506"/>
      <c r="AOD15" s="506"/>
      <c r="AOE15" s="506"/>
      <c r="AOF15" s="506"/>
      <c r="AOG15" s="506"/>
      <c r="AOH15" s="506"/>
      <c r="AOI15" s="506"/>
      <c r="AOJ15" s="506"/>
      <c r="AOK15" s="506"/>
      <c r="AOL15" s="506"/>
      <c r="AOM15" s="506"/>
      <c r="AON15" s="506"/>
      <c r="AOO15" s="506"/>
      <c r="AOP15" s="506"/>
      <c r="AOQ15" s="506"/>
      <c r="AOR15" s="506"/>
      <c r="AOS15" s="506"/>
      <c r="AOT15" s="506"/>
      <c r="AOU15" s="506"/>
      <c r="AOV15" s="506"/>
      <c r="AOW15" s="506"/>
      <c r="AOX15" s="506"/>
      <c r="AOY15" s="506"/>
      <c r="AOZ15" s="506"/>
      <c r="APA15" s="506"/>
      <c r="APB15" s="506"/>
      <c r="APC15" s="506"/>
      <c r="APD15" s="506"/>
      <c r="APE15" s="506"/>
      <c r="APF15" s="506"/>
      <c r="APG15" s="506"/>
      <c r="APH15" s="506"/>
      <c r="API15" s="506"/>
      <c r="APJ15" s="506"/>
      <c r="APK15" s="506"/>
      <c r="APL15" s="506"/>
      <c r="APM15" s="506"/>
      <c r="APN15" s="506"/>
      <c r="APO15" s="506"/>
      <c r="APP15" s="506"/>
      <c r="APQ15" s="506"/>
      <c r="APR15" s="506"/>
      <c r="APS15" s="506"/>
      <c r="APT15" s="506"/>
      <c r="APU15" s="506"/>
      <c r="APV15" s="506"/>
      <c r="APW15" s="506"/>
      <c r="APX15" s="506"/>
      <c r="APY15" s="506"/>
      <c r="APZ15" s="506"/>
      <c r="AQA15" s="506"/>
      <c r="AQB15" s="506"/>
      <c r="AQC15" s="506"/>
      <c r="AQD15" s="506"/>
      <c r="AQE15" s="506"/>
      <c r="AQF15" s="506"/>
      <c r="AQG15" s="506"/>
      <c r="AQH15" s="506"/>
      <c r="AQI15" s="506"/>
      <c r="AQJ15" s="506"/>
      <c r="AQK15" s="506"/>
      <c r="AQL15" s="506"/>
      <c r="AQM15" s="506"/>
      <c r="AQN15" s="506"/>
      <c r="AQO15" s="506"/>
      <c r="AQP15" s="506"/>
      <c r="AQQ15" s="506"/>
      <c r="AQR15" s="506"/>
      <c r="AQS15" s="506"/>
      <c r="AQT15" s="506"/>
      <c r="AQU15" s="506"/>
      <c r="AQV15" s="506"/>
      <c r="AQW15" s="506"/>
      <c r="AQX15" s="506"/>
      <c r="AQY15" s="506"/>
      <c r="AQZ15" s="506"/>
      <c r="ARA15" s="506"/>
      <c r="ARB15" s="506"/>
      <c r="ARC15" s="506"/>
      <c r="ARD15" s="506"/>
      <c r="ARE15" s="506"/>
      <c r="ARF15" s="506"/>
      <c r="ARG15" s="506"/>
      <c r="ARH15" s="506"/>
      <c r="ARI15" s="506"/>
      <c r="ARJ15" s="506"/>
      <c r="ARK15" s="506"/>
      <c r="ARL15" s="506"/>
      <c r="ARM15" s="506"/>
      <c r="ARN15" s="506"/>
      <c r="ARO15" s="506"/>
      <c r="ARP15" s="506"/>
      <c r="ARQ15" s="506"/>
      <c r="ARR15" s="506"/>
      <c r="ARS15" s="506"/>
      <c r="ART15" s="506"/>
      <c r="ARU15" s="506"/>
      <c r="ARV15" s="506"/>
      <c r="ARW15" s="506"/>
      <c r="ARX15" s="506"/>
      <c r="ARY15" s="506"/>
      <c r="ARZ15" s="506"/>
      <c r="ASA15" s="506"/>
      <c r="ASB15" s="506"/>
      <c r="ASC15" s="506"/>
      <c r="ASD15" s="506"/>
      <c r="ASE15" s="506"/>
      <c r="ASF15" s="506"/>
      <c r="ASG15" s="506"/>
      <c r="ASH15" s="506"/>
      <c r="ASI15" s="506"/>
      <c r="ASJ15" s="506"/>
      <c r="ASK15" s="506"/>
      <c r="ASL15" s="506"/>
      <c r="ASM15" s="506"/>
      <c r="ASN15" s="506"/>
      <c r="ASO15" s="506"/>
      <c r="ASP15" s="506"/>
      <c r="ASQ15" s="506"/>
      <c r="ASR15" s="506"/>
      <c r="ASS15" s="506"/>
      <c r="AST15" s="506"/>
      <c r="ASU15" s="506"/>
      <c r="ASV15" s="506"/>
      <c r="ASW15" s="506"/>
      <c r="ASX15" s="506"/>
      <c r="ASY15" s="506"/>
      <c r="ASZ15" s="506"/>
      <c r="ATA15" s="506"/>
      <c r="ATB15" s="506"/>
      <c r="ATC15" s="506"/>
      <c r="ATD15" s="506"/>
      <c r="ATE15" s="506"/>
      <c r="ATF15" s="506"/>
      <c r="ATG15" s="506"/>
      <c r="ATH15" s="506"/>
      <c r="ATI15" s="506"/>
      <c r="ATJ15" s="506"/>
      <c r="ATK15" s="506"/>
      <c r="ATL15" s="506"/>
      <c r="ATM15" s="506"/>
      <c r="ATN15" s="506"/>
      <c r="ATO15" s="506"/>
      <c r="ATP15" s="506"/>
      <c r="ATQ15" s="506"/>
      <c r="ATR15" s="506"/>
      <c r="ATS15" s="506"/>
      <c r="ATT15" s="506"/>
      <c r="ATU15" s="506"/>
      <c r="ATV15" s="506"/>
      <c r="ATW15" s="506"/>
      <c r="ATX15" s="506"/>
      <c r="ATY15" s="506"/>
      <c r="ATZ15" s="506"/>
      <c r="AUA15" s="506"/>
      <c r="AUB15" s="506"/>
      <c r="AUC15" s="506"/>
      <c r="AUD15" s="506"/>
      <c r="AUE15" s="506"/>
      <c r="AUF15" s="506"/>
      <c r="AUG15" s="506"/>
      <c r="AUH15" s="506"/>
      <c r="AUI15" s="506"/>
      <c r="AUJ15" s="506"/>
      <c r="AUK15" s="506"/>
      <c r="AUL15" s="506"/>
      <c r="AUM15" s="506"/>
      <c r="AUN15" s="506"/>
      <c r="AUO15" s="506"/>
      <c r="AUP15" s="506"/>
      <c r="AUQ15" s="506"/>
      <c r="AUR15" s="506"/>
      <c r="AUS15" s="506"/>
      <c r="AUT15" s="506"/>
      <c r="AUU15" s="506"/>
      <c r="AUV15" s="506"/>
      <c r="AUW15" s="506"/>
      <c r="AUX15" s="506"/>
      <c r="AUY15" s="506"/>
      <c r="AUZ15" s="506"/>
      <c r="AVA15" s="506"/>
      <c r="AVB15" s="506"/>
      <c r="AVC15" s="506"/>
      <c r="AVD15" s="506"/>
      <c r="AVE15" s="506"/>
      <c r="AVF15" s="506"/>
      <c r="AVG15" s="506"/>
      <c r="AVH15" s="506"/>
      <c r="AVI15" s="506"/>
      <c r="AVJ15" s="506"/>
      <c r="AVK15" s="506"/>
      <c r="AVL15" s="506"/>
      <c r="AVM15" s="506"/>
      <c r="AVN15" s="506"/>
      <c r="AVO15" s="506"/>
      <c r="AVP15" s="506"/>
      <c r="AVQ15" s="506"/>
      <c r="AVR15" s="506"/>
      <c r="AVS15" s="506"/>
      <c r="AVT15" s="506"/>
      <c r="AVU15" s="506"/>
      <c r="AVV15" s="506"/>
      <c r="AVW15" s="506"/>
      <c r="AVX15" s="506"/>
      <c r="AVY15" s="506"/>
      <c r="AVZ15" s="506"/>
      <c r="AWA15" s="506"/>
      <c r="AWB15" s="506"/>
      <c r="AWC15" s="506"/>
      <c r="AWD15" s="506"/>
      <c r="AWE15" s="506"/>
      <c r="AWF15" s="506"/>
      <c r="AWG15" s="506"/>
      <c r="AWH15" s="506"/>
      <c r="AWI15" s="506"/>
      <c r="AWJ15" s="506"/>
      <c r="AWK15" s="506"/>
      <c r="AWL15" s="506"/>
      <c r="AWM15" s="506"/>
      <c r="AWN15" s="506"/>
      <c r="AWO15" s="506"/>
      <c r="AWP15" s="506"/>
      <c r="AWQ15" s="506"/>
      <c r="AWR15" s="506"/>
      <c r="AWS15" s="506"/>
      <c r="AWT15" s="506"/>
      <c r="AWU15" s="506"/>
      <c r="AWV15" s="506"/>
      <c r="AWW15" s="506"/>
      <c r="AWX15" s="506"/>
      <c r="AWY15" s="506"/>
      <c r="AWZ15" s="506"/>
      <c r="AXA15" s="506"/>
      <c r="AXB15" s="506"/>
      <c r="AXC15" s="506"/>
      <c r="AXD15" s="506"/>
      <c r="AXE15" s="506"/>
      <c r="AXF15" s="506"/>
      <c r="AXG15" s="506"/>
      <c r="AXH15" s="506"/>
      <c r="AXI15" s="506"/>
      <c r="AXJ15" s="506"/>
      <c r="AXK15" s="506"/>
      <c r="AXL15" s="506"/>
      <c r="AXM15" s="506"/>
      <c r="AXN15" s="506"/>
      <c r="AXO15" s="506"/>
      <c r="AXP15" s="506"/>
      <c r="AXQ15" s="506"/>
      <c r="AXR15" s="506"/>
      <c r="AXS15" s="506"/>
      <c r="AXT15" s="506"/>
      <c r="AXU15" s="506"/>
      <c r="AXV15" s="506"/>
      <c r="AXW15" s="506"/>
      <c r="AXX15" s="506"/>
      <c r="AXY15" s="506"/>
      <c r="AXZ15" s="506"/>
      <c r="AYA15" s="506"/>
      <c r="AYB15" s="506"/>
      <c r="AYC15" s="506"/>
      <c r="AYD15" s="506"/>
      <c r="AYE15" s="506"/>
      <c r="AYF15" s="506"/>
      <c r="AYG15" s="506"/>
      <c r="AYH15" s="506"/>
      <c r="AYI15" s="506"/>
      <c r="AYJ15" s="506"/>
      <c r="AYK15" s="506"/>
      <c r="AYL15" s="506"/>
      <c r="AYM15" s="506"/>
      <c r="AYN15" s="506"/>
      <c r="AYO15" s="506"/>
      <c r="AYP15" s="506"/>
      <c r="AYQ15" s="506"/>
      <c r="AYR15" s="506"/>
      <c r="AYS15" s="506"/>
      <c r="AYT15" s="506"/>
      <c r="AYU15" s="506"/>
      <c r="AYV15" s="506"/>
      <c r="AYW15" s="506"/>
      <c r="AYX15" s="506"/>
      <c r="AYY15" s="506"/>
      <c r="AYZ15" s="506"/>
      <c r="AZA15" s="506"/>
      <c r="AZB15" s="506"/>
      <c r="AZC15" s="506"/>
      <c r="AZD15" s="506"/>
      <c r="AZE15" s="506"/>
      <c r="AZF15" s="506"/>
      <c r="AZG15" s="506"/>
      <c r="AZH15" s="506"/>
      <c r="AZI15" s="506"/>
      <c r="AZJ15" s="506"/>
      <c r="AZK15" s="506"/>
      <c r="AZL15" s="506"/>
      <c r="AZM15" s="506"/>
      <c r="AZN15" s="506"/>
      <c r="AZO15" s="506"/>
      <c r="AZP15" s="506"/>
      <c r="AZQ15" s="506"/>
      <c r="AZR15" s="506"/>
      <c r="AZS15" s="506"/>
      <c r="AZT15" s="506"/>
      <c r="AZU15" s="506"/>
      <c r="AZV15" s="506"/>
      <c r="AZW15" s="506"/>
      <c r="AZX15" s="506"/>
      <c r="AZY15" s="506"/>
      <c r="AZZ15" s="506"/>
      <c r="BAA15" s="506"/>
      <c r="BAB15" s="506"/>
      <c r="BAC15" s="506"/>
      <c r="BAD15" s="506"/>
      <c r="BAE15" s="506"/>
      <c r="BAF15" s="506"/>
      <c r="BAG15" s="506"/>
      <c r="BAH15" s="506"/>
      <c r="BAI15" s="506"/>
      <c r="BAJ15" s="506"/>
      <c r="BAK15" s="506"/>
      <c r="BAL15" s="506"/>
      <c r="BAM15" s="506"/>
      <c r="BAN15" s="506"/>
      <c r="BAO15" s="506"/>
      <c r="BAP15" s="506"/>
      <c r="BAQ15" s="506"/>
      <c r="BAR15" s="506"/>
      <c r="BAS15" s="506"/>
      <c r="BAT15" s="506"/>
      <c r="BAU15" s="506"/>
      <c r="BAV15" s="506"/>
      <c r="BAW15" s="506"/>
      <c r="BAX15" s="506"/>
      <c r="BAY15" s="506"/>
      <c r="BAZ15" s="506"/>
      <c r="BBA15" s="506"/>
      <c r="BBB15" s="506"/>
      <c r="BBC15" s="506"/>
      <c r="BBD15" s="506"/>
      <c r="BBE15" s="506"/>
      <c r="BBF15" s="506"/>
      <c r="BBG15" s="506"/>
      <c r="BBH15" s="506"/>
      <c r="BBI15" s="506"/>
      <c r="BBJ15" s="506"/>
      <c r="BBK15" s="506"/>
      <c r="BBL15" s="506"/>
      <c r="BBM15" s="506"/>
      <c r="BBN15" s="506"/>
      <c r="BBO15" s="506"/>
      <c r="BBP15" s="506"/>
      <c r="BBQ15" s="506"/>
      <c r="BBR15" s="506"/>
      <c r="BBS15" s="506"/>
      <c r="BBT15" s="506"/>
      <c r="BBU15" s="506"/>
      <c r="BBV15" s="506"/>
      <c r="BBW15" s="506"/>
      <c r="BBX15" s="506"/>
      <c r="BBY15" s="506"/>
      <c r="BBZ15" s="506"/>
      <c r="BCA15" s="506"/>
      <c r="BCB15" s="506"/>
      <c r="BCC15" s="506"/>
      <c r="BCD15" s="506"/>
      <c r="BCE15" s="506"/>
      <c r="BCF15" s="506"/>
      <c r="BCG15" s="506"/>
      <c r="BCH15" s="506"/>
      <c r="BCI15" s="506"/>
      <c r="BCJ15" s="506"/>
      <c r="BCK15" s="506"/>
      <c r="BCL15" s="506"/>
      <c r="BCM15" s="506"/>
      <c r="BCN15" s="506"/>
      <c r="BCO15" s="506"/>
      <c r="BCP15" s="506"/>
      <c r="BCQ15" s="506"/>
      <c r="BCR15" s="506"/>
      <c r="BCS15" s="506"/>
      <c r="BCT15" s="506"/>
      <c r="BCU15" s="506"/>
      <c r="BCV15" s="506"/>
      <c r="BCW15" s="506"/>
      <c r="BCX15" s="506"/>
      <c r="BCY15" s="506"/>
      <c r="BCZ15" s="506"/>
      <c r="BDA15" s="506"/>
      <c r="BDB15" s="506"/>
      <c r="BDC15" s="506"/>
      <c r="BDD15" s="506"/>
      <c r="BDE15" s="506"/>
      <c r="BDF15" s="506"/>
      <c r="BDG15" s="506"/>
      <c r="BDH15" s="506"/>
      <c r="BDI15" s="506"/>
      <c r="BDJ15" s="506"/>
      <c r="BDK15" s="506"/>
      <c r="BDL15" s="506"/>
      <c r="BDM15" s="506"/>
      <c r="BDN15" s="506"/>
      <c r="BDO15" s="506"/>
      <c r="BDP15" s="506"/>
      <c r="BDQ15" s="506"/>
      <c r="BDR15" s="506"/>
      <c r="BDS15" s="506"/>
      <c r="BDT15" s="506"/>
      <c r="BDU15" s="506"/>
      <c r="BDV15" s="506"/>
      <c r="BDW15" s="506"/>
      <c r="BDX15" s="506"/>
      <c r="BDY15" s="506"/>
      <c r="BDZ15" s="506"/>
      <c r="BEA15" s="506"/>
      <c r="BEB15" s="506"/>
      <c r="BEC15" s="506"/>
      <c r="BED15" s="506"/>
      <c r="BEE15" s="506"/>
      <c r="BEF15" s="506"/>
      <c r="BEG15" s="506"/>
      <c r="BEH15" s="506"/>
      <c r="BEI15" s="506"/>
      <c r="BEJ15" s="506"/>
      <c r="BEK15" s="506"/>
      <c r="BEL15" s="506"/>
      <c r="BEM15" s="506"/>
      <c r="BEN15" s="506"/>
      <c r="BEO15" s="506"/>
      <c r="BEP15" s="506"/>
      <c r="BEQ15" s="506"/>
      <c r="BER15" s="506"/>
      <c r="BES15" s="506"/>
      <c r="BET15" s="506"/>
      <c r="BEU15" s="506"/>
      <c r="BEV15" s="506"/>
      <c r="BEW15" s="506"/>
      <c r="BEX15" s="506"/>
      <c r="BEY15" s="506"/>
      <c r="BEZ15" s="506"/>
      <c r="BFA15" s="506"/>
      <c r="BFB15" s="506"/>
      <c r="BFC15" s="506"/>
      <c r="BFD15" s="506"/>
      <c r="BFE15" s="506"/>
      <c r="BFF15" s="506"/>
      <c r="BFG15" s="506"/>
      <c r="BFH15" s="506"/>
      <c r="BFI15" s="506"/>
      <c r="BFJ15" s="506"/>
      <c r="BFK15" s="506"/>
      <c r="BFL15" s="506"/>
      <c r="BFM15" s="506"/>
      <c r="BFN15" s="506"/>
      <c r="BFO15" s="506"/>
      <c r="BFP15" s="506"/>
      <c r="BFQ15" s="506"/>
      <c r="BFR15" s="506"/>
      <c r="BFS15" s="506"/>
      <c r="BFT15" s="506"/>
      <c r="BFU15" s="506"/>
      <c r="BFV15" s="506"/>
      <c r="BFW15" s="506"/>
      <c r="BFX15" s="506"/>
      <c r="BFY15" s="506"/>
      <c r="BFZ15" s="506"/>
      <c r="BGA15" s="506"/>
      <c r="BGB15" s="506"/>
      <c r="BGC15" s="506"/>
      <c r="BGD15" s="506"/>
      <c r="BGE15" s="506"/>
      <c r="BGF15" s="506"/>
      <c r="BGG15" s="506"/>
      <c r="BGH15" s="506"/>
      <c r="BGI15" s="506"/>
      <c r="BGJ15" s="506"/>
      <c r="BGK15" s="506"/>
      <c r="BGL15" s="506"/>
      <c r="BGM15" s="506"/>
      <c r="BGN15" s="506"/>
      <c r="BGO15" s="506"/>
      <c r="BGP15" s="506"/>
      <c r="BGQ15" s="506"/>
      <c r="BGR15" s="506"/>
      <c r="BGS15" s="506"/>
      <c r="BGT15" s="506"/>
      <c r="BGU15" s="506"/>
      <c r="BGV15" s="506"/>
      <c r="BGW15" s="506"/>
      <c r="BGX15" s="506"/>
      <c r="BGY15" s="506"/>
      <c r="BGZ15" s="506"/>
      <c r="BHA15" s="506"/>
      <c r="BHB15" s="506"/>
      <c r="BHC15" s="506"/>
      <c r="BHD15" s="506"/>
      <c r="BHE15" s="506"/>
      <c r="BHF15" s="506"/>
      <c r="BHG15" s="506"/>
      <c r="BHH15" s="506"/>
      <c r="BHI15" s="506"/>
      <c r="BHJ15" s="506"/>
      <c r="BHK15" s="506"/>
      <c r="BHL15" s="506"/>
      <c r="BHM15" s="506"/>
      <c r="BHN15" s="506"/>
      <c r="BHO15" s="506"/>
      <c r="BHP15" s="506"/>
      <c r="BHQ15" s="506"/>
      <c r="BHR15" s="506"/>
      <c r="BHS15" s="506"/>
      <c r="BHT15" s="506"/>
      <c r="BHU15" s="506"/>
      <c r="BHV15" s="506"/>
      <c r="BHW15" s="506"/>
      <c r="BHX15" s="506"/>
      <c r="BHY15" s="506"/>
      <c r="BHZ15" s="506"/>
      <c r="BIA15" s="506"/>
      <c r="BIB15" s="506"/>
      <c r="BIC15" s="506"/>
      <c r="BID15" s="506"/>
      <c r="BIE15" s="506"/>
      <c r="BIF15" s="506"/>
      <c r="BIG15" s="506"/>
      <c r="BIH15" s="506"/>
      <c r="BII15" s="506"/>
      <c r="BIJ15" s="506"/>
      <c r="BIK15" s="506"/>
      <c r="BIL15" s="506"/>
      <c r="BIM15" s="506"/>
      <c r="BIN15" s="506"/>
      <c r="BIO15" s="506"/>
      <c r="BIP15" s="506"/>
      <c r="BIQ15" s="506"/>
      <c r="BIR15" s="506"/>
      <c r="BIS15" s="506"/>
      <c r="BIT15" s="506"/>
      <c r="BIU15" s="506"/>
      <c r="BIV15" s="506"/>
      <c r="BIW15" s="506"/>
      <c r="BIX15" s="506"/>
      <c r="BIY15" s="506"/>
      <c r="BIZ15" s="506"/>
      <c r="BJA15" s="506"/>
      <c r="BJB15" s="506"/>
      <c r="BJC15" s="506"/>
      <c r="BJD15" s="506"/>
      <c r="BJE15" s="506"/>
      <c r="BJF15" s="506"/>
      <c r="BJG15" s="506"/>
      <c r="BJH15" s="506"/>
      <c r="BJI15" s="506"/>
      <c r="BJJ15" s="506"/>
      <c r="BJK15" s="506"/>
      <c r="BJL15" s="506"/>
      <c r="BJM15" s="506"/>
      <c r="BJN15" s="506"/>
      <c r="BJO15" s="506"/>
      <c r="BJP15" s="506"/>
      <c r="BJQ15" s="506"/>
      <c r="BJR15" s="506"/>
      <c r="BJS15" s="506"/>
      <c r="BJT15" s="506"/>
      <c r="BJU15" s="506"/>
      <c r="BJV15" s="506"/>
      <c r="BJW15" s="506"/>
      <c r="BJX15" s="506"/>
      <c r="BJY15" s="506"/>
      <c r="BJZ15" s="506"/>
      <c r="BKA15" s="506"/>
      <c r="BKB15" s="506"/>
      <c r="BKC15" s="506"/>
      <c r="BKD15" s="506"/>
      <c r="BKE15" s="506"/>
      <c r="BKF15" s="506"/>
      <c r="BKG15" s="506"/>
      <c r="BKH15" s="506"/>
      <c r="BKI15" s="506"/>
      <c r="BKJ15" s="506"/>
      <c r="BKK15" s="506"/>
      <c r="BKL15" s="506"/>
      <c r="BKM15" s="506"/>
      <c r="BKN15" s="506"/>
      <c r="BKO15" s="506"/>
      <c r="BKP15" s="506"/>
      <c r="BKQ15" s="506"/>
      <c r="BKR15" s="506"/>
      <c r="BKS15" s="506"/>
      <c r="BKT15" s="506"/>
      <c r="BKU15" s="506"/>
      <c r="BKV15" s="506"/>
      <c r="BKW15" s="506"/>
      <c r="BKX15" s="506"/>
      <c r="BKY15" s="506"/>
      <c r="BKZ15" s="506"/>
      <c r="BLA15" s="506"/>
      <c r="BLB15" s="506"/>
      <c r="BLC15" s="506"/>
      <c r="BLD15" s="506"/>
      <c r="BLE15" s="506"/>
      <c r="BLF15" s="506"/>
      <c r="BLG15" s="506"/>
      <c r="BLH15" s="506"/>
      <c r="BLI15" s="506"/>
      <c r="BLJ15" s="506"/>
      <c r="BLK15" s="506"/>
      <c r="BLL15" s="506"/>
      <c r="BLM15" s="506"/>
      <c r="BLN15" s="506"/>
      <c r="BLO15" s="506"/>
      <c r="BLP15" s="506"/>
      <c r="BLQ15" s="506"/>
      <c r="BLR15" s="506"/>
      <c r="BLS15" s="506"/>
      <c r="BLT15" s="506"/>
      <c r="BLU15" s="506"/>
      <c r="BLV15" s="506"/>
      <c r="BLW15" s="506"/>
      <c r="BLX15" s="506"/>
      <c r="BLY15" s="506"/>
      <c r="BLZ15" s="506"/>
      <c r="BMA15" s="506"/>
      <c r="BMB15" s="506"/>
      <c r="BMC15" s="506"/>
      <c r="BMD15" s="506"/>
      <c r="BME15" s="506"/>
      <c r="BMF15" s="506"/>
      <c r="BMG15" s="506"/>
      <c r="BMH15" s="506"/>
      <c r="BMI15" s="506"/>
      <c r="BMJ15" s="506"/>
      <c r="BMK15" s="506"/>
      <c r="BML15" s="506"/>
      <c r="BMM15" s="506"/>
      <c r="BMN15" s="506"/>
      <c r="BMO15" s="506"/>
      <c r="BMP15" s="506"/>
      <c r="BMQ15" s="506"/>
      <c r="BMR15" s="506"/>
      <c r="BMS15" s="506"/>
      <c r="BMT15" s="506"/>
      <c r="BMU15" s="506"/>
      <c r="BMV15" s="506"/>
      <c r="BMW15" s="506"/>
      <c r="BMX15" s="506"/>
      <c r="BMY15" s="506"/>
      <c r="BMZ15" s="506"/>
      <c r="BNA15" s="506"/>
      <c r="BNB15" s="506"/>
      <c r="BNC15" s="506"/>
      <c r="BND15" s="506"/>
      <c r="BNE15" s="506"/>
      <c r="BNF15" s="506"/>
      <c r="BNG15" s="506"/>
      <c r="BNH15" s="506"/>
      <c r="BNI15" s="506"/>
      <c r="BNJ15" s="506"/>
      <c r="BNK15" s="506"/>
      <c r="BNL15" s="506"/>
      <c r="BNM15" s="506"/>
      <c r="BNN15" s="506"/>
      <c r="BNO15" s="506"/>
      <c r="BNP15" s="506"/>
      <c r="BNQ15" s="506"/>
      <c r="BNR15" s="506"/>
      <c r="BNS15" s="506"/>
      <c r="BNT15" s="506"/>
      <c r="BNU15" s="506"/>
      <c r="BNV15" s="506"/>
      <c r="BNW15" s="506"/>
      <c r="BNX15" s="506"/>
      <c r="BNY15" s="506"/>
      <c r="BNZ15" s="506"/>
      <c r="BOA15" s="506"/>
      <c r="BOB15" s="506"/>
      <c r="BOC15" s="506"/>
      <c r="BOD15" s="506"/>
      <c r="BOE15" s="506"/>
      <c r="BOF15" s="506"/>
      <c r="BOG15" s="506"/>
      <c r="BOH15" s="506"/>
      <c r="BOI15" s="506"/>
      <c r="BOJ15" s="506"/>
      <c r="BOK15" s="506"/>
      <c r="BOL15" s="506"/>
      <c r="BOM15" s="506"/>
      <c r="BON15" s="506"/>
      <c r="BOO15" s="506"/>
      <c r="BOP15" s="506"/>
      <c r="BOQ15" s="506"/>
      <c r="BOR15" s="506"/>
      <c r="BOS15" s="506"/>
      <c r="BOT15" s="506"/>
      <c r="BOU15" s="506"/>
      <c r="BOV15" s="506"/>
      <c r="BOW15" s="506"/>
      <c r="BOX15" s="506"/>
      <c r="BOY15" s="506"/>
      <c r="BOZ15" s="506"/>
      <c r="BPA15" s="506"/>
      <c r="BPB15" s="506"/>
      <c r="BPC15" s="506"/>
      <c r="BPD15" s="506"/>
      <c r="BPE15" s="506"/>
      <c r="BPF15" s="506"/>
      <c r="BPG15" s="506"/>
      <c r="BPH15" s="506"/>
      <c r="BPI15" s="506"/>
      <c r="BPJ15" s="506"/>
      <c r="BPK15" s="506"/>
      <c r="BPL15" s="506"/>
      <c r="BPM15" s="506"/>
      <c r="BPN15" s="506"/>
      <c r="BPO15" s="506"/>
      <c r="BPP15" s="506"/>
      <c r="BPQ15" s="506"/>
      <c r="BPR15" s="506"/>
      <c r="BPS15" s="506"/>
      <c r="BPT15" s="506"/>
      <c r="BPU15" s="506"/>
      <c r="BPV15" s="506"/>
      <c r="BPW15" s="506"/>
      <c r="BPX15" s="506"/>
      <c r="BPY15" s="506"/>
      <c r="BPZ15" s="506"/>
      <c r="BQA15" s="506"/>
      <c r="BQB15" s="506"/>
      <c r="BQC15" s="506"/>
      <c r="BQD15" s="506"/>
      <c r="BQE15" s="506"/>
      <c r="BQF15" s="506"/>
      <c r="BQG15" s="506"/>
      <c r="BQH15" s="506"/>
      <c r="BQI15" s="506"/>
      <c r="BQJ15" s="506"/>
      <c r="BQK15" s="506"/>
      <c r="BQL15" s="506"/>
      <c r="BQM15" s="506"/>
      <c r="BQN15" s="506"/>
      <c r="BQO15" s="506"/>
      <c r="BQP15" s="506"/>
      <c r="BQQ15" s="506"/>
      <c r="BQR15" s="506"/>
      <c r="BQS15" s="506"/>
      <c r="BQT15" s="506"/>
      <c r="BQU15" s="506"/>
      <c r="BQV15" s="506"/>
      <c r="BQW15" s="506"/>
      <c r="BQX15" s="506"/>
      <c r="BQY15" s="506"/>
      <c r="BQZ15" s="506"/>
      <c r="BRA15" s="506"/>
      <c r="BRB15" s="506"/>
      <c r="BRC15" s="506"/>
      <c r="BRD15" s="506"/>
      <c r="BRE15" s="506"/>
      <c r="BRF15" s="506"/>
      <c r="BRG15" s="506"/>
      <c r="BRH15" s="506"/>
      <c r="BRI15" s="506"/>
      <c r="BRJ15" s="506"/>
      <c r="BRK15" s="506"/>
      <c r="BRL15" s="506"/>
      <c r="BRM15" s="506"/>
      <c r="BRN15" s="506"/>
      <c r="BRO15" s="506"/>
      <c r="BRP15" s="506"/>
      <c r="BRQ15" s="506"/>
      <c r="BRR15" s="506"/>
      <c r="BRS15" s="506"/>
      <c r="BRT15" s="506"/>
      <c r="BRU15" s="506"/>
      <c r="BRV15" s="506"/>
      <c r="BRW15" s="506"/>
      <c r="BRX15" s="506"/>
      <c r="BRY15" s="506"/>
      <c r="BRZ15" s="506"/>
      <c r="BSA15" s="506"/>
      <c r="BSB15" s="506"/>
      <c r="BSC15" s="506"/>
      <c r="BSD15" s="506"/>
      <c r="BSE15" s="506"/>
      <c r="BSF15" s="506"/>
      <c r="BSG15" s="506"/>
      <c r="BSH15" s="506"/>
      <c r="BSI15" s="506"/>
      <c r="BSJ15" s="506"/>
      <c r="BSK15" s="506"/>
      <c r="BSL15" s="506"/>
      <c r="BSM15" s="506"/>
      <c r="BSN15" s="506"/>
      <c r="BSO15" s="506"/>
      <c r="BSP15" s="506"/>
      <c r="BSQ15" s="506"/>
      <c r="BSR15" s="506"/>
      <c r="BSS15" s="506"/>
      <c r="BST15" s="506"/>
      <c r="BSU15" s="506"/>
      <c r="BSV15" s="506"/>
      <c r="BSW15" s="506"/>
      <c r="BSX15" s="506"/>
      <c r="BSY15" s="506"/>
      <c r="BSZ15" s="506"/>
      <c r="BTA15" s="506"/>
      <c r="BTB15" s="506"/>
      <c r="BTC15" s="506"/>
      <c r="BTD15" s="506"/>
      <c r="BTE15" s="506"/>
      <c r="BTF15" s="506"/>
      <c r="BTG15" s="506"/>
      <c r="BTH15" s="506"/>
      <c r="BTI15" s="506"/>
      <c r="BTJ15" s="506"/>
      <c r="BTK15" s="506"/>
      <c r="BTL15" s="506"/>
      <c r="BTM15" s="506"/>
      <c r="BTN15" s="506"/>
      <c r="BTO15" s="506"/>
      <c r="BTP15" s="506"/>
      <c r="BTQ15" s="506"/>
      <c r="BTR15" s="506"/>
      <c r="BTS15" s="506"/>
      <c r="BTT15" s="506"/>
      <c r="BTU15" s="506"/>
      <c r="BTV15" s="506"/>
      <c r="BTW15" s="506"/>
      <c r="BTX15" s="506"/>
      <c r="BTY15" s="506"/>
      <c r="BTZ15" s="506"/>
      <c r="BUA15" s="506"/>
      <c r="BUB15" s="506"/>
      <c r="BUC15" s="506"/>
      <c r="BUD15" s="506"/>
      <c r="BUE15" s="506"/>
      <c r="BUF15" s="506"/>
      <c r="BUG15" s="506"/>
      <c r="BUH15" s="506"/>
      <c r="BUI15" s="506"/>
      <c r="BUJ15" s="506"/>
      <c r="BUK15" s="506"/>
      <c r="BUL15" s="506"/>
      <c r="BUM15" s="506"/>
      <c r="BUN15" s="506"/>
      <c r="BUO15" s="506"/>
      <c r="BUP15" s="506"/>
      <c r="BUQ15" s="506"/>
      <c r="BUR15" s="506"/>
      <c r="BUS15" s="506"/>
      <c r="BUT15" s="506"/>
      <c r="BUU15" s="506"/>
      <c r="BUV15" s="506"/>
      <c r="BUW15" s="506"/>
      <c r="BUX15" s="506"/>
      <c r="BUY15" s="506"/>
      <c r="BUZ15" s="506"/>
      <c r="BVA15" s="506"/>
      <c r="BVB15" s="506"/>
      <c r="BVC15" s="506"/>
      <c r="BVD15" s="506"/>
      <c r="BVE15" s="506"/>
      <c r="BVF15" s="506"/>
      <c r="BVG15" s="506"/>
      <c r="BVH15" s="506"/>
      <c r="BVI15" s="506"/>
      <c r="BVJ15" s="506"/>
      <c r="BVK15" s="506"/>
      <c r="BVL15" s="506"/>
      <c r="BVM15" s="506"/>
      <c r="BVN15" s="506"/>
      <c r="BVO15" s="506"/>
      <c r="BVP15" s="506"/>
      <c r="BVQ15" s="506"/>
      <c r="BVR15" s="506"/>
      <c r="BVS15" s="506"/>
      <c r="BVT15" s="506"/>
      <c r="BVU15" s="506"/>
      <c r="BVV15" s="506"/>
      <c r="BVW15" s="506"/>
      <c r="BVX15" s="506"/>
      <c r="BVY15" s="506"/>
      <c r="BVZ15" s="506"/>
      <c r="BWA15" s="506"/>
      <c r="BWB15" s="506"/>
      <c r="BWC15" s="506"/>
      <c r="BWD15" s="506"/>
      <c r="BWE15" s="506"/>
      <c r="BWF15" s="506"/>
      <c r="BWG15" s="506"/>
      <c r="BWH15" s="506"/>
      <c r="BWI15" s="506"/>
      <c r="BWJ15" s="506"/>
      <c r="BWK15" s="506"/>
      <c r="BWL15" s="506"/>
      <c r="BWM15" s="506"/>
      <c r="BWN15" s="506"/>
      <c r="BWO15" s="506"/>
      <c r="BWP15" s="506"/>
      <c r="BWQ15" s="506"/>
      <c r="BWR15" s="506"/>
      <c r="BWS15" s="506"/>
      <c r="BWT15" s="506"/>
      <c r="BWU15" s="506"/>
      <c r="BWV15" s="506"/>
      <c r="BWW15" s="506"/>
      <c r="BWX15" s="506"/>
      <c r="BWY15" s="506"/>
      <c r="BWZ15" s="506"/>
      <c r="BXA15" s="506"/>
      <c r="BXB15" s="506"/>
      <c r="BXC15" s="506"/>
      <c r="BXD15" s="506"/>
      <c r="BXE15" s="506"/>
      <c r="BXF15" s="506"/>
      <c r="BXG15" s="506"/>
      <c r="BXH15" s="506"/>
      <c r="BXI15" s="506"/>
      <c r="BXJ15" s="506"/>
      <c r="BXK15" s="506"/>
      <c r="BXL15" s="506"/>
      <c r="BXM15" s="506"/>
      <c r="BXN15" s="506"/>
      <c r="BXO15" s="506"/>
      <c r="BXP15" s="506"/>
      <c r="BXQ15" s="506"/>
      <c r="BXR15" s="506"/>
      <c r="BXS15" s="506"/>
      <c r="BXT15" s="506"/>
      <c r="BXU15" s="506"/>
      <c r="BXV15" s="506"/>
      <c r="BXW15" s="506"/>
      <c r="BXX15" s="506"/>
      <c r="BXY15" s="506"/>
      <c r="BXZ15" s="506"/>
      <c r="BYA15" s="506"/>
      <c r="BYB15" s="506"/>
      <c r="BYC15" s="506"/>
      <c r="BYD15" s="506"/>
      <c r="BYE15" s="506"/>
      <c r="BYF15" s="506"/>
      <c r="BYG15" s="506"/>
      <c r="BYH15" s="506"/>
      <c r="BYI15" s="506"/>
      <c r="BYJ15" s="506"/>
      <c r="BYK15" s="506"/>
      <c r="BYL15" s="506"/>
      <c r="BYM15" s="506"/>
      <c r="BYN15" s="506"/>
      <c r="BYO15" s="506"/>
      <c r="BYP15" s="506"/>
      <c r="BYQ15" s="506"/>
      <c r="BYR15" s="506"/>
      <c r="BYS15" s="506"/>
      <c r="BYT15" s="506"/>
      <c r="BYU15" s="506"/>
      <c r="BYV15" s="506"/>
      <c r="BYW15" s="506"/>
      <c r="BYX15" s="506"/>
      <c r="BYY15" s="506"/>
      <c r="BYZ15" s="506"/>
      <c r="BZA15" s="506"/>
      <c r="BZB15" s="506"/>
      <c r="BZC15" s="506"/>
      <c r="BZD15" s="506"/>
      <c r="BZE15" s="506"/>
      <c r="BZF15" s="506"/>
      <c r="BZG15" s="506"/>
      <c r="BZH15" s="506"/>
      <c r="BZI15" s="506"/>
      <c r="BZJ15" s="506"/>
      <c r="BZK15" s="506"/>
      <c r="BZL15" s="506"/>
      <c r="BZM15" s="506"/>
      <c r="BZN15" s="506"/>
      <c r="BZO15" s="506"/>
      <c r="BZP15" s="506"/>
      <c r="BZQ15" s="506"/>
      <c r="BZR15" s="506"/>
      <c r="BZS15" s="506"/>
      <c r="BZT15" s="506"/>
      <c r="BZU15" s="506"/>
      <c r="BZV15" s="506"/>
      <c r="BZW15" s="506"/>
      <c r="BZX15" s="506"/>
      <c r="BZY15" s="506"/>
      <c r="BZZ15" s="506"/>
      <c r="CAA15" s="506"/>
      <c r="CAB15" s="506"/>
      <c r="CAC15" s="506"/>
      <c r="CAD15" s="506"/>
      <c r="CAE15" s="506"/>
      <c r="CAF15" s="506"/>
      <c r="CAG15" s="506"/>
      <c r="CAH15" s="506"/>
      <c r="CAI15" s="506"/>
      <c r="CAJ15" s="506"/>
      <c r="CAK15" s="506"/>
      <c r="CAL15" s="506"/>
      <c r="CAM15" s="506"/>
      <c r="CAN15" s="506"/>
      <c r="CAO15" s="506"/>
      <c r="CAP15" s="506"/>
      <c r="CAQ15" s="506"/>
      <c r="CAR15" s="506"/>
      <c r="CAS15" s="506"/>
      <c r="CAT15" s="506"/>
      <c r="CAU15" s="506"/>
      <c r="CAV15" s="506"/>
      <c r="CAW15" s="506"/>
      <c r="CAX15" s="506"/>
      <c r="CAY15" s="506"/>
      <c r="CAZ15" s="506"/>
      <c r="CBA15" s="506"/>
      <c r="CBB15" s="506"/>
      <c r="CBC15" s="506"/>
      <c r="CBD15" s="506"/>
      <c r="CBE15" s="506"/>
      <c r="CBF15" s="506"/>
      <c r="CBG15" s="506"/>
      <c r="CBH15" s="506"/>
      <c r="CBI15" s="506"/>
      <c r="CBJ15" s="506"/>
      <c r="CBK15" s="506"/>
      <c r="CBL15" s="506"/>
      <c r="CBM15" s="506"/>
      <c r="CBN15" s="506"/>
      <c r="CBO15" s="506"/>
      <c r="CBP15" s="506"/>
      <c r="CBQ15" s="506"/>
      <c r="CBR15" s="506"/>
      <c r="CBS15" s="506"/>
      <c r="CBT15" s="506"/>
      <c r="CBU15" s="506"/>
      <c r="CBV15" s="506"/>
      <c r="CBW15" s="506"/>
      <c r="CBX15" s="506"/>
      <c r="CBY15" s="506"/>
      <c r="CBZ15" s="506"/>
      <c r="CCA15" s="506"/>
      <c r="CCB15" s="506"/>
      <c r="CCC15" s="506"/>
      <c r="CCD15" s="506"/>
      <c r="CCE15" s="506"/>
      <c r="CCF15" s="506"/>
      <c r="CCG15" s="506"/>
      <c r="CCH15" s="506"/>
      <c r="CCI15" s="506"/>
      <c r="CCJ15" s="506"/>
      <c r="CCK15" s="506"/>
      <c r="CCL15" s="506"/>
      <c r="CCM15" s="506"/>
      <c r="CCN15" s="506"/>
      <c r="CCO15" s="506"/>
      <c r="CCP15" s="506"/>
      <c r="CCQ15" s="506"/>
      <c r="CCR15" s="506"/>
      <c r="CCS15" s="506"/>
      <c r="CCT15" s="506"/>
      <c r="CCU15" s="506"/>
      <c r="CCV15" s="506"/>
      <c r="CCW15" s="506"/>
      <c r="CCX15" s="506"/>
      <c r="CCY15" s="506"/>
      <c r="CCZ15" s="506"/>
      <c r="CDA15" s="506"/>
      <c r="CDB15" s="506"/>
      <c r="CDC15" s="506"/>
      <c r="CDD15" s="506"/>
      <c r="CDE15" s="506"/>
      <c r="CDF15" s="506"/>
      <c r="CDG15" s="506"/>
      <c r="CDH15" s="506"/>
      <c r="CDI15" s="506"/>
      <c r="CDJ15" s="506"/>
      <c r="CDK15" s="506"/>
      <c r="CDL15" s="506"/>
      <c r="CDM15" s="506"/>
      <c r="CDN15" s="506"/>
      <c r="CDO15" s="506"/>
      <c r="CDP15" s="506"/>
      <c r="CDQ15" s="506"/>
      <c r="CDR15" s="506"/>
      <c r="CDS15" s="506"/>
      <c r="CDT15" s="506"/>
      <c r="CDU15" s="506"/>
      <c r="CDV15" s="506"/>
      <c r="CDW15" s="506"/>
      <c r="CDX15" s="506"/>
      <c r="CDY15" s="506"/>
      <c r="CDZ15" s="506"/>
      <c r="CEA15" s="506"/>
      <c r="CEB15" s="506"/>
      <c r="CEC15" s="506"/>
      <c r="CED15" s="506"/>
      <c r="CEE15" s="506"/>
      <c r="CEF15" s="506"/>
      <c r="CEG15" s="506"/>
      <c r="CEH15" s="506"/>
      <c r="CEI15" s="506"/>
      <c r="CEJ15" s="506"/>
      <c r="CEK15" s="506"/>
      <c r="CEL15" s="506"/>
      <c r="CEM15" s="506"/>
      <c r="CEN15" s="506"/>
      <c r="CEO15" s="506"/>
      <c r="CEP15" s="506"/>
      <c r="CEQ15" s="506"/>
      <c r="CER15" s="506"/>
      <c r="CES15" s="506"/>
      <c r="CET15" s="506"/>
      <c r="CEU15" s="506"/>
      <c r="CEV15" s="506"/>
      <c r="CEW15" s="506"/>
      <c r="CEX15" s="506"/>
      <c r="CEY15" s="506"/>
      <c r="CEZ15" s="506"/>
      <c r="CFA15" s="506"/>
      <c r="CFB15" s="506"/>
      <c r="CFC15" s="506"/>
      <c r="CFD15" s="506"/>
      <c r="CFE15" s="506"/>
      <c r="CFF15" s="506"/>
      <c r="CFG15" s="506"/>
      <c r="CFH15" s="506"/>
      <c r="CFI15" s="506"/>
      <c r="CFJ15" s="506"/>
      <c r="CFK15" s="506"/>
      <c r="CFL15" s="506"/>
      <c r="CFM15" s="506"/>
      <c r="CFN15" s="506"/>
      <c r="CFO15" s="506"/>
      <c r="CFP15" s="506"/>
      <c r="CFQ15" s="506"/>
      <c r="CFR15" s="506"/>
      <c r="CFS15" s="506"/>
      <c r="CFT15" s="506"/>
      <c r="CFU15" s="506"/>
      <c r="CFV15" s="506"/>
      <c r="CFW15" s="506"/>
      <c r="CFX15" s="506"/>
      <c r="CFY15" s="506"/>
      <c r="CFZ15" s="506"/>
      <c r="CGA15" s="506"/>
      <c r="CGB15" s="506"/>
      <c r="CGC15" s="506"/>
      <c r="CGD15" s="506"/>
      <c r="CGE15" s="506"/>
      <c r="CGF15" s="506"/>
      <c r="CGG15" s="506"/>
      <c r="CGH15" s="506"/>
      <c r="CGI15" s="506"/>
      <c r="CGJ15" s="506"/>
      <c r="CGK15" s="506"/>
      <c r="CGL15" s="506"/>
      <c r="CGM15" s="506"/>
      <c r="CGN15" s="506"/>
      <c r="CGO15" s="506"/>
      <c r="CGP15" s="506"/>
      <c r="CGQ15" s="506"/>
      <c r="CGR15" s="506"/>
      <c r="CGS15" s="506"/>
      <c r="CGT15" s="506"/>
      <c r="CGU15" s="506"/>
      <c r="CGV15" s="506"/>
      <c r="CGW15" s="506"/>
      <c r="CGX15" s="506"/>
      <c r="CGY15" s="506"/>
      <c r="CGZ15" s="506"/>
      <c r="CHA15" s="506"/>
      <c r="CHB15" s="506"/>
      <c r="CHC15" s="506"/>
      <c r="CHD15" s="506"/>
      <c r="CHE15" s="506"/>
      <c r="CHF15" s="506"/>
      <c r="CHG15" s="506"/>
      <c r="CHH15" s="506"/>
      <c r="CHI15" s="506"/>
      <c r="CHJ15" s="506"/>
      <c r="CHK15" s="506"/>
      <c r="CHL15" s="506"/>
      <c r="CHM15" s="506"/>
      <c r="CHN15" s="506"/>
      <c r="CHO15" s="506"/>
      <c r="CHP15" s="506"/>
      <c r="CHQ15" s="506"/>
      <c r="CHR15" s="506"/>
      <c r="CHS15" s="506"/>
      <c r="CHT15" s="506"/>
      <c r="CHU15" s="506"/>
      <c r="CHV15" s="506"/>
      <c r="CHW15" s="506"/>
      <c r="CHX15" s="506"/>
      <c r="CHY15" s="506"/>
      <c r="CHZ15" s="506"/>
      <c r="CIA15" s="506"/>
      <c r="CIB15" s="506"/>
      <c r="CIC15" s="506"/>
      <c r="CID15" s="506"/>
      <c r="CIE15" s="506"/>
      <c r="CIF15" s="506"/>
      <c r="CIG15" s="506"/>
      <c r="CIH15" s="506"/>
      <c r="CII15" s="506"/>
      <c r="CIJ15" s="506"/>
      <c r="CIK15" s="506"/>
      <c r="CIL15" s="506"/>
      <c r="CIM15" s="506"/>
      <c r="CIN15" s="506"/>
      <c r="CIO15" s="506"/>
      <c r="CIP15" s="506"/>
      <c r="CIQ15" s="506"/>
      <c r="CIR15" s="506"/>
      <c r="CIS15" s="506"/>
      <c r="CIT15" s="506"/>
      <c r="CIU15" s="506"/>
      <c r="CIV15" s="506"/>
      <c r="CIW15" s="506"/>
      <c r="CIX15" s="506"/>
      <c r="CIY15" s="506"/>
      <c r="CIZ15" s="506"/>
      <c r="CJA15" s="506"/>
      <c r="CJB15" s="506"/>
      <c r="CJC15" s="506"/>
      <c r="CJD15" s="506"/>
      <c r="CJE15" s="506"/>
      <c r="CJF15" s="506"/>
      <c r="CJG15" s="506"/>
      <c r="CJH15" s="506"/>
      <c r="CJI15" s="506"/>
      <c r="CJJ15" s="506"/>
      <c r="CJK15" s="506"/>
      <c r="CJL15" s="506"/>
      <c r="CJM15" s="506"/>
      <c r="CJN15" s="506"/>
      <c r="CJO15" s="506"/>
      <c r="CJP15" s="506"/>
      <c r="CJQ15" s="506"/>
      <c r="CJR15" s="506"/>
      <c r="CJS15" s="506"/>
      <c r="CJT15" s="506"/>
      <c r="CJU15" s="506"/>
      <c r="CJV15" s="506"/>
      <c r="CJW15" s="506"/>
      <c r="CJX15" s="506"/>
      <c r="CJY15" s="506"/>
      <c r="CJZ15" s="506"/>
      <c r="CKA15" s="506"/>
      <c r="CKB15" s="506"/>
      <c r="CKC15" s="506"/>
      <c r="CKD15" s="506"/>
      <c r="CKE15" s="506"/>
      <c r="CKF15" s="506"/>
      <c r="CKG15" s="506"/>
      <c r="CKH15" s="506"/>
      <c r="CKI15" s="506"/>
      <c r="CKJ15" s="506"/>
      <c r="CKK15" s="506"/>
      <c r="CKL15" s="506"/>
      <c r="CKM15" s="506"/>
      <c r="CKN15" s="506"/>
      <c r="CKO15" s="506"/>
      <c r="CKP15" s="506"/>
      <c r="CKQ15" s="506"/>
      <c r="CKR15" s="506"/>
      <c r="CKS15" s="506"/>
      <c r="CKT15" s="506"/>
      <c r="CKU15" s="506"/>
      <c r="CKV15" s="506"/>
      <c r="CKW15" s="506"/>
      <c r="CKX15" s="506"/>
      <c r="CKY15" s="506"/>
      <c r="CKZ15" s="506"/>
      <c r="CLA15" s="506"/>
      <c r="CLB15" s="506"/>
      <c r="CLC15" s="506"/>
      <c r="CLD15" s="506"/>
      <c r="CLE15" s="506"/>
      <c r="CLF15" s="506"/>
      <c r="CLG15" s="506"/>
      <c r="CLH15" s="506"/>
      <c r="CLI15" s="506"/>
      <c r="CLJ15" s="506"/>
      <c r="CLK15" s="506"/>
      <c r="CLL15" s="506"/>
      <c r="CLM15" s="506"/>
      <c r="CLN15" s="506"/>
      <c r="CLO15" s="506"/>
      <c r="CLP15" s="506"/>
      <c r="CLQ15" s="506"/>
      <c r="CLR15" s="506"/>
      <c r="CLS15" s="506"/>
      <c r="CLT15" s="506"/>
      <c r="CLU15" s="506"/>
      <c r="CLV15" s="506"/>
      <c r="CLW15" s="506"/>
      <c r="CLX15" s="506"/>
      <c r="CLY15" s="506"/>
      <c r="CLZ15" s="506"/>
      <c r="CMA15" s="506"/>
      <c r="CMB15" s="506"/>
      <c r="CMC15" s="506"/>
      <c r="CMD15" s="506"/>
      <c r="CME15" s="506"/>
      <c r="CMF15" s="506"/>
      <c r="CMG15" s="506"/>
      <c r="CMH15" s="506"/>
      <c r="CMI15" s="506"/>
      <c r="CMJ15" s="506"/>
      <c r="CMK15" s="506"/>
      <c r="CML15" s="506"/>
      <c r="CMM15" s="506"/>
      <c r="CMN15" s="506"/>
      <c r="CMO15" s="506"/>
      <c r="CMP15" s="506"/>
      <c r="CMQ15" s="506"/>
      <c r="CMR15" s="506"/>
      <c r="CMS15" s="506"/>
      <c r="CMT15" s="506"/>
      <c r="CMU15" s="506"/>
      <c r="CMV15" s="506"/>
      <c r="CMW15" s="506"/>
      <c r="CMX15" s="506"/>
      <c r="CMY15" s="506"/>
      <c r="CMZ15" s="506"/>
      <c r="CNA15" s="506"/>
      <c r="CNB15" s="506"/>
      <c r="CNC15" s="506"/>
      <c r="CND15" s="506"/>
      <c r="CNE15" s="506"/>
      <c r="CNF15" s="506"/>
      <c r="CNG15" s="506"/>
      <c r="CNH15" s="506"/>
      <c r="CNI15" s="506"/>
      <c r="CNJ15" s="506"/>
      <c r="CNK15" s="506"/>
      <c r="CNL15" s="506"/>
      <c r="CNM15" s="506"/>
      <c r="CNN15" s="506"/>
      <c r="CNO15" s="506"/>
      <c r="CNP15" s="506"/>
      <c r="CNQ15" s="506"/>
      <c r="CNR15" s="506"/>
      <c r="CNS15" s="506"/>
      <c r="CNT15" s="506"/>
      <c r="CNU15" s="506"/>
      <c r="CNV15" s="506"/>
      <c r="CNW15" s="506"/>
      <c r="CNX15" s="506"/>
      <c r="CNY15" s="506"/>
      <c r="CNZ15" s="506"/>
      <c r="COA15" s="506"/>
      <c r="COB15" s="506"/>
      <c r="COC15" s="506"/>
      <c r="COD15" s="506"/>
      <c r="COE15" s="506"/>
      <c r="COF15" s="506"/>
      <c r="COG15" s="506"/>
      <c r="COH15" s="506"/>
      <c r="COI15" s="506"/>
      <c r="COJ15" s="506"/>
      <c r="COK15" s="506"/>
      <c r="COL15" s="506"/>
      <c r="COM15" s="506"/>
      <c r="CON15" s="506"/>
      <c r="COO15" s="506"/>
      <c r="COP15" s="506"/>
      <c r="COQ15" s="506"/>
      <c r="COR15" s="506"/>
      <c r="COS15" s="506"/>
      <c r="COT15" s="506"/>
      <c r="COU15" s="506"/>
      <c r="COV15" s="506"/>
      <c r="COW15" s="506"/>
      <c r="COX15" s="506"/>
      <c r="COY15" s="506"/>
      <c r="COZ15" s="506"/>
      <c r="CPA15" s="506"/>
      <c r="CPB15" s="506"/>
      <c r="CPC15" s="506"/>
      <c r="CPD15" s="506"/>
      <c r="CPE15" s="506"/>
      <c r="CPF15" s="506"/>
      <c r="CPG15" s="506"/>
      <c r="CPH15" s="506"/>
      <c r="CPI15" s="506"/>
      <c r="CPJ15" s="506"/>
      <c r="CPK15" s="506"/>
      <c r="CPL15" s="506"/>
      <c r="CPM15" s="506"/>
      <c r="CPN15" s="506"/>
      <c r="CPO15" s="506"/>
      <c r="CPP15" s="506"/>
      <c r="CPQ15" s="506"/>
      <c r="CPR15" s="506"/>
      <c r="CPS15" s="506"/>
      <c r="CPT15" s="506"/>
      <c r="CPU15" s="506"/>
      <c r="CPV15" s="506"/>
      <c r="CPW15" s="506"/>
      <c r="CPX15" s="506"/>
      <c r="CPY15" s="506"/>
      <c r="CPZ15" s="506"/>
      <c r="CQA15" s="506"/>
      <c r="CQB15" s="506"/>
      <c r="CQC15" s="506"/>
      <c r="CQD15" s="506"/>
      <c r="CQE15" s="506"/>
      <c r="CQF15" s="506"/>
      <c r="CQG15" s="506"/>
      <c r="CQH15" s="506"/>
      <c r="CQI15" s="506"/>
      <c r="CQJ15" s="506"/>
      <c r="CQK15" s="506"/>
      <c r="CQL15" s="506"/>
      <c r="CQM15" s="506"/>
      <c r="CQN15" s="506"/>
      <c r="CQO15" s="506"/>
      <c r="CQP15" s="506"/>
      <c r="CQQ15" s="506"/>
      <c r="CQR15" s="506"/>
      <c r="CQS15" s="506"/>
      <c r="CQT15" s="506"/>
      <c r="CQU15" s="506"/>
      <c r="CQV15" s="506"/>
      <c r="CQW15" s="506"/>
      <c r="CQX15" s="506"/>
      <c r="CQY15" s="506"/>
      <c r="CQZ15" s="506"/>
      <c r="CRA15" s="506"/>
      <c r="CRB15" s="506"/>
      <c r="CRC15" s="506"/>
      <c r="CRD15" s="506"/>
      <c r="CRE15" s="506"/>
      <c r="CRF15" s="506"/>
      <c r="CRG15" s="506"/>
      <c r="CRH15" s="506"/>
      <c r="CRI15" s="506"/>
      <c r="CRJ15" s="506"/>
      <c r="CRK15" s="506"/>
      <c r="CRL15" s="506"/>
      <c r="CRM15" s="506"/>
      <c r="CRN15" s="506"/>
      <c r="CRO15" s="506"/>
      <c r="CRP15" s="506"/>
      <c r="CRQ15" s="506"/>
      <c r="CRR15" s="506"/>
      <c r="CRS15" s="506"/>
      <c r="CRT15" s="506"/>
      <c r="CRU15" s="506"/>
      <c r="CRV15" s="506"/>
      <c r="CRW15" s="506"/>
      <c r="CRX15" s="506"/>
      <c r="CRY15" s="506"/>
      <c r="CRZ15" s="506"/>
      <c r="CSA15" s="506"/>
      <c r="CSB15" s="506"/>
      <c r="CSC15" s="506"/>
      <c r="CSD15" s="506"/>
      <c r="CSE15" s="506"/>
      <c r="CSF15" s="506"/>
      <c r="CSG15" s="506"/>
      <c r="CSH15" s="506"/>
      <c r="CSI15" s="506"/>
      <c r="CSJ15" s="506"/>
      <c r="CSK15" s="506"/>
      <c r="CSL15" s="506"/>
      <c r="CSM15" s="506"/>
      <c r="CSN15" s="506"/>
      <c r="CSO15" s="506"/>
      <c r="CSP15" s="506"/>
      <c r="CSQ15" s="506"/>
      <c r="CSR15" s="506"/>
      <c r="CSS15" s="506"/>
      <c r="CST15" s="506"/>
      <c r="CSU15" s="506"/>
      <c r="CSV15" s="506"/>
      <c r="CSW15" s="506"/>
      <c r="CSX15" s="506"/>
      <c r="CSY15" s="506"/>
      <c r="CSZ15" s="506"/>
      <c r="CTA15" s="506"/>
      <c r="CTB15" s="506"/>
      <c r="CTC15" s="506"/>
      <c r="CTD15" s="506"/>
      <c r="CTE15" s="506"/>
      <c r="CTF15" s="506"/>
      <c r="CTG15" s="506"/>
      <c r="CTH15" s="506"/>
      <c r="CTI15" s="506"/>
      <c r="CTJ15" s="506"/>
      <c r="CTK15" s="506"/>
      <c r="CTL15" s="506"/>
      <c r="CTM15" s="506"/>
      <c r="CTN15" s="506"/>
      <c r="CTO15" s="506"/>
      <c r="CTP15" s="506"/>
      <c r="CTQ15" s="506"/>
      <c r="CTR15" s="506"/>
      <c r="CTS15" s="506"/>
      <c r="CTT15" s="506"/>
      <c r="CTU15" s="506"/>
      <c r="CTV15" s="506"/>
      <c r="CTW15" s="506"/>
      <c r="CTX15" s="506"/>
      <c r="CTY15" s="506"/>
      <c r="CTZ15" s="506"/>
      <c r="CUA15" s="506"/>
      <c r="CUB15" s="506"/>
      <c r="CUC15" s="506"/>
      <c r="CUD15" s="506"/>
      <c r="CUE15" s="506"/>
      <c r="CUF15" s="506"/>
      <c r="CUG15" s="506"/>
      <c r="CUH15" s="506"/>
      <c r="CUI15" s="506"/>
      <c r="CUJ15" s="506"/>
      <c r="CUK15" s="506"/>
      <c r="CUL15" s="506"/>
      <c r="CUM15" s="506"/>
      <c r="CUN15" s="506"/>
      <c r="CUO15" s="506"/>
      <c r="CUP15" s="506"/>
      <c r="CUQ15" s="506"/>
      <c r="CUR15" s="506"/>
      <c r="CUS15" s="506"/>
      <c r="CUT15" s="506"/>
      <c r="CUU15" s="506"/>
      <c r="CUV15" s="506"/>
      <c r="CUW15" s="506"/>
      <c r="CUX15" s="506"/>
      <c r="CUY15" s="506"/>
      <c r="CUZ15" s="506"/>
      <c r="CVA15" s="506"/>
      <c r="CVB15" s="506"/>
      <c r="CVC15" s="506"/>
      <c r="CVD15" s="506"/>
      <c r="CVE15" s="506"/>
      <c r="CVF15" s="506"/>
      <c r="CVG15" s="506"/>
      <c r="CVH15" s="506"/>
      <c r="CVI15" s="506"/>
      <c r="CVJ15" s="506"/>
      <c r="CVK15" s="506"/>
      <c r="CVL15" s="506"/>
      <c r="CVM15" s="506"/>
      <c r="CVN15" s="506"/>
      <c r="CVO15" s="506"/>
      <c r="CVP15" s="506"/>
      <c r="CVQ15" s="506"/>
      <c r="CVR15" s="506"/>
      <c r="CVS15" s="506"/>
      <c r="CVT15" s="506"/>
      <c r="CVU15" s="506"/>
      <c r="CVV15" s="506"/>
      <c r="CVW15" s="506"/>
      <c r="CVX15" s="506"/>
      <c r="CVY15" s="506"/>
      <c r="CVZ15" s="506"/>
      <c r="CWA15" s="506"/>
      <c r="CWB15" s="506"/>
      <c r="CWC15" s="506"/>
      <c r="CWD15" s="506"/>
      <c r="CWE15" s="506"/>
      <c r="CWF15" s="506"/>
      <c r="CWG15" s="506"/>
      <c r="CWH15" s="506"/>
      <c r="CWI15" s="506"/>
      <c r="CWJ15" s="506"/>
      <c r="CWK15" s="506"/>
      <c r="CWL15" s="506"/>
      <c r="CWM15" s="506"/>
      <c r="CWN15" s="506"/>
      <c r="CWO15" s="506"/>
      <c r="CWP15" s="506"/>
      <c r="CWQ15" s="506"/>
      <c r="CWR15" s="506"/>
      <c r="CWS15" s="506"/>
      <c r="CWT15" s="506"/>
      <c r="CWU15" s="506"/>
      <c r="CWV15" s="506"/>
      <c r="CWW15" s="506"/>
      <c r="CWX15" s="506"/>
      <c r="CWY15" s="506"/>
      <c r="CWZ15" s="506"/>
      <c r="CXA15" s="506"/>
      <c r="CXB15" s="506"/>
      <c r="CXC15" s="506"/>
      <c r="CXD15" s="506"/>
      <c r="CXE15" s="506"/>
      <c r="CXF15" s="506"/>
      <c r="CXG15" s="506"/>
      <c r="CXH15" s="506"/>
      <c r="CXI15" s="506"/>
      <c r="CXJ15" s="506"/>
      <c r="CXK15" s="506"/>
      <c r="CXL15" s="506"/>
      <c r="CXM15" s="506"/>
      <c r="CXN15" s="506"/>
      <c r="CXO15" s="506"/>
      <c r="CXP15" s="506"/>
      <c r="CXQ15" s="506"/>
      <c r="CXR15" s="506"/>
      <c r="CXS15" s="506"/>
      <c r="CXT15" s="506"/>
      <c r="CXU15" s="506"/>
      <c r="CXV15" s="506"/>
      <c r="CXW15" s="506"/>
      <c r="CXX15" s="506"/>
      <c r="CXY15" s="506"/>
      <c r="CXZ15" s="506"/>
      <c r="CYA15" s="506"/>
      <c r="CYB15" s="506"/>
      <c r="CYC15" s="506"/>
      <c r="CYD15" s="506"/>
      <c r="CYE15" s="506"/>
      <c r="CYF15" s="506"/>
      <c r="CYG15" s="506"/>
      <c r="CYH15" s="506"/>
      <c r="CYI15" s="506"/>
      <c r="CYJ15" s="506"/>
      <c r="CYK15" s="506"/>
      <c r="CYL15" s="506"/>
      <c r="CYM15" s="506"/>
      <c r="CYN15" s="506"/>
      <c r="CYO15" s="506"/>
      <c r="CYP15" s="506"/>
      <c r="CYQ15" s="506"/>
      <c r="CYR15" s="506"/>
      <c r="CYS15" s="506"/>
      <c r="CYT15" s="506"/>
      <c r="CYU15" s="506"/>
      <c r="CYV15" s="506"/>
      <c r="CYW15" s="506"/>
      <c r="CYX15" s="506"/>
      <c r="CYY15" s="506"/>
      <c r="CYZ15" s="506"/>
      <c r="CZA15" s="506"/>
      <c r="CZB15" s="506"/>
      <c r="CZC15" s="506"/>
      <c r="CZD15" s="506"/>
      <c r="CZE15" s="506"/>
      <c r="CZF15" s="506"/>
      <c r="CZG15" s="506"/>
      <c r="CZH15" s="506"/>
      <c r="CZI15" s="506"/>
      <c r="CZJ15" s="506"/>
      <c r="CZK15" s="506"/>
      <c r="CZL15" s="506"/>
      <c r="CZM15" s="506"/>
      <c r="CZN15" s="506"/>
      <c r="CZO15" s="506"/>
      <c r="CZP15" s="506"/>
      <c r="CZQ15" s="506"/>
      <c r="CZR15" s="506"/>
      <c r="CZS15" s="506"/>
      <c r="CZT15" s="506"/>
      <c r="CZU15" s="506"/>
      <c r="CZV15" s="506"/>
      <c r="CZW15" s="506"/>
      <c r="CZX15" s="506"/>
      <c r="CZY15" s="506"/>
      <c r="CZZ15" s="506"/>
      <c r="DAA15" s="506"/>
      <c r="DAB15" s="506"/>
      <c r="DAC15" s="506"/>
      <c r="DAD15" s="506"/>
      <c r="DAE15" s="506"/>
      <c r="DAF15" s="506"/>
      <c r="DAG15" s="506"/>
      <c r="DAH15" s="506"/>
      <c r="DAI15" s="506"/>
      <c r="DAJ15" s="506"/>
      <c r="DAK15" s="506"/>
      <c r="DAL15" s="506"/>
      <c r="DAM15" s="506"/>
      <c r="DAN15" s="506"/>
      <c r="DAO15" s="506"/>
      <c r="DAP15" s="506"/>
      <c r="DAQ15" s="506"/>
      <c r="DAR15" s="506"/>
      <c r="DAS15" s="506"/>
      <c r="DAT15" s="506"/>
      <c r="DAU15" s="506"/>
      <c r="DAV15" s="506"/>
      <c r="DAW15" s="506"/>
      <c r="DAX15" s="506"/>
      <c r="DAY15" s="506"/>
      <c r="DAZ15" s="506"/>
      <c r="DBA15" s="506"/>
      <c r="DBB15" s="506"/>
      <c r="DBC15" s="506"/>
      <c r="DBD15" s="506"/>
      <c r="DBE15" s="506"/>
      <c r="DBF15" s="506"/>
      <c r="DBG15" s="506"/>
      <c r="DBH15" s="506"/>
      <c r="DBI15" s="506"/>
      <c r="DBJ15" s="506"/>
      <c r="DBK15" s="506"/>
      <c r="DBL15" s="506"/>
      <c r="DBM15" s="506"/>
      <c r="DBN15" s="506"/>
      <c r="DBO15" s="506"/>
      <c r="DBP15" s="506"/>
      <c r="DBQ15" s="506"/>
      <c r="DBR15" s="506"/>
      <c r="DBS15" s="506"/>
      <c r="DBT15" s="506"/>
      <c r="DBU15" s="506"/>
      <c r="DBV15" s="506"/>
      <c r="DBW15" s="506"/>
      <c r="DBX15" s="506"/>
      <c r="DBY15" s="506"/>
      <c r="DBZ15" s="506"/>
      <c r="DCA15" s="506"/>
      <c r="DCB15" s="506"/>
      <c r="DCC15" s="506"/>
      <c r="DCD15" s="506"/>
      <c r="DCE15" s="506"/>
      <c r="DCF15" s="506"/>
      <c r="DCG15" s="506"/>
      <c r="DCH15" s="506"/>
      <c r="DCI15" s="506"/>
      <c r="DCJ15" s="506"/>
      <c r="DCK15" s="506"/>
      <c r="DCL15" s="506"/>
      <c r="DCM15" s="506"/>
      <c r="DCN15" s="506"/>
      <c r="DCO15" s="506"/>
      <c r="DCP15" s="506"/>
      <c r="DCQ15" s="506"/>
      <c r="DCR15" s="506"/>
      <c r="DCS15" s="506"/>
      <c r="DCT15" s="506"/>
      <c r="DCU15" s="506"/>
      <c r="DCV15" s="506"/>
      <c r="DCW15" s="506"/>
      <c r="DCX15" s="506"/>
      <c r="DCY15" s="506"/>
      <c r="DCZ15" s="506"/>
      <c r="DDA15" s="506"/>
      <c r="DDB15" s="506"/>
      <c r="DDC15" s="506"/>
      <c r="DDD15" s="506"/>
      <c r="DDE15" s="506"/>
      <c r="DDF15" s="506"/>
      <c r="DDG15" s="506"/>
      <c r="DDH15" s="506"/>
      <c r="DDI15" s="506"/>
      <c r="DDJ15" s="506"/>
      <c r="DDK15" s="506"/>
      <c r="DDL15" s="506"/>
      <c r="DDM15" s="506"/>
      <c r="DDN15" s="506"/>
      <c r="DDO15" s="506"/>
      <c r="DDP15" s="506"/>
      <c r="DDQ15" s="506"/>
      <c r="DDR15" s="506"/>
      <c r="DDS15" s="506"/>
      <c r="DDT15" s="506"/>
      <c r="DDU15" s="506"/>
      <c r="DDV15" s="506"/>
      <c r="DDW15" s="506"/>
      <c r="DDX15" s="506"/>
      <c r="DDY15" s="506"/>
      <c r="DDZ15" s="506"/>
      <c r="DEA15" s="506"/>
      <c r="DEB15" s="506"/>
      <c r="DEC15" s="506"/>
      <c r="DED15" s="506"/>
      <c r="DEE15" s="506"/>
      <c r="DEF15" s="506"/>
      <c r="DEG15" s="506"/>
      <c r="DEH15" s="506"/>
      <c r="DEI15" s="506"/>
      <c r="DEJ15" s="506"/>
      <c r="DEK15" s="506"/>
      <c r="DEL15" s="506"/>
      <c r="DEM15" s="506"/>
      <c r="DEN15" s="506"/>
      <c r="DEO15" s="506"/>
      <c r="DEP15" s="506"/>
      <c r="DEQ15" s="506"/>
      <c r="DER15" s="506"/>
      <c r="DES15" s="506"/>
      <c r="DET15" s="506"/>
      <c r="DEU15" s="506"/>
      <c r="DEV15" s="506"/>
      <c r="DEW15" s="506"/>
      <c r="DEX15" s="506"/>
      <c r="DEY15" s="506"/>
      <c r="DEZ15" s="506"/>
      <c r="DFA15" s="506"/>
      <c r="DFB15" s="506"/>
      <c r="DFC15" s="506"/>
      <c r="DFD15" s="506"/>
      <c r="DFE15" s="506"/>
      <c r="DFF15" s="506"/>
      <c r="DFG15" s="506"/>
      <c r="DFH15" s="506"/>
      <c r="DFI15" s="506"/>
      <c r="DFJ15" s="506"/>
      <c r="DFK15" s="506"/>
      <c r="DFL15" s="506"/>
      <c r="DFM15" s="506"/>
      <c r="DFN15" s="506"/>
      <c r="DFO15" s="506"/>
      <c r="DFP15" s="506"/>
      <c r="DFQ15" s="506"/>
      <c r="DFR15" s="506"/>
      <c r="DFS15" s="506"/>
      <c r="DFT15" s="506"/>
      <c r="DFU15" s="506"/>
      <c r="DFV15" s="506"/>
      <c r="DFW15" s="506"/>
      <c r="DFX15" s="506"/>
      <c r="DFY15" s="506"/>
      <c r="DFZ15" s="506"/>
      <c r="DGA15" s="506"/>
      <c r="DGB15" s="506"/>
      <c r="DGC15" s="506"/>
      <c r="DGD15" s="506"/>
      <c r="DGE15" s="506"/>
      <c r="DGF15" s="506"/>
      <c r="DGG15" s="506"/>
      <c r="DGH15" s="506"/>
      <c r="DGI15" s="506"/>
      <c r="DGJ15" s="506"/>
      <c r="DGK15" s="506"/>
      <c r="DGL15" s="506"/>
      <c r="DGM15" s="506"/>
      <c r="DGN15" s="506"/>
      <c r="DGO15" s="506"/>
      <c r="DGP15" s="506"/>
      <c r="DGQ15" s="506"/>
      <c r="DGR15" s="506"/>
      <c r="DGS15" s="506"/>
      <c r="DGT15" s="506"/>
      <c r="DGU15" s="506"/>
      <c r="DGV15" s="506"/>
      <c r="DGW15" s="506"/>
      <c r="DGX15" s="506"/>
      <c r="DGY15" s="506"/>
      <c r="DGZ15" s="506"/>
      <c r="DHA15" s="506"/>
      <c r="DHB15" s="506"/>
      <c r="DHC15" s="506"/>
      <c r="DHD15" s="506"/>
      <c r="DHE15" s="506"/>
      <c r="DHF15" s="506"/>
      <c r="DHG15" s="506"/>
      <c r="DHH15" s="506"/>
      <c r="DHI15" s="506"/>
      <c r="DHJ15" s="506"/>
      <c r="DHK15" s="506"/>
      <c r="DHL15" s="506"/>
      <c r="DHM15" s="506"/>
      <c r="DHN15" s="506"/>
      <c r="DHO15" s="506"/>
      <c r="DHP15" s="506"/>
      <c r="DHQ15" s="506"/>
      <c r="DHR15" s="506"/>
      <c r="DHS15" s="506"/>
      <c r="DHT15" s="506"/>
      <c r="DHU15" s="506"/>
      <c r="DHV15" s="506"/>
      <c r="DHW15" s="506"/>
      <c r="DHX15" s="506"/>
      <c r="DHY15" s="506"/>
      <c r="DHZ15" s="506"/>
      <c r="DIA15" s="506"/>
      <c r="DIB15" s="506"/>
      <c r="DIC15" s="506"/>
      <c r="DID15" s="506"/>
      <c r="DIE15" s="506"/>
      <c r="DIF15" s="506"/>
      <c r="DIG15" s="506"/>
      <c r="DIH15" s="506"/>
      <c r="DII15" s="506"/>
      <c r="DIJ15" s="506"/>
      <c r="DIK15" s="506"/>
      <c r="DIL15" s="506"/>
      <c r="DIM15" s="506"/>
      <c r="DIN15" s="506"/>
      <c r="DIO15" s="506"/>
      <c r="DIP15" s="506"/>
      <c r="DIQ15" s="506"/>
      <c r="DIR15" s="506"/>
      <c r="DIS15" s="506"/>
      <c r="DIT15" s="506"/>
      <c r="DIU15" s="506"/>
      <c r="DIV15" s="506"/>
      <c r="DIW15" s="506"/>
      <c r="DIX15" s="506"/>
      <c r="DIY15" s="506"/>
      <c r="DIZ15" s="506"/>
      <c r="DJA15" s="506"/>
      <c r="DJB15" s="506"/>
      <c r="DJC15" s="506"/>
      <c r="DJD15" s="506"/>
      <c r="DJE15" s="506"/>
      <c r="DJF15" s="506"/>
      <c r="DJG15" s="506"/>
      <c r="DJH15" s="506"/>
      <c r="DJI15" s="506"/>
      <c r="DJJ15" s="506"/>
      <c r="DJK15" s="506"/>
      <c r="DJL15" s="506"/>
      <c r="DJM15" s="506"/>
      <c r="DJN15" s="506"/>
      <c r="DJO15" s="506"/>
      <c r="DJP15" s="506"/>
      <c r="DJQ15" s="506"/>
      <c r="DJR15" s="506"/>
      <c r="DJS15" s="506"/>
      <c r="DJT15" s="506"/>
      <c r="DJU15" s="506"/>
      <c r="DJV15" s="506"/>
      <c r="DJW15" s="506"/>
      <c r="DJX15" s="506"/>
      <c r="DJY15" s="506"/>
      <c r="DJZ15" s="506"/>
      <c r="DKA15" s="506"/>
      <c r="DKB15" s="506"/>
      <c r="DKC15" s="506"/>
      <c r="DKD15" s="506"/>
      <c r="DKE15" s="506"/>
      <c r="DKF15" s="506"/>
      <c r="DKG15" s="506"/>
      <c r="DKH15" s="506"/>
      <c r="DKI15" s="506"/>
      <c r="DKJ15" s="506"/>
      <c r="DKK15" s="506"/>
      <c r="DKL15" s="506"/>
      <c r="DKM15" s="506"/>
      <c r="DKN15" s="506"/>
      <c r="DKO15" s="506"/>
      <c r="DKP15" s="506"/>
      <c r="DKQ15" s="506"/>
      <c r="DKR15" s="506"/>
      <c r="DKS15" s="506"/>
      <c r="DKT15" s="506"/>
      <c r="DKU15" s="506"/>
      <c r="DKV15" s="506"/>
      <c r="DKW15" s="506"/>
      <c r="DKX15" s="506"/>
      <c r="DKY15" s="506"/>
      <c r="DKZ15" s="506"/>
      <c r="DLA15" s="506"/>
      <c r="DLB15" s="506"/>
      <c r="DLC15" s="506"/>
      <c r="DLD15" s="506"/>
      <c r="DLE15" s="506"/>
      <c r="DLF15" s="506"/>
      <c r="DLG15" s="506"/>
      <c r="DLH15" s="506"/>
      <c r="DLI15" s="506"/>
      <c r="DLJ15" s="506"/>
      <c r="DLK15" s="506"/>
      <c r="DLL15" s="506"/>
      <c r="DLM15" s="506"/>
      <c r="DLN15" s="506"/>
      <c r="DLO15" s="506"/>
      <c r="DLP15" s="506"/>
      <c r="DLQ15" s="506"/>
      <c r="DLR15" s="506"/>
      <c r="DLS15" s="506"/>
      <c r="DLT15" s="506"/>
      <c r="DLU15" s="506"/>
      <c r="DLV15" s="506"/>
      <c r="DLW15" s="506"/>
      <c r="DLX15" s="506"/>
      <c r="DLY15" s="506"/>
      <c r="DLZ15" s="506"/>
      <c r="DMA15" s="506"/>
      <c r="DMB15" s="506"/>
      <c r="DMC15" s="506"/>
      <c r="DMD15" s="506"/>
      <c r="DME15" s="506"/>
      <c r="DMF15" s="506"/>
      <c r="DMG15" s="506"/>
      <c r="DMH15" s="506"/>
      <c r="DMI15" s="506"/>
      <c r="DMJ15" s="506"/>
      <c r="DMK15" s="506"/>
      <c r="DML15" s="506"/>
      <c r="DMM15" s="506"/>
      <c r="DMN15" s="506"/>
      <c r="DMO15" s="506"/>
      <c r="DMP15" s="506"/>
      <c r="DMQ15" s="506"/>
      <c r="DMR15" s="506"/>
      <c r="DMS15" s="506"/>
      <c r="DMT15" s="506"/>
      <c r="DMU15" s="506"/>
      <c r="DMV15" s="506"/>
      <c r="DMW15" s="506"/>
      <c r="DMX15" s="506"/>
      <c r="DMY15" s="506"/>
      <c r="DMZ15" s="506"/>
      <c r="DNA15" s="506"/>
      <c r="DNB15" s="506"/>
      <c r="DNC15" s="506"/>
      <c r="DND15" s="506"/>
      <c r="DNE15" s="506"/>
      <c r="DNF15" s="506"/>
      <c r="DNG15" s="506"/>
      <c r="DNH15" s="506"/>
      <c r="DNI15" s="506"/>
      <c r="DNJ15" s="506"/>
      <c r="DNK15" s="506"/>
      <c r="DNL15" s="506"/>
      <c r="DNM15" s="506"/>
      <c r="DNN15" s="506"/>
      <c r="DNO15" s="506"/>
      <c r="DNP15" s="506"/>
      <c r="DNQ15" s="506"/>
      <c r="DNR15" s="506"/>
      <c r="DNS15" s="506"/>
      <c r="DNT15" s="506"/>
      <c r="DNU15" s="506"/>
      <c r="DNV15" s="506"/>
      <c r="DNW15" s="506"/>
      <c r="DNX15" s="506"/>
      <c r="DNY15" s="506"/>
      <c r="DNZ15" s="506"/>
      <c r="DOA15" s="506"/>
      <c r="DOB15" s="506"/>
      <c r="DOC15" s="506"/>
      <c r="DOD15" s="506"/>
      <c r="DOE15" s="506"/>
      <c r="DOF15" s="506"/>
      <c r="DOG15" s="506"/>
      <c r="DOH15" s="506"/>
      <c r="DOI15" s="506"/>
      <c r="DOJ15" s="506"/>
      <c r="DOK15" s="506"/>
      <c r="DOL15" s="506"/>
      <c r="DOM15" s="506"/>
      <c r="DON15" s="506"/>
      <c r="DOO15" s="506"/>
      <c r="DOP15" s="506"/>
      <c r="DOQ15" s="506"/>
      <c r="DOR15" s="506"/>
      <c r="DOS15" s="506"/>
      <c r="DOT15" s="506"/>
      <c r="DOU15" s="506"/>
      <c r="DOV15" s="506"/>
      <c r="DOW15" s="506"/>
      <c r="DOX15" s="506"/>
      <c r="DOY15" s="506"/>
      <c r="DOZ15" s="506"/>
      <c r="DPA15" s="506"/>
      <c r="DPB15" s="506"/>
      <c r="DPC15" s="506"/>
      <c r="DPD15" s="506"/>
      <c r="DPE15" s="506"/>
      <c r="DPF15" s="506"/>
      <c r="DPG15" s="506"/>
      <c r="DPH15" s="506"/>
      <c r="DPI15" s="506"/>
      <c r="DPJ15" s="506"/>
      <c r="DPK15" s="506"/>
      <c r="DPL15" s="506"/>
      <c r="DPM15" s="506"/>
      <c r="DPN15" s="506"/>
      <c r="DPO15" s="506"/>
      <c r="DPP15" s="506"/>
      <c r="DPQ15" s="506"/>
      <c r="DPR15" s="506"/>
      <c r="DPS15" s="506"/>
      <c r="DPT15" s="506"/>
      <c r="DPU15" s="506"/>
      <c r="DPV15" s="506"/>
      <c r="DPW15" s="506"/>
      <c r="DPX15" s="506"/>
      <c r="DPY15" s="506"/>
      <c r="DPZ15" s="506"/>
      <c r="DQA15" s="506"/>
      <c r="DQB15" s="506"/>
      <c r="DQC15" s="506"/>
      <c r="DQD15" s="506"/>
      <c r="DQE15" s="506"/>
      <c r="DQF15" s="506"/>
      <c r="DQG15" s="506"/>
      <c r="DQH15" s="506"/>
      <c r="DQI15" s="506"/>
      <c r="DQJ15" s="506"/>
      <c r="DQK15" s="506"/>
      <c r="DQL15" s="506"/>
      <c r="DQM15" s="506"/>
      <c r="DQN15" s="506"/>
      <c r="DQO15" s="506"/>
      <c r="DQP15" s="506"/>
      <c r="DQQ15" s="506"/>
      <c r="DQR15" s="506"/>
      <c r="DQS15" s="506"/>
      <c r="DQT15" s="506"/>
      <c r="DQU15" s="506"/>
      <c r="DQV15" s="506"/>
      <c r="DQW15" s="506"/>
      <c r="DQX15" s="506"/>
      <c r="DQY15" s="506"/>
      <c r="DQZ15" s="506"/>
      <c r="DRA15" s="506"/>
      <c r="DRB15" s="506"/>
      <c r="DRC15" s="506"/>
      <c r="DRD15" s="506"/>
      <c r="DRE15" s="506"/>
      <c r="DRF15" s="506"/>
      <c r="DRG15" s="506"/>
      <c r="DRH15" s="506"/>
      <c r="DRI15" s="506"/>
      <c r="DRJ15" s="506"/>
      <c r="DRK15" s="506"/>
      <c r="DRL15" s="506"/>
      <c r="DRM15" s="506"/>
      <c r="DRN15" s="506"/>
      <c r="DRO15" s="506"/>
      <c r="DRP15" s="506"/>
      <c r="DRQ15" s="506"/>
      <c r="DRR15" s="506"/>
      <c r="DRS15" s="506"/>
      <c r="DRT15" s="506"/>
      <c r="DRU15" s="506"/>
      <c r="DRV15" s="506"/>
      <c r="DRW15" s="506"/>
      <c r="DRX15" s="506"/>
      <c r="DRY15" s="506"/>
      <c r="DRZ15" s="506"/>
      <c r="DSA15" s="506"/>
      <c r="DSB15" s="506"/>
      <c r="DSC15" s="506"/>
      <c r="DSD15" s="506"/>
      <c r="DSE15" s="506"/>
      <c r="DSF15" s="506"/>
      <c r="DSG15" s="506"/>
      <c r="DSH15" s="506"/>
      <c r="DSI15" s="506"/>
      <c r="DSJ15" s="506"/>
      <c r="DSK15" s="506"/>
      <c r="DSL15" s="506"/>
      <c r="DSM15" s="506"/>
      <c r="DSN15" s="506"/>
      <c r="DSO15" s="506"/>
      <c r="DSP15" s="506"/>
      <c r="DSQ15" s="506"/>
      <c r="DSR15" s="506"/>
      <c r="DSS15" s="506"/>
      <c r="DST15" s="506"/>
      <c r="DSU15" s="506"/>
      <c r="DSV15" s="506"/>
      <c r="DSW15" s="506"/>
      <c r="DSX15" s="506"/>
      <c r="DSY15" s="506"/>
      <c r="DSZ15" s="506"/>
      <c r="DTA15" s="506"/>
      <c r="DTB15" s="506"/>
      <c r="DTC15" s="506"/>
      <c r="DTD15" s="506"/>
      <c r="DTE15" s="506"/>
      <c r="DTF15" s="506"/>
      <c r="DTG15" s="506"/>
      <c r="DTH15" s="506"/>
      <c r="DTI15" s="506"/>
      <c r="DTJ15" s="506"/>
      <c r="DTK15" s="506"/>
      <c r="DTL15" s="506"/>
      <c r="DTM15" s="506"/>
      <c r="DTN15" s="506"/>
      <c r="DTO15" s="506"/>
      <c r="DTP15" s="506"/>
      <c r="DTQ15" s="506"/>
      <c r="DTR15" s="506"/>
      <c r="DTS15" s="506"/>
      <c r="DTT15" s="506"/>
      <c r="DTU15" s="506"/>
      <c r="DTV15" s="506"/>
      <c r="DTW15" s="506"/>
      <c r="DTX15" s="506"/>
      <c r="DTY15" s="506"/>
      <c r="DTZ15" s="506"/>
      <c r="DUA15" s="506"/>
      <c r="DUB15" s="506"/>
      <c r="DUC15" s="506"/>
      <c r="DUD15" s="506"/>
      <c r="DUE15" s="506"/>
      <c r="DUF15" s="506"/>
      <c r="DUG15" s="506"/>
      <c r="DUH15" s="506"/>
      <c r="DUI15" s="506"/>
      <c r="DUJ15" s="506"/>
      <c r="DUK15" s="506"/>
      <c r="DUL15" s="506"/>
      <c r="DUM15" s="506"/>
      <c r="DUN15" s="506"/>
      <c r="DUO15" s="506"/>
      <c r="DUP15" s="506"/>
      <c r="DUQ15" s="506"/>
      <c r="DUR15" s="506"/>
      <c r="DUS15" s="506"/>
      <c r="DUT15" s="506"/>
      <c r="DUU15" s="506"/>
      <c r="DUV15" s="506"/>
      <c r="DUW15" s="506"/>
      <c r="DUX15" s="506"/>
      <c r="DUY15" s="506"/>
      <c r="DUZ15" s="506"/>
      <c r="DVA15" s="506"/>
      <c r="DVB15" s="506"/>
      <c r="DVC15" s="506"/>
      <c r="DVD15" s="506"/>
      <c r="DVE15" s="506"/>
      <c r="DVF15" s="506"/>
      <c r="DVG15" s="506"/>
      <c r="DVH15" s="506"/>
      <c r="DVI15" s="506"/>
      <c r="DVJ15" s="506"/>
      <c r="DVK15" s="506"/>
      <c r="DVL15" s="506"/>
      <c r="DVM15" s="506"/>
      <c r="DVN15" s="506"/>
      <c r="DVO15" s="506"/>
      <c r="DVP15" s="506"/>
      <c r="DVQ15" s="506"/>
      <c r="DVR15" s="506"/>
      <c r="DVS15" s="506"/>
      <c r="DVT15" s="506"/>
      <c r="DVU15" s="506"/>
      <c r="DVV15" s="506"/>
      <c r="DVW15" s="506"/>
      <c r="DVX15" s="506"/>
      <c r="DVY15" s="506"/>
      <c r="DVZ15" s="506"/>
      <c r="DWA15" s="506"/>
      <c r="DWB15" s="506"/>
      <c r="DWC15" s="506"/>
      <c r="DWD15" s="506"/>
      <c r="DWE15" s="506"/>
      <c r="DWF15" s="506"/>
      <c r="DWG15" s="506"/>
      <c r="DWH15" s="506"/>
      <c r="DWI15" s="506"/>
      <c r="DWJ15" s="506"/>
      <c r="DWK15" s="506"/>
      <c r="DWL15" s="506"/>
      <c r="DWM15" s="506"/>
      <c r="DWN15" s="506"/>
      <c r="DWO15" s="506"/>
      <c r="DWP15" s="506"/>
      <c r="DWQ15" s="506"/>
      <c r="DWR15" s="506"/>
      <c r="DWS15" s="506"/>
      <c r="DWT15" s="506"/>
      <c r="DWU15" s="506"/>
      <c r="DWV15" s="506"/>
      <c r="DWW15" s="506"/>
      <c r="DWX15" s="506"/>
      <c r="DWY15" s="506"/>
      <c r="DWZ15" s="506"/>
      <c r="DXA15" s="506"/>
      <c r="DXB15" s="506"/>
      <c r="DXC15" s="506"/>
      <c r="DXD15" s="506"/>
      <c r="DXE15" s="506"/>
      <c r="DXF15" s="506"/>
      <c r="DXG15" s="506"/>
      <c r="DXH15" s="506"/>
      <c r="DXI15" s="506"/>
      <c r="DXJ15" s="506"/>
      <c r="DXK15" s="506"/>
      <c r="DXL15" s="506"/>
      <c r="DXM15" s="506"/>
      <c r="DXN15" s="506"/>
      <c r="DXO15" s="506"/>
      <c r="DXP15" s="506"/>
      <c r="DXQ15" s="506"/>
      <c r="DXR15" s="506"/>
      <c r="DXS15" s="506"/>
      <c r="DXT15" s="506"/>
      <c r="DXU15" s="506"/>
      <c r="DXV15" s="506"/>
      <c r="DXW15" s="506"/>
      <c r="DXX15" s="506"/>
      <c r="DXY15" s="506"/>
      <c r="DXZ15" s="506"/>
      <c r="DYA15" s="506"/>
      <c r="DYB15" s="506"/>
      <c r="DYC15" s="506"/>
      <c r="DYD15" s="506"/>
      <c r="DYE15" s="506"/>
      <c r="DYF15" s="506"/>
      <c r="DYG15" s="506"/>
      <c r="DYH15" s="506"/>
      <c r="DYI15" s="506"/>
      <c r="DYJ15" s="506"/>
      <c r="DYK15" s="506"/>
      <c r="DYL15" s="506"/>
      <c r="DYM15" s="506"/>
      <c r="DYN15" s="506"/>
      <c r="DYO15" s="506"/>
      <c r="DYP15" s="506"/>
      <c r="DYQ15" s="506"/>
      <c r="DYR15" s="506"/>
      <c r="DYS15" s="506"/>
      <c r="DYT15" s="506"/>
      <c r="DYU15" s="506"/>
      <c r="DYV15" s="506"/>
      <c r="DYW15" s="506"/>
      <c r="DYX15" s="506"/>
      <c r="DYY15" s="506"/>
      <c r="DYZ15" s="506"/>
      <c r="DZA15" s="506"/>
      <c r="DZB15" s="506"/>
      <c r="DZC15" s="506"/>
      <c r="DZD15" s="506"/>
      <c r="DZE15" s="506"/>
      <c r="DZF15" s="506"/>
      <c r="DZG15" s="506"/>
      <c r="DZH15" s="506"/>
      <c r="DZI15" s="506"/>
      <c r="DZJ15" s="506"/>
      <c r="DZK15" s="506"/>
      <c r="DZL15" s="506"/>
      <c r="DZM15" s="506"/>
      <c r="DZN15" s="506"/>
      <c r="DZO15" s="506"/>
      <c r="DZP15" s="506"/>
      <c r="DZQ15" s="506"/>
      <c r="DZR15" s="506"/>
      <c r="DZS15" s="506"/>
      <c r="DZT15" s="506"/>
      <c r="DZU15" s="506"/>
      <c r="DZV15" s="506"/>
      <c r="DZW15" s="506"/>
      <c r="DZX15" s="506"/>
      <c r="DZY15" s="506"/>
      <c r="DZZ15" s="506"/>
      <c r="EAA15" s="506"/>
      <c r="EAB15" s="506"/>
      <c r="EAC15" s="506"/>
      <c r="EAD15" s="506"/>
      <c r="EAE15" s="506"/>
      <c r="EAF15" s="506"/>
      <c r="EAG15" s="506"/>
      <c r="EAH15" s="506"/>
      <c r="EAI15" s="506"/>
      <c r="EAJ15" s="506"/>
      <c r="EAK15" s="506"/>
      <c r="EAL15" s="506"/>
      <c r="EAM15" s="506"/>
      <c r="EAN15" s="506"/>
      <c r="EAO15" s="506"/>
      <c r="EAP15" s="506"/>
      <c r="EAQ15" s="506"/>
      <c r="EAR15" s="506"/>
      <c r="EAS15" s="506"/>
      <c r="EAT15" s="506"/>
      <c r="EAU15" s="506"/>
      <c r="EAV15" s="506"/>
      <c r="EAW15" s="506"/>
      <c r="EAX15" s="506"/>
      <c r="EAY15" s="506"/>
      <c r="EAZ15" s="506"/>
      <c r="EBA15" s="506"/>
      <c r="EBB15" s="506"/>
      <c r="EBC15" s="506"/>
      <c r="EBD15" s="506"/>
      <c r="EBE15" s="506"/>
      <c r="EBF15" s="506"/>
      <c r="EBG15" s="506"/>
      <c r="EBH15" s="506"/>
      <c r="EBI15" s="506"/>
      <c r="EBJ15" s="506"/>
      <c r="EBK15" s="506"/>
      <c r="EBL15" s="506"/>
      <c r="EBM15" s="506"/>
      <c r="EBN15" s="506"/>
      <c r="EBO15" s="506"/>
      <c r="EBP15" s="506"/>
      <c r="EBQ15" s="506"/>
      <c r="EBR15" s="506"/>
      <c r="EBS15" s="506"/>
      <c r="EBT15" s="506"/>
      <c r="EBU15" s="506"/>
      <c r="EBV15" s="506"/>
      <c r="EBW15" s="506"/>
      <c r="EBX15" s="506"/>
      <c r="EBY15" s="506"/>
      <c r="EBZ15" s="506"/>
      <c r="ECA15" s="506"/>
      <c r="ECB15" s="506"/>
      <c r="ECC15" s="506"/>
      <c r="ECD15" s="506"/>
      <c r="ECE15" s="506"/>
      <c r="ECF15" s="506"/>
      <c r="ECG15" s="506"/>
      <c r="ECH15" s="506"/>
      <c r="ECI15" s="506"/>
      <c r="ECJ15" s="506"/>
      <c r="ECK15" s="506"/>
      <c r="ECL15" s="506"/>
      <c r="ECM15" s="506"/>
      <c r="ECN15" s="506"/>
      <c r="ECO15" s="506"/>
      <c r="ECP15" s="506"/>
      <c r="ECQ15" s="506"/>
      <c r="ECR15" s="506"/>
      <c r="ECS15" s="506"/>
      <c r="ECT15" s="506"/>
      <c r="ECU15" s="506"/>
      <c r="ECV15" s="506"/>
      <c r="ECW15" s="506"/>
      <c r="ECX15" s="506"/>
      <c r="ECY15" s="506"/>
      <c r="ECZ15" s="506"/>
      <c r="EDA15" s="506"/>
      <c r="EDB15" s="506"/>
      <c r="EDC15" s="506"/>
      <c r="EDD15" s="506"/>
      <c r="EDE15" s="506"/>
      <c r="EDF15" s="506"/>
      <c r="EDG15" s="506"/>
      <c r="EDH15" s="506"/>
      <c r="EDI15" s="506"/>
      <c r="EDJ15" s="506"/>
      <c r="EDK15" s="506"/>
      <c r="EDL15" s="506"/>
      <c r="EDM15" s="506"/>
      <c r="EDN15" s="506"/>
      <c r="EDO15" s="506"/>
      <c r="EDP15" s="506"/>
      <c r="EDQ15" s="506"/>
      <c r="EDR15" s="506"/>
      <c r="EDS15" s="506"/>
      <c r="EDT15" s="506"/>
      <c r="EDU15" s="506"/>
      <c r="EDV15" s="506"/>
      <c r="EDW15" s="506"/>
      <c r="EDX15" s="506"/>
      <c r="EDY15" s="506"/>
      <c r="EDZ15" s="506"/>
      <c r="EEA15" s="506"/>
      <c r="EEB15" s="506"/>
      <c r="EEC15" s="506"/>
      <c r="EED15" s="506"/>
      <c r="EEE15" s="506"/>
      <c r="EEF15" s="506"/>
      <c r="EEG15" s="506"/>
      <c r="EEH15" s="506"/>
      <c r="EEI15" s="506"/>
      <c r="EEJ15" s="506"/>
      <c r="EEK15" s="506"/>
      <c r="EEL15" s="506"/>
      <c r="EEM15" s="506"/>
      <c r="EEN15" s="506"/>
      <c r="EEO15" s="506"/>
      <c r="EEP15" s="506"/>
      <c r="EEQ15" s="506"/>
      <c r="EER15" s="506"/>
      <c r="EES15" s="506"/>
      <c r="EET15" s="506"/>
      <c r="EEU15" s="506"/>
      <c r="EEV15" s="506"/>
      <c r="EEW15" s="506"/>
      <c r="EEX15" s="506"/>
      <c r="EEY15" s="506"/>
      <c r="EEZ15" s="506"/>
      <c r="EFA15" s="506"/>
      <c r="EFB15" s="506"/>
      <c r="EFC15" s="506"/>
      <c r="EFD15" s="506"/>
      <c r="EFE15" s="506"/>
      <c r="EFF15" s="506"/>
      <c r="EFG15" s="506"/>
      <c r="EFH15" s="506"/>
      <c r="EFI15" s="506"/>
      <c r="EFJ15" s="506"/>
      <c r="EFK15" s="506"/>
      <c r="EFL15" s="506"/>
      <c r="EFM15" s="506"/>
      <c r="EFN15" s="506"/>
      <c r="EFO15" s="506"/>
      <c r="EFP15" s="506"/>
      <c r="EFQ15" s="506"/>
      <c r="EFR15" s="506"/>
      <c r="EFS15" s="506"/>
      <c r="EFT15" s="506"/>
      <c r="EFU15" s="506"/>
      <c r="EFV15" s="506"/>
      <c r="EFW15" s="506"/>
      <c r="EFX15" s="506"/>
      <c r="EFY15" s="506"/>
      <c r="EFZ15" s="506"/>
      <c r="EGA15" s="506"/>
      <c r="EGB15" s="506"/>
      <c r="EGC15" s="506"/>
      <c r="EGD15" s="506"/>
      <c r="EGE15" s="506"/>
      <c r="EGF15" s="506"/>
      <c r="EGG15" s="506"/>
      <c r="EGH15" s="506"/>
      <c r="EGI15" s="506"/>
      <c r="EGJ15" s="506"/>
      <c r="EGK15" s="506"/>
      <c r="EGL15" s="506"/>
      <c r="EGM15" s="506"/>
      <c r="EGN15" s="506"/>
      <c r="EGO15" s="506"/>
      <c r="EGP15" s="506"/>
      <c r="EGQ15" s="506"/>
      <c r="EGR15" s="506"/>
      <c r="EGS15" s="506"/>
      <c r="EGT15" s="506"/>
      <c r="EGU15" s="506"/>
      <c r="EGV15" s="506"/>
      <c r="EGW15" s="506"/>
      <c r="EGX15" s="506"/>
      <c r="EGY15" s="506"/>
      <c r="EGZ15" s="506"/>
      <c r="EHA15" s="506"/>
      <c r="EHB15" s="506"/>
      <c r="EHC15" s="506"/>
      <c r="EHD15" s="506"/>
      <c r="EHE15" s="506"/>
      <c r="EHF15" s="506"/>
      <c r="EHG15" s="506"/>
      <c r="EHH15" s="506"/>
      <c r="EHI15" s="506"/>
      <c r="EHJ15" s="506"/>
      <c r="EHK15" s="506"/>
      <c r="EHL15" s="506"/>
      <c r="EHM15" s="506"/>
      <c r="EHN15" s="506"/>
      <c r="EHO15" s="506"/>
      <c r="EHP15" s="506"/>
      <c r="EHQ15" s="506"/>
      <c r="EHR15" s="506"/>
      <c r="EHS15" s="506"/>
      <c r="EHT15" s="506"/>
      <c r="EHU15" s="506"/>
      <c r="EHV15" s="506"/>
      <c r="EHW15" s="506"/>
      <c r="EHX15" s="506"/>
      <c r="EHY15" s="506"/>
      <c r="EHZ15" s="506"/>
      <c r="EIA15" s="506"/>
      <c r="EIB15" s="506"/>
      <c r="EIC15" s="506"/>
      <c r="EID15" s="506"/>
      <c r="EIE15" s="506"/>
      <c r="EIF15" s="506"/>
      <c r="EIG15" s="506"/>
      <c r="EIH15" s="506"/>
      <c r="EII15" s="506"/>
      <c r="EIJ15" s="506"/>
      <c r="EIK15" s="506"/>
      <c r="EIL15" s="506"/>
      <c r="EIM15" s="506"/>
      <c r="EIN15" s="506"/>
      <c r="EIO15" s="506"/>
      <c r="EIP15" s="506"/>
      <c r="EIQ15" s="506"/>
      <c r="EIR15" s="506"/>
      <c r="EIS15" s="506"/>
      <c r="EIT15" s="506"/>
      <c r="EIU15" s="506"/>
      <c r="EIV15" s="506"/>
      <c r="EIW15" s="506"/>
      <c r="EIX15" s="506"/>
      <c r="EIY15" s="506"/>
      <c r="EIZ15" s="506"/>
      <c r="EJA15" s="506"/>
      <c r="EJB15" s="506"/>
      <c r="EJC15" s="506"/>
      <c r="EJD15" s="506"/>
      <c r="EJE15" s="506"/>
      <c r="EJF15" s="506"/>
      <c r="EJG15" s="506"/>
      <c r="EJH15" s="506"/>
      <c r="EJI15" s="506"/>
      <c r="EJJ15" s="506"/>
      <c r="EJK15" s="506"/>
      <c r="EJL15" s="506"/>
      <c r="EJM15" s="506"/>
      <c r="EJN15" s="506"/>
      <c r="EJO15" s="506"/>
      <c r="EJP15" s="506"/>
      <c r="EJQ15" s="506"/>
      <c r="EJR15" s="506"/>
      <c r="EJS15" s="506"/>
      <c r="EJT15" s="506"/>
      <c r="EJU15" s="506"/>
      <c r="EJV15" s="506"/>
      <c r="EJW15" s="506"/>
      <c r="EJX15" s="506"/>
      <c r="EJY15" s="506"/>
      <c r="EJZ15" s="506"/>
      <c r="EKA15" s="506"/>
      <c r="EKB15" s="506"/>
      <c r="EKC15" s="506"/>
      <c r="EKD15" s="506"/>
      <c r="EKE15" s="506"/>
      <c r="EKF15" s="506"/>
      <c r="EKG15" s="506"/>
      <c r="EKH15" s="506"/>
      <c r="EKI15" s="506"/>
      <c r="EKJ15" s="506"/>
      <c r="EKK15" s="506"/>
      <c r="EKL15" s="506"/>
      <c r="EKM15" s="506"/>
      <c r="EKN15" s="506"/>
      <c r="EKO15" s="506"/>
      <c r="EKP15" s="506"/>
      <c r="EKQ15" s="506"/>
      <c r="EKR15" s="506"/>
      <c r="EKS15" s="506"/>
      <c r="EKT15" s="506"/>
      <c r="EKU15" s="506"/>
      <c r="EKV15" s="506"/>
      <c r="EKW15" s="506"/>
      <c r="EKX15" s="506"/>
      <c r="EKY15" s="506"/>
      <c r="EKZ15" s="506"/>
      <c r="ELA15" s="506"/>
      <c r="ELB15" s="506"/>
      <c r="ELC15" s="506"/>
      <c r="ELD15" s="506"/>
      <c r="ELE15" s="506"/>
      <c r="ELF15" s="506"/>
      <c r="ELG15" s="506"/>
      <c r="ELH15" s="506"/>
      <c r="ELI15" s="506"/>
      <c r="ELJ15" s="506"/>
      <c r="ELK15" s="506"/>
      <c r="ELL15" s="506"/>
      <c r="ELM15" s="506"/>
      <c r="ELN15" s="506"/>
      <c r="ELO15" s="506"/>
      <c r="ELP15" s="506"/>
      <c r="ELQ15" s="506"/>
      <c r="ELR15" s="506"/>
      <c r="ELS15" s="506"/>
      <c r="ELT15" s="506"/>
      <c r="ELU15" s="506"/>
      <c r="ELV15" s="506"/>
      <c r="ELW15" s="506"/>
      <c r="ELX15" s="506"/>
      <c r="ELY15" s="506"/>
      <c r="ELZ15" s="506"/>
      <c r="EMA15" s="506"/>
      <c r="EMB15" s="506"/>
      <c r="EMC15" s="506"/>
      <c r="EMD15" s="506"/>
      <c r="EME15" s="506"/>
      <c r="EMF15" s="506"/>
      <c r="EMG15" s="506"/>
      <c r="EMH15" s="506"/>
      <c r="EMI15" s="506"/>
      <c r="EMJ15" s="506"/>
      <c r="EMK15" s="506"/>
      <c r="EML15" s="506"/>
      <c r="EMM15" s="506"/>
      <c r="EMN15" s="506"/>
      <c r="EMO15" s="506"/>
      <c r="EMP15" s="506"/>
      <c r="EMQ15" s="506"/>
      <c r="EMR15" s="506"/>
      <c r="EMS15" s="506"/>
      <c r="EMT15" s="506"/>
      <c r="EMU15" s="506"/>
      <c r="EMV15" s="506"/>
      <c r="EMW15" s="506"/>
      <c r="EMX15" s="506"/>
      <c r="EMY15" s="506"/>
      <c r="EMZ15" s="506"/>
      <c r="ENA15" s="506"/>
      <c r="ENB15" s="506"/>
      <c r="ENC15" s="506"/>
      <c r="END15" s="506"/>
      <c r="ENE15" s="506"/>
      <c r="ENF15" s="506"/>
      <c r="ENG15" s="506"/>
      <c r="ENH15" s="506"/>
      <c r="ENI15" s="506"/>
      <c r="ENJ15" s="506"/>
      <c r="ENK15" s="506"/>
      <c r="ENL15" s="506"/>
      <c r="ENM15" s="506"/>
      <c r="ENN15" s="506"/>
      <c r="ENO15" s="506"/>
      <c r="ENP15" s="506"/>
      <c r="ENQ15" s="506"/>
      <c r="ENR15" s="506"/>
      <c r="ENS15" s="506"/>
      <c r="ENT15" s="506"/>
      <c r="ENU15" s="506"/>
      <c r="ENV15" s="506"/>
      <c r="ENW15" s="506"/>
      <c r="ENX15" s="506"/>
      <c r="ENY15" s="506"/>
      <c r="ENZ15" s="506"/>
      <c r="EOA15" s="506"/>
      <c r="EOB15" s="506"/>
      <c r="EOC15" s="506"/>
      <c r="EOD15" s="506"/>
      <c r="EOE15" s="506"/>
      <c r="EOF15" s="506"/>
      <c r="EOG15" s="506"/>
      <c r="EOH15" s="506"/>
      <c r="EOI15" s="506"/>
      <c r="EOJ15" s="506"/>
      <c r="EOK15" s="506"/>
      <c r="EOL15" s="506"/>
      <c r="EOM15" s="506"/>
      <c r="EON15" s="506"/>
      <c r="EOO15" s="506"/>
      <c r="EOP15" s="506"/>
      <c r="EOQ15" s="506"/>
      <c r="EOR15" s="506"/>
      <c r="EOS15" s="506"/>
      <c r="EOT15" s="506"/>
      <c r="EOU15" s="506"/>
      <c r="EOV15" s="506"/>
      <c r="EOW15" s="506"/>
      <c r="EOX15" s="506"/>
      <c r="EOY15" s="506"/>
      <c r="EOZ15" s="506"/>
      <c r="EPA15" s="506"/>
      <c r="EPB15" s="506"/>
      <c r="EPC15" s="506"/>
      <c r="EPD15" s="506"/>
      <c r="EPE15" s="506"/>
      <c r="EPF15" s="506"/>
      <c r="EPG15" s="506"/>
      <c r="EPH15" s="506"/>
      <c r="EPI15" s="506"/>
      <c r="EPJ15" s="506"/>
      <c r="EPK15" s="506"/>
      <c r="EPL15" s="506"/>
      <c r="EPM15" s="506"/>
      <c r="EPN15" s="506"/>
      <c r="EPO15" s="506"/>
      <c r="EPP15" s="506"/>
      <c r="EPQ15" s="506"/>
      <c r="EPR15" s="506"/>
      <c r="EPS15" s="506"/>
      <c r="EPT15" s="506"/>
      <c r="EPU15" s="506"/>
      <c r="EPV15" s="506"/>
      <c r="EPW15" s="506"/>
      <c r="EPX15" s="506"/>
      <c r="EPY15" s="506"/>
      <c r="EPZ15" s="506"/>
      <c r="EQA15" s="506"/>
      <c r="EQB15" s="506"/>
      <c r="EQC15" s="506"/>
      <c r="EQD15" s="506"/>
      <c r="EQE15" s="506"/>
      <c r="EQF15" s="506"/>
      <c r="EQG15" s="506"/>
      <c r="EQH15" s="506"/>
      <c r="EQI15" s="506"/>
      <c r="EQJ15" s="506"/>
      <c r="EQK15" s="506"/>
      <c r="EQL15" s="506"/>
      <c r="EQM15" s="506"/>
      <c r="EQN15" s="506"/>
      <c r="EQO15" s="506"/>
      <c r="EQP15" s="506"/>
      <c r="EQQ15" s="506"/>
      <c r="EQR15" s="506"/>
      <c r="EQS15" s="506"/>
      <c r="EQT15" s="506"/>
      <c r="EQU15" s="506"/>
      <c r="EQV15" s="506"/>
      <c r="EQW15" s="506"/>
      <c r="EQX15" s="506"/>
      <c r="EQY15" s="506"/>
      <c r="EQZ15" s="506"/>
      <c r="ERA15" s="506"/>
      <c r="ERB15" s="506"/>
      <c r="ERC15" s="506"/>
      <c r="ERD15" s="506"/>
      <c r="ERE15" s="506"/>
      <c r="ERF15" s="506"/>
      <c r="ERG15" s="506"/>
      <c r="ERH15" s="506"/>
      <c r="ERI15" s="506"/>
      <c r="ERJ15" s="506"/>
      <c r="ERK15" s="506"/>
      <c r="ERL15" s="506"/>
      <c r="ERM15" s="506"/>
      <c r="ERN15" s="506"/>
      <c r="ERO15" s="506"/>
      <c r="ERP15" s="506"/>
      <c r="ERQ15" s="506"/>
      <c r="ERR15" s="506"/>
      <c r="ERS15" s="506"/>
      <c r="ERT15" s="506"/>
      <c r="ERU15" s="506"/>
      <c r="ERV15" s="506"/>
      <c r="ERW15" s="506"/>
      <c r="ERX15" s="506"/>
      <c r="ERY15" s="506"/>
      <c r="ERZ15" s="506"/>
      <c r="ESA15" s="506"/>
      <c r="ESB15" s="506"/>
      <c r="ESC15" s="506"/>
      <c r="ESD15" s="506"/>
      <c r="ESE15" s="506"/>
      <c r="ESF15" s="506"/>
      <c r="ESG15" s="506"/>
      <c r="ESH15" s="506"/>
      <c r="ESI15" s="506"/>
      <c r="ESJ15" s="506"/>
      <c r="ESK15" s="506"/>
      <c r="ESL15" s="506"/>
      <c r="ESM15" s="506"/>
      <c r="ESN15" s="506"/>
      <c r="ESO15" s="506"/>
      <c r="ESP15" s="506"/>
      <c r="ESQ15" s="506"/>
      <c r="ESR15" s="506"/>
      <c r="ESS15" s="506"/>
      <c r="EST15" s="506"/>
      <c r="ESU15" s="506"/>
      <c r="ESV15" s="506"/>
      <c r="ESW15" s="506"/>
      <c r="ESX15" s="506"/>
      <c r="ESY15" s="506"/>
      <c r="ESZ15" s="506"/>
      <c r="ETA15" s="506"/>
      <c r="ETB15" s="506"/>
      <c r="ETC15" s="506"/>
      <c r="ETD15" s="506"/>
      <c r="ETE15" s="506"/>
      <c r="ETF15" s="506"/>
      <c r="ETG15" s="506"/>
      <c r="ETH15" s="506"/>
      <c r="ETI15" s="506"/>
      <c r="ETJ15" s="506"/>
      <c r="ETK15" s="506"/>
      <c r="ETL15" s="506"/>
      <c r="ETM15" s="506"/>
      <c r="ETN15" s="506"/>
      <c r="ETO15" s="506"/>
      <c r="ETP15" s="506"/>
      <c r="ETQ15" s="506"/>
      <c r="ETR15" s="506"/>
      <c r="ETS15" s="506"/>
      <c r="ETT15" s="506"/>
      <c r="ETU15" s="506"/>
      <c r="ETV15" s="506"/>
      <c r="ETW15" s="506"/>
      <c r="ETX15" s="506"/>
      <c r="ETY15" s="506"/>
      <c r="ETZ15" s="506"/>
      <c r="EUA15" s="506"/>
      <c r="EUB15" s="506"/>
      <c r="EUC15" s="506"/>
      <c r="EUD15" s="506"/>
      <c r="EUE15" s="506"/>
      <c r="EUF15" s="506"/>
      <c r="EUG15" s="506"/>
      <c r="EUH15" s="506"/>
      <c r="EUI15" s="506"/>
      <c r="EUJ15" s="506"/>
      <c r="EUK15" s="506"/>
      <c r="EUL15" s="506"/>
      <c r="EUM15" s="506"/>
      <c r="EUN15" s="506"/>
      <c r="EUO15" s="506"/>
      <c r="EUP15" s="506"/>
      <c r="EUQ15" s="506"/>
      <c r="EUR15" s="506"/>
      <c r="EUS15" s="506"/>
      <c r="EUT15" s="506"/>
      <c r="EUU15" s="506"/>
      <c r="EUV15" s="506"/>
      <c r="EUW15" s="506"/>
      <c r="EUX15" s="506"/>
      <c r="EUY15" s="506"/>
      <c r="EUZ15" s="506"/>
      <c r="EVA15" s="506"/>
      <c r="EVB15" s="506"/>
      <c r="EVC15" s="506"/>
      <c r="EVD15" s="506"/>
      <c r="EVE15" s="506"/>
      <c r="EVF15" s="506"/>
      <c r="EVG15" s="506"/>
      <c r="EVH15" s="506"/>
      <c r="EVI15" s="506"/>
      <c r="EVJ15" s="506"/>
      <c r="EVK15" s="506"/>
      <c r="EVL15" s="506"/>
      <c r="EVM15" s="506"/>
      <c r="EVN15" s="506"/>
      <c r="EVO15" s="506"/>
      <c r="EVP15" s="506"/>
      <c r="EVQ15" s="506"/>
      <c r="EVR15" s="506"/>
      <c r="EVS15" s="506"/>
      <c r="EVT15" s="506"/>
      <c r="EVU15" s="506"/>
      <c r="EVV15" s="506"/>
      <c r="EVW15" s="506"/>
      <c r="EVX15" s="506"/>
      <c r="EVY15" s="506"/>
      <c r="EVZ15" s="506"/>
      <c r="EWA15" s="506"/>
      <c r="EWB15" s="506"/>
      <c r="EWC15" s="506"/>
      <c r="EWD15" s="506"/>
      <c r="EWE15" s="506"/>
      <c r="EWF15" s="506"/>
      <c r="EWG15" s="506"/>
      <c r="EWH15" s="506"/>
      <c r="EWI15" s="506"/>
      <c r="EWJ15" s="506"/>
      <c r="EWK15" s="506"/>
      <c r="EWL15" s="506"/>
      <c r="EWM15" s="506"/>
      <c r="EWN15" s="506"/>
      <c r="EWO15" s="506"/>
      <c r="EWP15" s="506"/>
      <c r="EWQ15" s="506"/>
      <c r="EWR15" s="506"/>
      <c r="EWS15" s="506"/>
      <c r="EWT15" s="506"/>
      <c r="EWU15" s="506"/>
      <c r="EWV15" s="506"/>
      <c r="EWW15" s="506"/>
      <c r="EWX15" s="506"/>
      <c r="EWY15" s="506"/>
      <c r="EWZ15" s="506"/>
      <c r="EXA15" s="506"/>
      <c r="EXB15" s="506"/>
      <c r="EXC15" s="506"/>
      <c r="EXD15" s="506"/>
      <c r="EXE15" s="506"/>
      <c r="EXF15" s="506"/>
      <c r="EXG15" s="506"/>
      <c r="EXH15" s="506"/>
      <c r="EXI15" s="506"/>
      <c r="EXJ15" s="506"/>
      <c r="EXK15" s="506"/>
      <c r="EXL15" s="506"/>
      <c r="EXM15" s="506"/>
      <c r="EXN15" s="506"/>
      <c r="EXO15" s="506"/>
      <c r="EXP15" s="506"/>
      <c r="EXQ15" s="506"/>
      <c r="EXR15" s="506"/>
      <c r="EXS15" s="506"/>
      <c r="EXT15" s="506"/>
      <c r="EXU15" s="506"/>
      <c r="EXV15" s="506"/>
      <c r="EXW15" s="506"/>
      <c r="EXX15" s="506"/>
      <c r="EXY15" s="506"/>
      <c r="EXZ15" s="506"/>
      <c r="EYA15" s="506"/>
      <c r="EYB15" s="506"/>
      <c r="EYC15" s="506"/>
      <c r="EYD15" s="506"/>
      <c r="EYE15" s="506"/>
      <c r="EYF15" s="506"/>
      <c r="EYG15" s="506"/>
      <c r="EYH15" s="506"/>
      <c r="EYI15" s="506"/>
      <c r="EYJ15" s="506"/>
      <c r="EYK15" s="506"/>
      <c r="EYL15" s="506"/>
      <c r="EYM15" s="506"/>
      <c r="EYN15" s="506"/>
      <c r="EYO15" s="506"/>
      <c r="EYP15" s="506"/>
      <c r="EYQ15" s="506"/>
      <c r="EYR15" s="506"/>
      <c r="EYS15" s="506"/>
      <c r="EYT15" s="506"/>
      <c r="EYU15" s="506"/>
      <c r="EYV15" s="506"/>
      <c r="EYW15" s="506"/>
      <c r="EYX15" s="506"/>
      <c r="EYY15" s="506"/>
      <c r="EYZ15" s="506"/>
      <c r="EZA15" s="506"/>
      <c r="EZB15" s="506"/>
      <c r="EZC15" s="506"/>
      <c r="EZD15" s="506"/>
      <c r="EZE15" s="506"/>
      <c r="EZF15" s="506"/>
      <c r="EZG15" s="506"/>
      <c r="EZH15" s="506"/>
      <c r="EZI15" s="506"/>
      <c r="EZJ15" s="506"/>
      <c r="EZK15" s="506"/>
      <c r="EZL15" s="506"/>
      <c r="EZM15" s="506"/>
      <c r="EZN15" s="506"/>
      <c r="EZO15" s="506"/>
      <c r="EZP15" s="506"/>
      <c r="EZQ15" s="506"/>
      <c r="EZR15" s="506"/>
      <c r="EZS15" s="506"/>
      <c r="EZT15" s="506"/>
      <c r="EZU15" s="506"/>
      <c r="EZV15" s="506"/>
      <c r="EZW15" s="506"/>
      <c r="EZX15" s="506"/>
      <c r="EZY15" s="506"/>
      <c r="EZZ15" s="506"/>
      <c r="FAA15" s="506"/>
      <c r="FAB15" s="506"/>
      <c r="FAC15" s="506"/>
      <c r="FAD15" s="506"/>
      <c r="FAE15" s="506"/>
      <c r="FAF15" s="506"/>
      <c r="FAG15" s="506"/>
      <c r="FAH15" s="506"/>
      <c r="FAI15" s="506"/>
      <c r="FAJ15" s="506"/>
      <c r="FAK15" s="506"/>
      <c r="FAL15" s="506"/>
      <c r="FAM15" s="506"/>
      <c r="FAN15" s="506"/>
      <c r="FAO15" s="506"/>
      <c r="FAP15" s="506"/>
      <c r="FAQ15" s="506"/>
      <c r="FAR15" s="506"/>
      <c r="FAS15" s="506"/>
      <c r="FAT15" s="506"/>
      <c r="FAU15" s="506"/>
      <c r="FAV15" s="506"/>
      <c r="FAW15" s="506"/>
      <c r="FAX15" s="506"/>
      <c r="FAY15" s="506"/>
      <c r="FAZ15" s="506"/>
      <c r="FBA15" s="506"/>
      <c r="FBB15" s="506"/>
      <c r="FBC15" s="506"/>
      <c r="FBD15" s="506"/>
      <c r="FBE15" s="506"/>
      <c r="FBF15" s="506"/>
      <c r="FBG15" s="506"/>
      <c r="FBH15" s="506"/>
      <c r="FBI15" s="506"/>
      <c r="FBJ15" s="506"/>
      <c r="FBK15" s="506"/>
      <c r="FBL15" s="506"/>
      <c r="FBM15" s="506"/>
      <c r="FBN15" s="506"/>
      <c r="FBO15" s="506"/>
      <c r="FBP15" s="506"/>
      <c r="FBQ15" s="506"/>
      <c r="FBR15" s="506"/>
      <c r="FBS15" s="506"/>
      <c r="FBT15" s="506"/>
      <c r="FBU15" s="506"/>
      <c r="FBV15" s="506"/>
      <c r="FBW15" s="506"/>
      <c r="FBX15" s="506"/>
      <c r="FBY15" s="506"/>
      <c r="FBZ15" s="506"/>
      <c r="FCA15" s="506"/>
      <c r="FCB15" s="506"/>
      <c r="FCC15" s="506"/>
      <c r="FCD15" s="506"/>
      <c r="FCE15" s="506"/>
      <c r="FCF15" s="506"/>
      <c r="FCG15" s="506"/>
      <c r="FCH15" s="506"/>
      <c r="FCI15" s="506"/>
      <c r="FCJ15" s="506"/>
      <c r="FCK15" s="506"/>
      <c r="FCL15" s="506"/>
      <c r="FCM15" s="506"/>
      <c r="FCN15" s="506"/>
      <c r="FCO15" s="506"/>
      <c r="FCP15" s="506"/>
      <c r="FCQ15" s="506"/>
      <c r="FCR15" s="506"/>
      <c r="FCS15" s="506"/>
      <c r="FCT15" s="506"/>
      <c r="FCU15" s="506"/>
      <c r="FCV15" s="506"/>
      <c r="FCW15" s="506"/>
      <c r="FCX15" s="506"/>
      <c r="FCY15" s="506"/>
      <c r="FCZ15" s="506"/>
      <c r="FDA15" s="506"/>
      <c r="FDB15" s="506"/>
      <c r="FDC15" s="506"/>
      <c r="FDD15" s="506"/>
      <c r="FDE15" s="506"/>
      <c r="FDF15" s="506"/>
      <c r="FDG15" s="506"/>
      <c r="FDH15" s="506"/>
      <c r="FDI15" s="506"/>
      <c r="FDJ15" s="506"/>
      <c r="FDK15" s="506"/>
      <c r="FDL15" s="506"/>
      <c r="FDM15" s="506"/>
      <c r="FDN15" s="506"/>
      <c r="FDO15" s="506"/>
      <c r="FDP15" s="506"/>
      <c r="FDQ15" s="506"/>
      <c r="FDR15" s="506"/>
      <c r="FDS15" s="506"/>
      <c r="FDT15" s="506"/>
      <c r="FDU15" s="506"/>
      <c r="FDV15" s="506"/>
      <c r="FDW15" s="506"/>
      <c r="FDX15" s="506"/>
      <c r="FDY15" s="506"/>
      <c r="FDZ15" s="506"/>
      <c r="FEA15" s="506"/>
      <c r="FEB15" s="506"/>
      <c r="FEC15" s="506"/>
      <c r="FED15" s="506"/>
      <c r="FEE15" s="506"/>
      <c r="FEF15" s="506"/>
      <c r="FEG15" s="506"/>
      <c r="FEH15" s="506"/>
      <c r="FEI15" s="506"/>
      <c r="FEJ15" s="506"/>
      <c r="FEK15" s="506"/>
      <c r="FEL15" s="506"/>
      <c r="FEM15" s="506"/>
      <c r="FEN15" s="506"/>
      <c r="FEO15" s="506"/>
      <c r="FEP15" s="506"/>
      <c r="FEQ15" s="506"/>
      <c r="FER15" s="506"/>
      <c r="FES15" s="506"/>
      <c r="FET15" s="506"/>
      <c r="FEU15" s="506"/>
      <c r="FEV15" s="506"/>
      <c r="FEW15" s="506"/>
      <c r="FEX15" s="506"/>
      <c r="FEY15" s="506"/>
    </row>
    <row r="16" spans="1:4211" s="507" customFormat="1" ht="15">
      <c r="A16" s="526">
        <v>1.094889</v>
      </c>
      <c r="B16" s="527" t="s">
        <v>565</v>
      </c>
      <c r="C16" s="528" t="s">
        <v>599</v>
      </c>
      <c r="D16" s="528" t="s">
        <v>600</v>
      </c>
      <c r="E16" s="528" t="s">
        <v>601</v>
      </c>
      <c r="F16" s="512" t="s">
        <v>565</v>
      </c>
      <c r="G16" s="529">
        <v>0.33344000000000001</v>
      </c>
      <c r="H16" s="530">
        <v>0.28342400000000001</v>
      </c>
      <c r="I16" s="867">
        <v>2.6292430000000016</v>
      </c>
      <c r="J16" s="506"/>
      <c r="K16" s="506"/>
      <c r="L16" s="506"/>
      <c r="M16" s="506"/>
      <c r="N16" s="506"/>
      <c r="O16" s="506"/>
      <c r="P16" s="506"/>
      <c r="Q16" s="506"/>
      <c r="R16" s="506"/>
      <c r="S16" s="506"/>
      <c r="T16" s="506"/>
      <c r="U16" s="506"/>
      <c r="V16" s="506"/>
      <c r="W16" s="506"/>
      <c r="X16" s="506"/>
      <c r="Y16" s="506"/>
      <c r="Z16" s="506"/>
      <c r="AA16" s="506"/>
      <c r="AB16" s="506"/>
      <c r="AC16" s="506"/>
      <c r="AD16" s="506"/>
      <c r="AE16" s="506"/>
      <c r="AF16" s="506"/>
      <c r="AG16" s="506"/>
      <c r="AH16" s="506"/>
      <c r="AI16" s="506"/>
      <c r="AJ16" s="506"/>
      <c r="AK16" s="506"/>
      <c r="AL16" s="506"/>
      <c r="AM16" s="506"/>
      <c r="AN16" s="506"/>
      <c r="AO16" s="506"/>
      <c r="AP16" s="506"/>
      <c r="AQ16" s="506"/>
      <c r="AR16" s="506"/>
      <c r="AS16" s="506"/>
      <c r="AT16" s="506"/>
      <c r="AU16" s="506"/>
      <c r="AV16" s="506"/>
      <c r="AW16" s="506"/>
      <c r="AX16" s="506"/>
      <c r="AY16" s="506"/>
      <c r="AZ16" s="506"/>
      <c r="BA16" s="506"/>
      <c r="BB16" s="506"/>
      <c r="BC16" s="506"/>
      <c r="BD16" s="506"/>
      <c r="BE16" s="506"/>
      <c r="BF16" s="506"/>
      <c r="BG16" s="506"/>
      <c r="BH16" s="506"/>
      <c r="BI16" s="506"/>
      <c r="BJ16" s="506"/>
      <c r="BK16" s="506"/>
      <c r="BL16" s="506"/>
      <c r="BM16" s="506"/>
      <c r="BN16" s="506"/>
      <c r="BO16" s="506"/>
      <c r="BP16" s="506"/>
      <c r="BQ16" s="506"/>
      <c r="BR16" s="506"/>
      <c r="BS16" s="506"/>
      <c r="BT16" s="506"/>
      <c r="BU16" s="506"/>
      <c r="BV16" s="506"/>
      <c r="BW16" s="506"/>
      <c r="BX16" s="506"/>
      <c r="BY16" s="506"/>
      <c r="BZ16" s="506"/>
      <c r="CA16" s="506"/>
      <c r="CB16" s="506"/>
      <c r="CC16" s="506"/>
      <c r="CD16" s="506"/>
      <c r="CE16" s="506"/>
      <c r="CF16" s="506"/>
      <c r="CG16" s="506"/>
      <c r="CH16" s="506"/>
      <c r="CI16" s="506"/>
      <c r="CJ16" s="506"/>
      <c r="CK16" s="506"/>
      <c r="CL16" s="506"/>
      <c r="CM16" s="506"/>
      <c r="CN16" s="506"/>
      <c r="CO16" s="506"/>
      <c r="CP16" s="506"/>
      <c r="CQ16" s="506"/>
      <c r="CR16" s="506"/>
      <c r="CS16" s="506"/>
      <c r="CT16" s="506"/>
      <c r="CU16" s="506"/>
      <c r="CV16" s="506"/>
      <c r="CW16" s="506"/>
      <c r="CX16" s="506"/>
      <c r="CY16" s="506"/>
      <c r="CZ16" s="506"/>
      <c r="DA16" s="506"/>
      <c r="DB16" s="506"/>
      <c r="DC16" s="506"/>
      <c r="DD16" s="506"/>
      <c r="DE16" s="506"/>
      <c r="DF16" s="506"/>
      <c r="DG16" s="506"/>
      <c r="DH16" s="506"/>
      <c r="DI16" s="506"/>
      <c r="DJ16" s="506"/>
      <c r="DK16" s="506"/>
      <c r="DL16" s="506"/>
      <c r="DM16" s="506"/>
      <c r="DN16" s="506"/>
      <c r="DO16" s="506"/>
      <c r="DP16" s="506"/>
      <c r="DQ16" s="506"/>
      <c r="DR16" s="506"/>
      <c r="DS16" s="506"/>
      <c r="DT16" s="506"/>
      <c r="DU16" s="506"/>
      <c r="DV16" s="506"/>
      <c r="DW16" s="506"/>
      <c r="DX16" s="506"/>
      <c r="DY16" s="506"/>
      <c r="DZ16" s="506"/>
      <c r="EA16" s="506"/>
      <c r="EB16" s="506"/>
      <c r="EC16" s="506"/>
      <c r="ED16" s="506"/>
      <c r="EE16" s="506"/>
      <c r="EF16" s="506"/>
      <c r="EG16" s="506"/>
      <c r="EH16" s="506"/>
      <c r="EI16" s="506"/>
      <c r="EJ16" s="506"/>
      <c r="EK16" s="506"/>
      <c r="EL16" s="506"/>
      <c r="EM16" s="506"/>
      <c r="EN16" s="506"/>
      <c r="EO16" s="506"/>
      <c r="EP16" s="506"/>
      <c r="EQ16" s="506"/>
      <c r="ER16" s="506"/>
      <c r="ES16" s="506"/>
      <c r="ET16" s="506"/>
      <c r="EU16" s="506"/>
      <c r="EV16" s="506"/>
      <c r="EW16" s="506"/>
      <c r="EX16" s="506"/>
      <c r="EY16" s="506"/>
      <c r="EZ16" s="506"/>
      <c r="FA16" s="506"/>
      <c r="FB16" s="506"/>
      <c r="FC16" s="506"/>
      <c r="FD16" s="506"/>
      <c r="FE16" s="506"/>
      <c r="FF16" s="506"/>
      <c r="FG16" s="506"/>
      <c r="FH16" s="506"/>
      <c r="FI16" s="506"/>
      <c r="FJ16" s="506"/>
      <c r="FK16" s="506"/>
      <c r="FL16" s="506"/>
      <c r="FM16" s="506"/>
      <c r="FN16" s="506"/>
      <c r="FO16" s="506"/>
      <c r="FP16" s="506"/>
      <c r="FQ16" s="506"/>
      <c r="FR16" s="506"/>
      <c r="FS16" s="506"/>
      <c r="FT16" s="506"/>
      <c r="FU16" s="506"/>
      <c r="FV16" s="506"/>
      <c r="FW16" s="506"/>
      <c r="FX16" s="506"/>
      <c r="FY16" s="506"/>
      <c r="FZ16" s="506"/>
      <c r="GA16" s="506"/>
      <c r="GB16" s="506"/>
      <c r="GC16" s="506"/>
      <c r="GD16" s="506"/>
      <c r="GE16" s="506"/>
      <c r="GF16" s="506"/>
      <c r="GG16" s="506"/>
      <c r="GH16" s="506"/>
      <c r="GI16" s="506"/>
      <c r="GJ16" s="506"/>
      <c r="GK16" s="506"/>
      <c r="GL16" s="506"/>
      <c r="GM16" s="506"/>
      <c r="GN16" s="506"/>
      <c r="GO16" s="506"/>
      <c r="GP16" s="506"/>
      <c r="GQ16" s="506"/>
      <c r="GR16" s="506"/>
      <c r="GS16" s="506"/>
      <c r="GT16" s="506"/>
      <c r="GU16" s="506"/>
      <c r="GV16" s="506"/>
      <c r="GW16" s="506"/>
      <c r="GX16" s="506"/>
      <c r="GY16" s="506"/>
      <c r="GZ16" s="506"/>
      <c r="HA16" s="506"/>
      <c r="HB16" s="506"/>
      <c r="HC16" s="506"/>
      <c r="HD16" s="506"/>
      <c r="HE16" s="506"/>
      <c r="HF16" s="506"/>
      <c r="HG16" s="506"/>
      <c r="HH16" s="506"/>
      <c r="HI16" s="506"/>
      <c r="HJ16" s="506"/>
      <c r="HK16" s="506"/>
      <c r="HL16" s="506"/>
      <c r="HM16" s="506"/>
      <c r="HN16" s="506"/>
      <c r="HO16" s="506"/>
      <c r="HP16" s="506"/>
      <c r="HQ16" s="506"/>
      <c r="HR16" s="506"/>
      <c r="HS16" s="506"/>
      <c r="HT16" s="506"/>
      <c r="HU16" s="506"/>
      <c r="HV16" s="506"/>
      <c r="HW16" s="506"/>
      <c r="HX16" s="506"/>
      <c r="HY16" s="506"/>
      <c r="HZ16" s="506"/>
      <c r="IA16" s="506"/>
      <c r="IB16" s="506"/>
      <c r="IC16" s="506"/>
      <c r="ID16" s="506"/>
      <c r="IE16" s="506"/>
      <c r="IF16" s="506"/>
      <c r="IG16" s="506"/>
      <c r="IH16" s="506"/>
      <c r="II16" s="506"/>
      <c r="IJ16" s="506"/>
      <c r="IK16" s="506"/>
      <c r="IL16" s="506"/>
      <c r="IM16" s="506"/>
      <c r="IN16" s="506"/>
      <c r="IO16" s="506"/>
      <c r="IP16" s="506"/>
      <c r="IQ16" s="506"/>
      <c r="IR16" s="506"/>
      <c r="IS16" s="506"/>
      <c r="IT16" s="506"/>
      <c r="IU16" s="506"/>
      <c r="IV16" s="506"/>
      <c r="IW16" s="506"/>
      <c r="IX16" s="506"/>
      <c r="IY16" s="506"/>
      <c r="IZ16" s="506"/>
      <c r="JA16" s="506"/>
      <c r="JB16" s="506"/>
      <c r="JC16" s="506"/>
      <c r="JD16" s="506"/>
      <c r="JE16" s="506"/>
      <c r="JF16" s="506"/>
      <c r="JG16" s="506"/>
      <c r="JH16" s="506"/>
      <c r="JI16" s="506"/>
      <c r="JJ16" s="506"/>
      <c r="JK16" s="506"/>
      <c r="JL16" s="506"/>
      <c r="JM16" s="506"/>
      <c r="JN16" s="506"/>
      <c r="JO16" s="506"/>
      <c r="JP16" s="506"/>
      <c r="JQ16" s="506"/>
      <c r="JR16" s="506"/>
      <c r="JS16" s="506"/>
      <c r="JT16" s="506"/>
      <c r="JU16" s="506"/>
      <c r="JV16" s="506"/>
      <c r="JW16" s="506"/>
      <c r="JX16" s="506"/>
      <c r="JY16" s="506"/>
      <c r="JZ16" s="506"/>
      <c r="KA16" s="506"/>
      <c r="KB16" s="506"/>
      <c r="KC16" s="506"/>
      <c r="KD16" s="506"/>
      <c r="KE16" s="506"/>
      <c r="KF16" s="506"/>
      <c r="KG16" s="506"/>
      <c r="KH16" s="506"/>
      <c r="KI16" s="506"/>
      <c r="KJ16" s="506"/>
      <c r="KK16" s="506"/>
      <c r="KL16" s="506"/>
      <c r="KM16" s="506"/>
      <c r="KN16" s="506"/>
      <c r="KO16" s="506"/>
      <c r="KP16" s="506"/>
      <c r="KQ16" s="506"/>
      <c r="KR16" s="506"/>
      <c r="KS16" s="506"/>
      <c r="KT16" s="506"/>
      <c r="KU16" s="506"/>
      <c r="KV16" s="506"/>
      <c r="KW16" s="506"/>
      <c r="KX16" s="506"/>
      <c r="KY16" s="506"/>
      <c r="KZ16" s="506"/>
      <c r="LA16" s="506"/>
      <c r="LB16" s="506"/>
      <c r="LC16" s="506"/>
      <c r="LD16" s="506"/>
      <c r="LE16" s="506"/>
      <c r="LF16" s="506"/>
      <c r="LG16" s="506"/>
      <c r="LH16" s="506"/>
      <c r="LI16" s="506"/>
      <c r="LJ16" s="506"/>
      <c r="LK16" s="506"/>
      <c r="LL16" s="506"/>
      <c r="LM16" s="506"/>
      <c r="LN16" s="506"/>
      <c r="LO16" s="506"/>
      <c r="LP16" s="506"/>
      <c r="LQ16" s="506"/>
      <c r="LR16" s="506"/>
      <c r="LS16" s="506"/>
      <c r="LT16" s="506"/>
      <c r="LU16" s="506"/>
      <c r="LV16" s="506"/>
      <c r="LW16" s="506"/>
      <c r="LX16" s="506"/>
      <c r="LY16" s="506"/>
      <c r="LZ16" s="506"/>
      <c r="MA16" s="506"/>
      <c r="MB16" s="506"/>
      <c r="MC16" s="506"/>
      <c r="MD16" s="506"/>
      <c r="ME16" s="506"/>
      <c r="MF16" s="506"/>
      <c r="MG16" s="506"/>
      <c r="MH16" s="506"/>
      <c r="MI16" s="506"/>
      <c r="MJ16" s="506"/>
      <c r="MK16" s="506"/>
      <c r="ML16" s="506"/>
      <c r="MM16" s="506"/>
      <c r="MN16" s="506"/>
      <c r="MO16" s="506"/>
      <c r="MP16" s="506"/>
      <c r="MQ16" s="506"/>
      <c r="MR16" s="506"/>
      <c r="MS16" s="506"/>
      <c r="MT16" s="506"/>
      <c r="MU16" s="506"/>
      <c r="MV16" s="506"/>
      <c r="MW16" s="506"/>
      <c r="MX16" s="506"/>
      <c r="MY16" s="506"/>
      <c r="MZ16" s="506"/>
      <c r="NA16" s="506"/>
      <c r="NB16" s="506"/>
      <c r="NC16" s="506"/>
      <c r="ND16" s="506"/>
      <c r="NE16" s="506"/>
      <c r="NF16" s="506"/>
      <c r="NG16" s="506"/>
      <c r="NH16" s="506"/>
      <c r="NI16" s="506"/>
      <c r="NJ16" s="506"/>
      <c r="NK16" s="506"/>
      <c r="NL16" s="506"/>
      <c r="NM16" s="506"/>
      <c r="NN16" s="506"/>
      <c r="NO16" s="506"/>
      <c r="NP16" s="506"/>
      <c r="NQ16" s="506"/>
      <c r="NR16" s="506"/>
      <c r="NS16" s="506"/>
      <c r="NT16" s="506"/>
      <c r="NU16" s="506"/>
      <c r="NV16" s="506"/>
      <c r="NW16" s="506"/>
      <c r="NX16" s="506"/>
      <c r="NY16" s="506"/>
      <c r="NZ16" s="506"/>
      <c r="OA16" s="506"/>
      <c r="OB16" s="506"/>
      <c r="OC16" s="506"/>
      <c r="OD16" s="506"/>
      <c r="OE16" s="506"/>
      <c r="OF16" s="506"/>
      <c r="OG16" s="506"/>
      <c r="OH16" s="506"/>
      <c r="OI16" s="506"/>
      <c r="OJ16" s="506"/>
      <c r="OK16" s="506"/>
      <c r="OL16" s="506"/>
      <c r="OM16" s="506"/>
      <c r="ON16" s="506"/>
      <c r="OO16" s="506"/>
      <c r="OP16" s="506"/>
      <c r="OQ16" s="506"/>
      <c r="OR16" s="506"/>
      <c r="OS16" s="506"/>
      <c r="OT16" s="506"/>
      <c r="OU16" s="506"/>
      <c r="OV16" s="506"/>
      <c r="OW16" s="506"/>
      <c r="OX16" s="506"/>
      <c r="OY16" s="506"/>
      <c r="OZ16" s="506"/>
      <c r="PA16" s="506"/>
      <c r="PB16" s="506"/>
      <c r="PC16" s="506"/>
      <c r="PD16" s="506"/>
      <c r="PE16" s="506"/>
      <c r="PF16" s="506"/>
      <c r="PG16" s="506"/>
      <c r="PH16" s="506"/>
      <c r="PI16" s="506"/>
      <c r="PJ16" s="506"/>
      <c r="PK16" s="506"/>
      <c r="PL16" s="506"/>
      <c r="PM16" s="506"/>
      <c r="PN16" s="506"/>
      <c r="PO16" s="506"/>
      <c r="PP16" s="506"/>
      <c r="PQ16" s="506"/>
      <c r="PR16" s="506"/>
      <c r="PS16" s="506"/>
      <c r="PT16" s="506"/>
      <c r="PU16" s="506"/>
      <c r="PV16" s="506"/>
      <c r="PW16" s="506"/>
      <c r="PX16" s="506"/>
      <c r="PY16" s="506"/>
      <c r="PZ16" s="506"/>
      <c r="QA16" s="506"/>
      <c r="QB16" s="506"/>
      <c r="QC16" s="506"/>
      <c r="QD16" s="506"/>
      <c r="QE16" s="506"/>
      <c r="QF16" s="506"/>
      <c r="QG16" s="506"/>
      <c r="QH16" s="506"/>
      <c r="QI16" s="506"/>
      <c r="QJ16" s="506"/>
      <c r="QK16" s="506"/>
      <c r="QL16" s="506"/>
      <c r="QM16" s="506"/>
      <c r="QN16" s="506"/>
      <c r="QO16" s="506"/>
      <c r="QP16" s="506"/>
      <c r="QQ16" s="506"/>
      <c r="QR16" s="506"/>
      <c r="QS16" s="506"/>
      <c r="QT16" s="506"/>
      <c r="QU16" s="506"/>
      <c r="QV16" s="506"/>
      <c r="QW16" s="506"/>
      <c r="QX16" s="506"/>
      <c r="QY16" s="506"/>
      <c r="QZ16" s="506"/>
      <c r="RA16" s="506"/>
      <c r="RB16" s="506"/>
      <c r="RC16" s="506"/>
      <c r="RD16" s="506"/>
      <c r="RE16" s="506"/>
      <c r="RF16" s="506"/>
      <c r="RG16" s="506"/>
      <c r="RH16" s="506"/>
      <c r="RI16" s="506"/>
      <c r="RJ16" s="506"/>
      <c r="RK16" s="506"/>
      <c r="RL16" s="506"/>
      <c r="RM16" s="506"/>
      <c r="RN16" s="506"/>
      <c r="RO16" s="506"/>
      <c r="RP16" s="506"/>
      <c r="RQ16" s="506"/>
      <c r="RR16" s="506"/>
      <c r="RS16" s="506"/>
      <c r="RT16" s="506"/>
      <c r="RU16" s="506"/>
      <c r="RV16" s="506"/>
      <c r="RW16" s="506"/>
      <c r="RX16" s="506"/>
      <c r="RY16" s="506"/>
      <c r="RZ16" s="506"/>
      <c r="SA16" s="506"/>
      <c r="SB16" s="506"/>
      <c r="SC16" s="506"/>
      <c r="SD16" s="506"/>
      <c r="SE16" s="506"/>
      <c r="SF16" s="506"/>
      <c r="SG16" s="506"/>
      <c r="SH16" s="506"/>
      <c r="SI16" s="506"/>
      <c r="SJ16" s="506"/>
      <c r="SK16" s="506"/>
      <c r="SL16" s="506"/>
      <c r="SM16" s="506"/>
      <c r="SN16" s="506"/>
      <c r="SO16" s="506"/>
      <c r="SP16" s="506"/>
      <c r="SQ16" s="506"/>
      <c r="SR16" s="506"/>
      <c r="SS16" s="506"/>
      <c r="ST16" s="506"/>
      <c r="SU16" s="506"/>
      <c r="SV16" s="506"/>
      <c r="SW16" s="506"/>
      <c r="SX16" s="506"/>
      <c r="SY16" s="506"/>
      <c r="SZ16" s="506"/>
      <c r="TA16" s="506"/>
      <c r="TB16" s="506"/>
      <c r="TC16" s="506"/>
      <c r="TD16" s="506"/>
      <c r="TE16" s="506"/>
      <c r="TF16" s="506"/>
      <c r="TG16" s="506"/>
      <c r="TH16" s="506"/>
      <c r="TI16" s="506"/>
      <c r="TJ16" s="506"/>
      <c r="TK16" s="506"/>
      <c r="TL16" s="506"/>
      <c r="TM16" s="506"/>
      <c r="TN16" s="506"/>
      <c r="TO16" s="506"/>
      <c r="TP16" s="506"/>
      <c r="TQ16" s="506"/>
      <c r="TR16" s="506"/>
      <c r="TS16" s="506"/>
      <c r="TT16" s="506"/>
      <c r="TU16" s="506"/>
      <c r="TV16" s="506"/>
      <c r="TW16" s="506"/>
      <c r="TX16" s="506"/>
      <c r="TY16" s="506"/>
      <c r="TZ16" s="506"/>
      <c r="UA16" s="506"/>
      <c r="UB16" s="506"/>
      <c r="UC16" s="506"/>
      <c r="UD16" s="506"/>
      <c r="UE16" s="506"/>
      <c r="UF16" s="506"/>
      <c r="UG16" s="506"/>
      <c r="UH16" s="506"/>
      <c r="UI16" s="506"/>
      <c r="UJ16" s="506"/>
      <c r="UK16" s="506"/>
      <c r="UL16" s="506"/>
      <c r="UM16" s="506"/>
      <c r="UN16" s="506"/>
      <c r="UO16" s="506"/>
      <c r="UP16" s="506"/>
      <c r="UQ16" s="506"/>
      <c r="UR16" s="506"/>
      <c r="US16" s="506"/>
      <c r="UT16" s="506"/>
      <c r="UU16" s="506"/>
      <c r="UV16" s="506"/>
      <c r="UW16" s="506"/>
      <c r="UX16" s="506"/>
      <c r="UY16" s="506"/>
      <c r="UZ16" s="506"/>
      <c r="VA16" s="506"/>
      <c r="VB16" s="506"/>
      <c r="VC16" s="506"/>
      <c r="VD16" s="506"/>
      <c r="VE16" s="506"/>
      <c r="VF16" s="506"/>
      <c r="VG16" s="506"/>
      <c r="VH16" s="506"/>
      <c r="VI16" s="506"/>
      <c r="VJ16" s="506"/>
      <c r="VK16" s="506"/>
      <c r="VL16" s="506"/>
      <c r="VM16" s="506"/>
      <c r="VN16" s="506"/>
      <c r="VO16" s="506"/>
      <c r="VP16" s="506"/>
      <c r="VQ16" s="506"/>
      <c r="VR16" s="506"/>
      <c r="VS16" s="506"/>
      <c r="VT16" s="506"/>
      <c r="VU16" s="506"/>
      <c r="VV16" s="506"/>
      <c r="VW16" s="506"/>
      <c r="VX16" s="506"/>
      <c r="VY16" s="506"/>
      <c r="VZ16" s="506"/>
      <c r="WA16" s="506"/>
      <c r="WB16" s="506"/>
      <c r="WC16" s="506"/>
      <c r="WD16" s="506"/>
      <c r="WE16" s="506"/>
      <c r="WF16" s="506"/>
      <c r="WG16" s="506"/>
      <c r="WH16" s="506"/>
      <c r="WI16" s="506"/>
      <c r="WJ16" s="506"/>
      <c r="WK16" s="506"/>
      <c r="WL16" s="506"/>
      <c r="WM16" s="506"/>
      <c r="WN16" s="506"/>
      <c r="WO16" s="506"/>
      <c r="WP16" s="506"/>
      <c r="WQ16" s="506"/>
      <c r="WR16" s="506"/>
      <c r="WS16" s="506"/>
      <c r="WT16" s="506"/>
      <c r="WU16" s="506"/>
      <c r="WV16" s="506"/>
      <c r="WW16" s="506"/>
      <c r="WX16" s="506"/>
      <c r="WY16" s="506"/>
      <c r="WZ16" s="506"/>
      <c r="XA16" s="506"/>
      <c r="XB16" s="506"/>
      <c r="XC16" s="506"/>
      <c r="XD16" s="506"/>
      <c r="XE16" s="506"/>
      <c r="XF16" s="506"/>
      <c r="XG16" s="506"/>
      <c r="XH16" s="506"/>
      <c r="XI16" s="506"/>
      <c r="XJ16" s="506"/>
      <c r="XK16" s="506"/>
      <c r="XL16" s="506"/>
      <c r="XM16" s="506"/>
      <c r="XN16" s="506"/>
      <c r="XO16" s="506"/>
      <c r="XP16" s="506"/>
      <c r="XQ16" s="506"/>
      <c r="XR16" s="506"/>
      <c r="XS16" s="506"/>
      <c r="XT16" s="506"/>
      <c r="XU16" s="506"/>
      <c r="XV16" s="506"/>
      <c r="XW16" s="506"/>
      <c r="XX16" s="506"/>
      <c r="XY16" s="506"/>
      <c r="XZ16" s="506"/>
      <c r="YA16" s="506"/>
      <c r="YB16" s="506"/>
      <c r="YC16" s="506"/>
      <c r="YD16" s="506"/>
      <c r="YE16" s="506"/>
      <c r="YF16" s="506"/>
      <c r="YG16" s="506"/>
      <c r="YH16" s="506"/>
      <c r="YI16" s="506"/>
      <c r="YJ16" s="506"/>
      <c r="YK16" s="506"/>
      <c r="YL16" s="506"/>
      <c r="YM16" s="506"/>
      <c r="YN16" s="506"/>
      <c r="YO16" s="506"/>
      <c r="YP16" s="506"/>
      <c r="YQ16" s="506"/>
      <c r="YR16" s="506"/>
      <c r="YS16" s="506"/>
      <c r="YT16" s="506"/>
      <c r="YU16" s="506"/>
      <c r="YV16" s="506"/>
      <c r="YW16" s="506"/>
      <c r="YX16" s="506"/>
      <c r="YY16" s="506"/>
      <c r="YZ16" s="506"/>
      <c r="ZA16" s="506"/>
      <c r="ZB16" s="506"/>
      <c r="ZC16" s="506"/>
      <c r="ZD16" s="506"/>
      <c r="ZE16" s="506"/>
      <c r="ZF16" s="506"/>
      <c r="ZG16" s="506"/>
      <c r="ZH16" s="506"/>
      <c r="ZI16" s="506"/>
      <c r="ZJ16" s="506"/>
      <c r="ZK16" s="506"/>
      <c r="ZL16" s="506"/>
      <c r="ZM16" s="506"/>
      <c r="ZN16" s="506"/>
      <c r="ZO16" s="506"/>
      <c r="ZP16" s="506"/>
      <c r="ZQ16" s="506"/>
      <c r="ZR16" s="506"/>
      <c r="ZS16" s="506"/>
      <c r="ZT16" s="506"/>
      <c r="ZU16" s="506"/>
      <c r="ZV16" s="506"/>
      <c r="ZW16" s="506"/>
      <c r="ZX16" s="506"/>
      <c r="ZY16" s="506"/>
      <c r="ZZ16" s="506"/>
      <c r="AAA16" s="506"/>
      <c r="AAB16" s="506"/>
      <c r="AAC16" s="506"/>
      <c r="AAD16" s="506"/>
      <c r="AAE16" s="506"/>
      <c r="AAF16" s="506"/>
      <c r="AAG16" s="506"/>
      <c r="AAH16" s="506"/>
      <c r="AAI16" s="506"/>
      <c r="AAJ16" s="506"/>
      <c r="AAK16" s="506"/>
      <c r="AAL16" s="506"/>
      <c r="AAM16" s="506"/>
      <c r="AAN16" s="506"/>
      <c r="AAO16" s="506"/>
      <c r="AAP16" s="506"/>
      <c r="AAQ16" s="506"/>
      <c r="AAR16" s="506"/>
      <c r="AAS16" s="506"/>
      <c r="AAT16" s="506"/>
      <c r="AAU16" s="506"/>
      <c r="AAV16" s="506"/>
      <c r="AAW16" s="506"/>
      <c r="AAX16" s="506"/>
      <c r="AAY16" s="506"/>
      <c r="AAZ16" s="506"/>
      <c r="ABA16" s="506"/>
      <c r="ABB16" s="506"/>
      <c r="ABC16" s="506"/>
      <c r="ABD16" s="506"/>
      <c r="ABE16" s="506"/>
      <c r="ABF16" s="506"/>
      <c r="ABG16" s="506"/>
      <c r="ABH16" s="506"/>
      <c r="ABI16" s="506"/>
      <c r="ABJ16" s="506"/>
      <c r="ABK16" s="506"/>
      <c r="ABL16" s="506"/>
      <c r="ABM16" s="506"/>
      <c r="ABN16" s="506"/>
      <c r="ABO16" s="506"/>
      <c r="ABP16" s="506"/>
      <c r="ABQ16" s="506"/>
      <c r="ABR16" s="506"/>
      <c r="ABS16" s="506"/>
      <c r="ABT16" s="506"/>
      <c r="ABU16" s="506"/>
      <c r="ABV16" s="506"/>
      <c r="ABW16" s="506"/>
      <c r="ABX16" s="506"/>
      <c r="ABY16" s="506"/>
      <c r="ABZ16" s="506"/>
      <c r="ACA16" s="506"/>
      <c r="ACB16" s="506"/>
      <c r="ACC16" s="506"/>
      <c r="ACD16" s="506"/>
      <c r="ACE16" s="506"/>
      <c r="ACF16" s="506"/>
      <c r="ACG16" s="506"/>
      <c r="ACH16" s="506"/>
      <c r="ACI16" s="506"/>
      <c r="ACJ16" s="506"/>
      <c r="ACK16" s="506"/>
      <c r="ACL16" s="506"/>
      <c r="ACM16" s="506"/>
      <c r="ACN16" s="506"/>
      <c r="ACO16" s="506"/>
      <c r="ACP16" s="506"/>
      <c r="ACQ16" s="506"/>
      <c r="ACR16" s="506"/>
      <c r="ACS16" s="506"/>
      <c r="ACT16" s="506"/>
      <c r="ACU16" s="506"/>
      <c r="ACV16" s="506"/>
      <c r="ACW16" s="506"/>
      <c r="ACX16" s="506"/>
      <c r="ACY16" s="506"/>
      <c r="ACZ16" s="506"/>
      <c r="ADA16" s="506"/>
      <c r="ADB16" s="506"/>
      <c r="ADC16" s="506"/>
      <c r="ADD16" s="506"/>
      <c r="ADE16" s="506"/>
      <c r="ADF16" s="506"/>
      <c r="ADG16" s="506"/>
      <c r="ADH16" s="506"/>
      <c r="ADI16" s="506"/>
      <c r="ADJ16" s="506"/>
      <c r="ADK16" s="506"/>
      <c r="ADL16" s="506"/>
      <c r="ADM16" s="506"/>
      <c r="ADN16" s="506"/>
      <c r="ADO16" s="506"/>
      <c r="ADP16" s="506"/>
      <c r="ADQ16" s="506"/>
      <c r="ADR16" s="506"/>
      <c r="ADS16" s="506"/>
      <c r="ADT16" s="506"/>
      <c r="ADU16" s="506"/>
      <c r="ADV16" s="506"/>
      <c r="ADW16" s="506"/>
      <c r="ADX16" s="506"/>
      <c r="ADY16" s="506"/>
      <c r="ADZ16" s="506"/>
      <c r="AEA16" s="506"/>
      <c r="AEB16" s="506"/>
      <c r="AEC16" s="506"/>
      <c r="AED16" s="506"/>
      <c r="AEE16" s="506"/>
      <c r="AEF16" s="506"/>
      <c r="AEG16" s="506"/>
      <c r="AEH16" s="506"/>
      <c r="AEI16" s="506"/>
      <c r="AEJ16" s="506"/>
      <c r="AEK16" s="506"/>
      <c r="AEL16" s="506"/>
      <c r="AEM16" s="506"/>
      <c r="AEN16" s="506"/>
      <c r="AEO16" s="506"/>
      <c r="AEP16" s="506"/>
      <c r="AEQ16" s="506"/>
      <c r="AER16" s="506"/>
      <c r="AES16" s="506"/>
      <c r="AET16" s="506"/>
      <c r="AEU16" s="506"/>
      <c r="AEV16" s="506"/>
      <c r="AEW16" s="506"/>
      <c r="AEX16" s="506"/>
      <c r="AEY16" s="506"/>
      <c r="AEZ16" s="506"/>
      <c r="AFA16" s="506"/>
      <c r="AFB16" s="506"/>
      <c r="AFC16" s="506"/>
      <c r="AFD16" s="506"/>
      <c r="AFE16" s="506"/>
      <c r="AFF16" s="506"/>
      <c r="AFG16" s="506"/>
      <c r="AFH16" s="506"/>
      <c r="AFI16" s="506"/>
      <c r="AFJ16" s="506"/>
      <c r="AFK16" s="506"/>
      <c r="AFL16" s="506"/>
      <c r="AFM16" s="506"/>
      <c r="AFN16" s="506"/>
      <c r="AFO16" s="506"/>
      <c r="AFP16" s="506"/>
      <c r="AFQ16" s="506"/>
      <c r="AFR16" s="506"/>
      <c r="AFS16" s="506"/>
      <c r="AFT16" s="506"/>
      <c r="AFU16" s="506"/>
      <c r="AFV16" s="506"/>
      <c r="AFW16" s="506"/>
      <c r="AFX16" s="506"/>
      <c r="AFY16" s="506"/>
      <c r="AFZ16" s="506"/>
      <c r="AGA16" s="506"/>
      <c r="AGB16" s="506"/>
      <c r="AGC16" s="506"/>
      <c r="AGD16" s="506"/>
      <c r="AGE16" s="506"/>
      <c r="AGF16" s="506"/>
      <c r="AGG16" s="506"/>
      <c r="AGH16" s="506"/>
      <c r="AGI16" s="506"/>
      <c r="AGJ16" s="506"/>
      <c r="AGK16" s="506"/>
      <c r="AGL16" s="506"/>
      <c r="AGM16" s="506"/>
      <c r="AGN16" s="506"/>
      <c r="AGO16" s="506"/>
      <c r="AGP16" s="506"/>
      <c r="AGQ16" s="506"/>
      <c r="AGR16" s="506"/>
      <c r="AGS16" s="506"/>
      <c r="AGT16" s="506"/>
      <c r="AGU16" s="506"/>
      <c r="AGV16" s="506"/>
      <c r="AGW16" s="506"/>
      <c r="AGX16" s="506"/>
      <c r="AGY16" s="506"/>
      <c r="AGZ16" s="506"/>
      <c r="AHA16" s="506"/>
      <c r="AHB16" s="506"/>
      <c r="AHC16" s="506"/>
      <c r="AHD16" s="506"/>
      <c r="AHE16" s="506"/>
      <c r="AHF16" s="506"/>
      <c r="AHG16" s="506"/>
      <c r="AHH16" s="506"/>
      <c r="AHI16" s="506"/>
      <c r="AHJ16" s="506"/>
      <c r="AHK16" s="506"/>
      <c r="AHL16" s="506"/>
      <c r="AHM16" s="506"/>
      <c r="AHN16" s="506"/>
      <c r="AHO16" s="506"/>
      <c r="AHP16" s="506"/>
      <c r="AHQ16" s="506"/>
      <c r="AHR16" s="506"/>
      <c r="AHS16" s="506"/>
      <c r="AHT16" s="506"/>
      <c r="AHU16" s="506"/>
      <c r="AHV16" s="506"/>
      <c r="AHW16" s="506"/>
      <c r="AHX16" s="506"/>
      <c r="AHY16" s="506"/>
      <c r="AHZ16" s="506"/>
      <c r="AIA16" s="506"/>
      <c r="AIB16" s="506"/>
      <c r="AIC16" s="506"/>
      <c r="AID16" s="506"/>
      <c r="AIE16" s="506"/>
      <c r="AIF16" s="506"/>
      <c r="AIG16" s="506"/>
      <c r="AIH16" s="506"/>
      <c r="AII16" s="506"/>
      <c r="AIJ16" s="506"/>
      <c r="AIK16" s="506"/>
      <c r="AIL16" s="506"/>
      <c r="AIM16" s="506"/>
      <c r="AIN16" s="506"/>
      <c r="AIO16" s="506"/>
      <c r="AIP16" s="506"/>
      <c r="AIQ16" s="506"/>
      <c r="AIR16" s="506"/>
      <c r="AIS16" s="506"/>
      <c r="AIT16" s="506"/>
      <c r="AIU16" s="506"/>
      <c r="AIV16" s="506"/>
      <c r="AIW16" s="506"/>
      <c r="AIX16" s="506"/>
      <c r="AIY16" s="506"/>
      <c r="AIZ16" s="506"/>
      <c r="AJA16" s="506"/>
      <c r="AJB16" s="506"/>
      <c r="AJC16" s="506"/>
      <c r="AJD16" s="506"/>
      <c r="AJE16" s="506"/>
      <c r="AJF16" s="506"/>
      <c r="AJG16" s="506"/>
      <c r="AJH16" s="506"/>
      <c r="AJI16" s="506"/>
      <c r="AJJ16" s="506"/>
      <c r="AJK16" s="506"/>
      <c r="AJL16" s="506"/>
      <c r="AJM16" s="506"/>
      <c r="AJN16" s="506"/>
      <c r="AJO16" s="506"/>
      <c r="AJP16" s="506"/>
      <c r="AJQ16" s="506"/>
      <c r="AJR16" s="506"/>
      <c r="AJS16" s="506"/>
      <c r="AJT16" s="506"/>
      <c r="AJU16" s="506"/>
      <c r="AJV16" s="506"/>
      <c r="AJW16" s="506"/>
      <c r="AJX16" s="506"/>
      <c r="AJY16" s="506"/>
      <c r="AJZ16" s="506"/>
      <c r="AKA16" s="506"/>
      <c r="AKB16" s="506"/>
      <c r="AKC16" s="506"/>
      <c r="AKD16" s="506"/>
      <c r="AKE16" s="506"/>
      <c r="AKF16" s="506"/>
      <c r="AKG16" s="506"/>
      <c r="AKH16" s="506"/>
      <c r="AKI16" s="506"/>
      <c r="AKJ16" s="506"/>
      <c r="AKK16" s="506"/>
      <c r="AKL16" s="506"/>
      <c r="AKM16" s="506"/>
      <c r="AKN16" s="506"/>
      <c r="AKO16" s="506"/>
      <c r="AKP16" s="506"/>
      <c r="AKQ16" s="506"/>
      <c r="AKR16" s="506"/>
      <c r="AKS16" s="506"/>
      <c r="AKT16" s="506"/>
      <c r="AKU16" s="506"/>
      <c r="AKV16" s="506"/>
      <c r="AKW16" s="506"/>
      <c r="AKX16" s="506"/>
      <c r="AKY16" s="506"/>
      <c r="AKZ16" s="506"/>
      <c r="ALA16" s="506"/>
      <c r="ALB16" s="506"/>
      <c r="ALC16" s="506"/>
      <c r="ALD16" s="506"/>
      <c r="ALE16" s="506"/>
      <c r="ALF16" s="506"/>
      <c r="ALG16" s="506"/>
      <c r="ALH16" s="506"/>
      <c r="ALI16" s="506"/>
      <c r="ALJ16" s="506"/>
      <c r="ALK16" s="506"/>
      <c r="ALL16" s="506"/>
      <c r="ALM16" s="506"/>
      <c r="ALN16" s="506"/>
      <c r="ALO16" s="506"/>
      <c r="ALP16" s="506"/>
      <c r="ALQ16" s="506"/>
      <c r="ALR16" s="506"/>
      <c r="ALS16" s="506"/>
      <c r="ALT16" s="506"/>
      <c r="ALU16" s="506"/>
      <c r="ALV16" s="506"/>
      <c r="ALW16" s="506"/>
      <c r="ALX16" s="506"/>
      <c r="ALY16" s="506"/>
      <c r="ALZ16" s="506"/>
      <c r="AMA16" s="506"/>
      <c r="AMB16" s="506"/>
      <c r="AMC16" s="506"/>
      <c r="AMD16" s="506"/>
      <c r="AME16" s="506"/>
      <c r="AMF16" s="506"/>
      <c r="AMG16" s="506"/>
      <c r="AMH16" s="506"/>
      <c r="AMI16" s="506"/>
      <c r="AMJ16" s="506"/>
      <c r="AMK16" s="506"/>
      <c r="AML16" s="506"/>
      <c r="AMM16" s="506"/>
      <c r="AMN16" s="506"/>
      <c r="AMO16" s="506"/>
      <c r="AMP16" s="506"/>
      <c r="AMQ16" s="506"/>
      <c r="AMR16" s="506"/>
      <c r="AMS16" s="506"/>
      <c r="AMT16" s="506"/>
      <c r="AMU16" s="506"/>
      <c r="AMV16" s="506"/>
      <c r="AMW16" s="506"/>
      <c r="AMX16" s="506"/>
      <c r="AMY16" s="506"/>
      <c r="AMZ16" s="506"/>
      <c r="ANA16" s="506"/>
      <c r="ANB16" s="506"/>
      <c r="ANC16" s="506"/>
      <c r="AND16" s="506"/>
      <c r="ANE16" s="506"/>
      <c r="ANF16" s="506"/>
      <c r="ANG16" s="506"/>
      <c r="ANH16" s="506"/>
      <c r="ANI16" s="506"/>
      <c r="ANJ16" s="506"/>
      <c r="ANK16" s="506"/>
      <c r="ANL16" s="506"/>
      <c r="ANM16" s="506"/>
      <c r="ANN16" s="506"/>
      <c r="ANO16" s="506"/>
      <c r="ANP16" s="506"/>
      <c r="ANQ16" s="506"/>
      <c r="ANR16" s="506"/>
      <c r="ANS16" s="506"/>
      <c r="ANT16" s="506"/>
      <c r="ANU16" s="506"/>
      <c r="ANV16" s="506"/>
      <c r="ANW16" s="506"/>
      <c r="ANX16" s="506"/>
      <c r="ANY16" s="506"/>
      <c r="ANZ16" s="506"/>
      <c r="AOA16" s="506"/>
      <c r="AOB16" s="506"/>
      <c r="AOC16" s="506"/>
      <c r="AOD16" s="506"/>
      <c r="AOE16" s="506"/>
      <c r="AOF16" s="506"/>
      <c r="AOG16" s="506"/>
      <c r="AOH16" s="506"/>
      <c r="AOI16" s="506"/>
      <c r="AOJ16" s="506"/>
      <c r="AOK16" s="506"/>
      <c r="AOL16" s="506"/>
      <c r="AOM16" s="506"/>
      <c r="AON16" s="506"/>
      <c r="AOO16" s="506"/>
      <c r="AOP16" s="506"/>
      <c r="AOQ16" s="506"/>
      <c r="AOR16" s="506"/>
      <c r="AOS16" s="506"/>
      <c r="AOT16" s="506"/>
      <c r="AOU16" s="506"/>
      <c r="AOV16" s="506"/>
      <c r="AOW16" s="506"/>
      <c r="AOX16" s="506"/>
      <c r="AOY16" s="506"/>
      <c r="AOZ16" s="506"/>
      <c r="APA16" s="506"/>
      <c r="APB16" s="506"/>
      <c r="APC16" s="506"/>
      <c r="APD16" s="506"/>
      <c r="APE16" s="506"/>
      <c r="APF16" s="506"/>
      <c r="APG16" s="506"/>
      <c r="APH16" s="506"/>
      <c r="API16" s="506"/>
      <c r="APJ16" s="506"/>
      <c r="APK16" s="506"/>
      <c r="APL16" s="506"/>
      <c r="APM16" s="506"/>
      <c r="APN16" s="506"/>
      <c r="APO16" s="506"/>
      <c r="APP16" s="506"/>
      <c r="APQ16" s="506"/>
      <c r="APR16" s="506"/>
      <c r="APS16" s="506"/>
      <c r="APT16" s="506"/>
      <c r="APU16" s="506"/>
      <c r="APV16" s="506"/>
      <c r="APW16" s="506"/>
      <c r="APX16" s="506"/>
      <c r="APY16" s="506"/>
      <c r="APZ16" s="506"/>
      <c r="AQA16" s="506"/>
      <c r="AQB16" s="506"/>
      <c r="AQC16" s="506"/>
      <c r="AQD16" s="506"/>
      <c r="AQE16" s="506"/>
      <c r="AQF16" s="506"/>
      <c r="AQG16" s="506"/>
      <c r="AQH16" s="506"/>
      <c r="AQI16" s="506"/>
      <c r="AQJ16" s="506"/>
      <c r="AQK16" s="506"/>
      <c r="AQL16" s="506"/>
      <c r="AQM16" s="506"/>
      <c r="AQN16" s="506"/>
      <c r="AQO16" s="506"/>
      <c r="AQP16" s="506"/>
      <c r="AQQ16" s="506"/>
      <c r="AQR16" s="506"/>
      <c r="AQS16" s="506"/>
      <c r="AQT16" s="506"/>
      <c r="AQU16" s="506"/>
      <c r="AQV16" s="506"/>
      <c r="AQW16" s="506"/>
      <c r="AQX16" s="506"/>
      <c r="AQY16" s="506"/>
      <c r="AQZ16" s="506"/>
      <c r="ARA16" s="506"/>
      <c r="ARB16" s="506"/>
      <c r="ARC16" s="506"/>
      <c r="ARD16" s="506"/>
      <c r="ARE16" s="506"/>
      <c r="ARF16" s="506"/>
      <c r="ARG16" s="506"/>
      <c r="ARH16" s="506"/>
      <c r="ARI16" s="506"/>
      <c r="ARJ16" s="506"/>
      <c r="ARK16" s="506"/>
      <c r="ARL16" s="506"/>
      <c r="ARM16" s="506"/>
      <c r="ARN16" s="506"/>
      <c r="ARO16" s="506"/>
      <c r="ARP16" s="506"/>
      <c r="ARQ16" s="506"/>
      <c r="ARR16" s="506"/>
      <c r="ARS16" s="506"/>
      <c r="ART16" s="506"/>
      <c r="ARU16" s="506"/>
      <c r="ARV16" s="506"/>
      <c r="ARW16" s="506"/>
      <c r="ARX16" s="506"/>
      <c r="ARY16" s="506"/>
      <c r="ARZ16" s="506"/>
      <c r="ASA16" s="506"/>
      <c r="ASB16" s="506"/>
      <c r="ASC16" s="506"/>
      <c r="ASD16" s="506"/>
      <c r="ASE16" s="506"/>
      <c r="ASF16" s="506"/>
      <c r="ASG16" s="506"/>
      <c r="ASH16" s="506"/>
      <c r="ASI16" s="506"/>
      <c r="ASJ16" s="506"/>
      <c r="ASK16" s="506"/>
      <c r="ASL16" s="506"/>
      <c r="ASM16" s="506"/>
      <c r="ASN16" s="506"/>
      <c r="ASO16" s="506"/>
      <c r="ASP16" s="506"/>
      <c r="ASQ16" s="506"/>
      <c r="ASR16" s="506"/>
      <c r="ASS16" s="506"/>
      <c r="AST16" s="506"/>
      <c r="ASU16" s="506"/>
      <c r="ASV16" s="506"/>
      <c r="ASW16" s="506"/>
      <c r="ASX16" s="506"/>
      <c r="ASY16" s="506"/>
      <c r="ASZ16" s="506"/>
      <c r="ATA16" s="506"/>
      <c r="ATB16" s="506"/>
      <c r="ATC16" s="506"/>
      <c r="ATD16" s="506"/>
      <c r="ATE16" s="506"/>
      <c r="ATF16" s="506"/>
      <c r="ATG16" s="506"/>
      <c r="ATH16" s="506"/>
      <c r="ATI16" s="506"/>
      <c r="ATJ16" s="506"/>
      <c r="ATK16" s="506"/>
      <c r="ATL16" s="506"/>
      <c r="ATM16" s="506"/>
      <c r="ATN16" s="506"/>
      <c r="ATO16" s="506"/>
      <c r="ATP16" s="506"/>
      <c r="ATQ16" s="506"/>
      <c r="ATR16" s="506"/>
      <c r="ATS16" s="506"/>
      <c r="ATT16" s="506"/>
      <c r="ATU16" s="506"/>
      <c r="ATV16" s="506"/>
      <c r="ATW16" s="506"/>
      <c r="ATX16" s="506"/>
      <c r="ATY16" s="506"/>
      <c r="ATZ16" s="506"/>
      <c r="AUA16" s="506"/>
      <c r="AUB16" s="506"/>
      <c r="AUC16" s="506"/>
      <c r="AUD16" s="506"/>
      <c r="AUE16" s="506"/>
      <c r="AUF16" s="506"/>
      <c r="AUG16" s="506"/>
      <c r="AUH16" s="506"/>
      <c r="AUI16" s="506"/>
      <c r="AUJ16" s="506"/>
      <c r="AUK16" s="506"/>
      <c r="AUL16" s="506"/>
      <c r="AUM16" s="506"/>
      <c r="AUN16" s="506"/>
      <c r="AUO16" s="506"/>
      <c r="AUP16" s="506"/>
      <c r="AUQ16" s="506"/>
      <c r="AUR16" s="506"/>
      <c r="AUS16" s="506"/>
      <c r="AUT16" s="506"/>
      <c r="AUU16" s="506"/>
      <c r="AUV16" s="506"/>
      <c r="AUW16" s="506"/>
      <c r="AUX16" s="506"/>
      <c r="AUY16" s="506"/>
      <c r="AUZ16" s="506"/>
      <c r="AVA16" s="506"/>
      <c r="AVB16" s="506"/>
      <c r="AVC16" s="506"/>
      <c r="AVD16" s="506"/>
      <c r="AVE16" s="506"/>
      <c r="AVF16" s="506"/>
      <c r="AVG16" s="506"/>
      <c r="AVH16" s="506"/>
      <c r="AVI16" s="506"/>
      <c r="AVJ16" s="506"/>
      <c r="AVK16" s="506"/>
      <c r="AVL16" s="506"/>
      <c r="AVM16" s="506"/>
      <c r="AVN16" s="506"/>
      <c r="AVO16" s="506"/>
      <c r="AVP16" s="506"/>
      <c r="AVQ16" s="506"/>
      <c r="AVR16" s="506"/>
      <c r="AVS16" s="506"/>
      <c r="AVT16" s="506"/>
      <c r="AVU16" s="506"/>
      <c r="AVV16" s="506"/>
      <c r="AVW16" s="506"/>
      <c r="AVX16" s="506"/>
      <c r="AVY16" s="506"/>
      <c r="AVZ16" s="506"/>
      <c r="AWA16" s="506"/>
      <c r="AWB16" s="506"/>
      <c r="AWC16" s="506"/>
      <c r="AWD16" s="506"/>
      <c r="AWE16" s="506"/>
      <c r="AWF16" s="506"/>
      <c r="AWG16" s="506"/>
      <c r="AWH16" s="506"/>
      <c r="AWI16" s="506"/>
      <c r="AWJ16" s="506"/>
      <c r="AWK16" s="506"/>
      <c r="AWL16" s="506"/>
      <c r="AWM16" s="506"/>
      <c r="AWN16" s="506"/>
      <c r="AWO16" s="506"/>
      <c r="AWP16" s="506"/>
      <c r="AWQ16" s="506"/>
      <c r="AWR16" s="506"/>
      <c r="AWS16" s="506"/>
      <c r="AWT16" s="506"/>
      <c r="AWU16" s="506"/>
      <c r="AWV16" s="506"/>
      <c r="AWW16" s="506"/>
      <c r="AWX16" s="506"/>
      <c r="AWY16" s="506"/>
      <c r="AWZ16" s="506"/>
      <c r="AXA16" s="506"/>
      <c r="AXB16" s="506"/>
      <c r="AXC16" s="506"/>
      <c r="AXD16" s="506"/>
      <c r="AXE16" s="506"/>
      <c r="AXF16" s="506"/>
      <c r="AXG16" s="506"/>
      <c r="AXH16" s="506"/>
      <c r="AXI16" s="506"/>
      <c r="AXJ16" s="506"/>
      <c r="AXK16" s="506"/>
      <c r="AXL16" s="506"/>
      <c r="AXM16" s="506"/>
      <c r="AXN16" s="506"/>
      <c r="AXO16" s="506"/>
      <c r="AXP16" s="506"/>
      <c r="AXQ16" s="506"/>
      <c r="AXR16" s="506"/>
      <c r="AXS16" s="506"/>
      <c r="AXT16" s="506"/>
      <c r="AXU16" s="506"/>
      <c r="AXV16" s="506"/>
      <c r="AXW16" s="506"/>
      <c r="AXX16" s="506"/>
      <c r="AXY16" s="506"/>
      <c r="AXZ16" s="506"/>
      <c r="AYA16" s="506"/>
      <c r="AYB16" s="506"/>
      <c r="AYC16" s="506"/>
      <c r="AYD16" s="506"/>
      <c r="AYE16" s="506"/>
      <c r="AYF16" s="506"/>
      <c r="AYG16" s="506"/>
      <c r="AYH16" s="506"/>
      <c r="AYI16" s="506"/>
      <c r="AYJ16" s="506"/>
      <c r="AYK16" s="506"/>
      <c r="AYL16" s="506"/>
      <c r="AYM16" s="506"/>
      <c r="AYN16" s="506"/>
      <c r="AYO16" s="506"/>
      <c r="AYP16" s="506"/>
      <c r="AYQ16" s="506"/>
      <c r="AYR16" s="506"/>
      <c r="AYS16" s="506"/>
      <c r="AYT16" s="506"/>
      <c r="AYU16" s="506"/>
      <c r="AYV16" s="506"/>
      <c r="AYW16" s="506"/>
      <c r="AYX16" s="506"/>
      <c r="AYY16" s="506"/>
      <c r="AYZ16" s="506"/>
      <c r="AZA16" s="506"/>
      <c r="AZB16" s="506"/>
      <c r="AZC16" s="506"/>
      <c r="AZD16" s="506"/>
      <c r="AZE16" s="506"/>
      <c r="AZF16" s="506"/>
      <c r="AZG16" s="506"/>
      <c r="AZH16" s="506"/>
      <c r="AZI16" s="506"/>
      <c r="AZJ16" s="506"/>
      <c r="AZK16" s="506"/>
      <c r="AZL16" s="506"/>
      <c r="AZM16" s="506"/>
      <c r="AZN16" s="506"/>
      <c r="AZO16" s="506"/>
      <c r="AZP16" s="506"/>
      <c r="AZQ16" s="506"/>
      <c r="AZR16" s="506"/>
      <c r="AZS16" s="506"/>
      <c r="AZT16" s="506"/>
      <c r="AZU16" s="506"/>
      <c r="AZV16" s="506"/>
      <c r="AZW16" s="506"/>
      <c r="AZX16" s="506"/>
      <c r="AZY16" s="506"/>
      <c r="AZZ16" s="506"/>
      <c r="BAA16" s="506"/>
      <c r="BAB16" s="506"/>
      <c r="BAC16" s="506"/>
      <c r="BAD16" s="506"/>
      <c r="BAE16" s="506"/>
      <c r="BAF16" s="506"/>
      <c r="BAG16" s="506"/>
      <c r="BAH16" s="506"/>
      <c r="BAI16" s="506"/>
      <c r="BAJ16" s="506"/>
      <c r="BAK16" s="506"/>
      <c r="BAL16" s="506"/>
      <c r="BAM16" s="506"/>
      <c r="BAN16" s="506"/>
      <c r="BAO16" s="506"/>
      <c r="BAP16" s="506"/>
      <c r="BAQ16" s="506"/>
      <c r="BAR16" s="506"/>
      <c r="BAS16" s="506"/>
      <c r="BAT16" s="506"/>
      <c r="BAU16" s="506"/>
      <c r="BAV16" s="506"/>
      <c r="BAW16" s="506"/>
      <c r="BAX16" s="506"/>
      <c r="BAY16" s="506"/>
      <c r="BAZ16" s="506"/>
      <c r="BBA16" s="506"/>
      <c r="BBB16" s="506"/>
      <c r="BBC16" s="506"/>
      <c r="BBD16" s="506"/>
      <c r="BBE16" s="506"/>
      <c r="BBF16" s="506"/>
      <c r="BBG16" s="506"/>
      <c r="BBH16" s="506"/>
      <c r="BBI16" s="506"/>
      <c r="BBJ16" s="506"/>
      <c r="BBK16" s="506"/>
      <c r="BBL16" s="506"/>
      <c r="BBM16" s="506"/>
      <c r="BBN16" s="506"/>
      <c r="BBO16" s="506"/>
      <c r="BBP16" s="506"/>
      <c r="BBQ16" s="506"/>
      <c r="BBR16" s="506"/>
      <c r="BBS16" s="506"/>
      <c r="BBT16" s="506"/>
      <c r="BBU16" s="506"/>
      <c r="BBV16" s="506"/>
      <c r="BBW16" s="506"/>
      <c r="BBX16" s="506"/>
      <c r="BBY16" s="506"/>
      <c r="BBZ16" s="506"/>
      <c r="BCA16" s="506"/>
      <c r="BCB16" s="506"/>
      <c r="BCC16" s="506"/>
      <c r="BCD16" s="506"/>
      <c r="BCE16" s="506"/>
      <c r="BCF16" s="506"/>
      <c r="BCG16" s="506"/>
      <c r="BCH16" s="506"/>
      <c r="BCI16" s="506"/>
      <c r="BCJ16" s="506"/>
      <c r="BCK16" s="506"/>
      <c r="BCL16" s="506"/>
      <c r="BCM16" s="506"/>
      <c r="BCN16" s="506"/>
      <c r="BCO16" s="506"/>
      <c r="BCP16" s="506"/>
      <c r="BCQ16" s="506"/>
      <c r="BCR16" s="506"/>
      <c r="BCS16" s="506"/>
      <c r="BCT16" s="506"/>
      <c r="BCU16" s="506"/>
      <c r="BCV16" s="506"/>
      <c r="BCW16" s="506"/>
      <c r="BCX16" s="506"/>
      <c r="BCY16" s="506"/>
      <c r="BCZ16" s="506"/>
      <c r="BDA16" s="506"/>
      <c r="BDB16" s="506"/>
      <c r="BDC16" s="506"/>
      <c r="BDD16" s="506"/>
      <c r="BDE16" s="506"/>
      <c r="BDF16" s="506"/>
      <c r="BDG16" s="506"/>
      <c r="BDH16" s="506"/>
      <c r="BDI16" s="506"/>
      <c r="BDJ16" s="506"/>
      <c r="BDK16" s="506"/>
      <c r="BDL16" s="506"/>
      <c r="BDM16" s="506"/>
      <c r="BDN16" s="506"/>
      <c r="BDO16" s="506"/>
      <c r="BDP16" s="506"/>
      <c r="BDQ16" s="506"/>
      <c r="BDR16" s="506"/>
      <c r="BDS16" s="506"/>
      <c r="BDT16" s="506"/>
      <c r="BDU16" s="506"/>
      <c r="BDV16" s="506"/>
      <c r="BDW16" s="506"/>
      <c r="BDX16" s="506"/>
      <c r="BDY16" s="506"/>
      <c r="BDZ16" s="506"/>
      <c r="BEA16" s="506"/>
      <c r="BEB16" s="506"/>
      <c r="BEC16" s="506"/>
      <c r="BED16" s="506"/>
      <c r="BEE16" s="506"/>
      <c r="BEF16" s="506"/>
      <c r="BEG16" s="506"/>
      <c r="BEH16" s="506"/>
      <c r="BEI16" s="506"/>
      <c r="BEJ16" s="506"/>
      <c r="BEK16" s="506"/>
      <c r="BEL16" s="506"/>
      <c r="BEM16" s="506"/>
      <c r="BEN16" s="506"/>
      <c r="BEO16" s="506"/>
      <c r="BEP16" s="506"/>
      <c r="BEQ16" s="506"/>
      <c r="BER16" s="506"/>
      <c r="BES16" s="506"/>
      <c r="BET16" s="506"/>
      <c r="BEU16" s="506"/>
      <c r="BEV16" s="506"/>
      <c r="BEW16" s="506"/>
      <c r="BEX16" s="506"/>
      <c r="BEY16" s="506"/>
      <c r="BEZ16" s="506"/>
      <c r="BFA16" s="506"/>
      <c r="BFB16" s="506"/>
      <c r="BFC16" s="506"/>
      <c r="BFD16" s="506"/>
      <c r="BFE16" s="506"/>
      <c r="BFF16" s="506"/>
      <c r="BFG16" s="506"/>
      <c r="BFH16" s="506"/>
      <c r="BFI16" s="506"/>
      <c r="BFJ16" s="506"/>
      <c r="BFK16" s="506"/>
      <c r="BFL16" s="506"/>
      <c r="BFM16" s="506"/>
      <c r="BFN16" s="506"/>
      <c r="BFO16" s="506"/>
      <c r="BFP16" s="506"/>
      <c r="BFQ16" s="506"/>
      <c r="BFR16" s="506"/>
      <c r="BFS16" s="506"/>
      <c r="BFT16" s="506"/>
      <c r="BFU16" s="506"/>
      <c r="BFV16" s="506"/>
      <c r="BFW16" s="506"/>
      <c r="BFX16" s="506"/>
      <c r="BFY16" s="506"/>
      <c r="BFZ16" s="506"/>
      <c r="BGA16" s="506"/>
      <c r="BGB16" s="506"/>
      <c r="BGC16" s="506"/>
      <c r="BGD16" s="506"/>
      <c r="BGE16" s="506"/>
      <c r="BGF16" s="506"/>
      <c r="BGG16" s="506"/>
      <c r="BGH16" s="506"/>
      <c r="BGI16" s="506"/>
      <c r="BGJ16" s="506"/>
      <c r="BGK16" s="506"/>
      <c r="BGL16" s="506"/>
      <c r="BGM16" s="506"/>
      <c r="BGN16" s="506"/>
      <c r="BGO16" s="506"/>
      <c r="BGP16" s="506"/>
      <c r="BGQ16" s="506"/>
      <c r="BGR16" s="506"/>
      <c r="BGS16" s="506"/>
      <c r="BGT16" s="506"/>
      <c r="BGU16" s="506"/>
      <c r="BGV16" s="506"/>
      <c r="BGW16" s="506"/>
      <c r="BGX16" s="506"/>
      <c r="BGY16" s="506"/>
      <c r="BGZ16" s="506"/>
      <c r="BHA16" s="506"/>
      <c r="BHB16" s="506"/>
      <c r="BHC16" s="506"/>
      <c r="BHD16" s="506"/>
      <c r="BHE16" s="506"/>
      <c r="BHF16" s="506"/>
      <c r="BHG16" s="506"/>
      <c r="BHH16" s="506"/>
      <c r="BHI16" s="506"/>
      <c r="BHJ16" s="506"/>
      <c r="BHK16" s="506"/>
      <c r="BHL16" s="506"/>
      <c r="BHM16" s="506"/>
      <c r="BHN16" s="506"/>
      <c r="BHO16" s="506"/>
      <c r="BHP16" s="506"/>
      <c r="BHQ16" s="506"/>
      <c r="BHR16" s="506"/>
      <c r="BHS16" s="506"/>
      <c r="BHT16" s="506"/>
      <c r="BHU16" s="506"/>
      <c r="BHV16" s="506"/>
      <c r="BHW16" s="506"/>
      <c r="BHX16" s="506"/>
      <c r="BHY16" s="506"/>
      <c r="BHZ16" s="506"/>
      <c r="BIA16" s="506"/>
      <c r="BIB16" s="506"/>
      <c r="BIC16" s="506"/>
      <c r="BID16" s="506"/>
      <c r="BIE16" s="506"/>
      <c r="BIF16" s="506"/>
      <c r="BIG16" s="506"/>
      <c r="BIH16" s="506"/>
      <c r="BII16" s="506"/>
      <c r="BIJ16" s="506"/>
      <c r="BIK16" s="506"/>
      <c r="BIL16" s="506"/>
      <c r="BIM16" s="506"/>
      <c r="BIN16" s="506"/>
      <c r="BIO16" s="506"/>
      <c r="BIP16" s="506"/>
      <c r="BIQ16" s="506"/>
      <c r="BIR16" s="506"/>
      <c r="BIS16" s="506"/>
      <c r="BIT16" s="506"/>
      <c r="BIU16" s="506"/>
      <c r="BIV16" s="506"/>
      <c r="BIW16" s="506"/>
      <c r="BIX16" s="506"/>
      <c r="BIY16" s="506"/>
      <c r="BIZ16" s="506"/>
      <c r="BJA16" s="506"/>
      <c r="BJB16" s="506"/>
      <c r="BJC16" s="506"/>
      <c r="BJD16" s="506"/>
      <c r="BJE16" s="506"/>
      <c r="BJF16" s="506"/>
      <c r="BJG16" s="506"/>
      <c r="BJH16" s="506"/>
      <c r="BJI16" s="506"/>
      <c r="BJJ16" s="506"/>
      <c r="BJK16" s="506"/>
      <c r="BJL16" s="506"/>
      <c r="BJM16" s="506"/>
      <c r="BJN16" s="506"/>
      <c r="BJO16" s="506"/>
      <c r="BJP16" s="506"/>
      <c r="BJQ16" s="506"/>
      <c r="BJR16" s="506"/>
      <c r="BJS16" s="506"/>
      <c r="BJT16" s="506"/>
      <c r="BJU16" s="506"/>
      <c r="BJV16" s="506"/>
      <c r="BJW16" s="506"/>
      <c r="BJX16" s="506"/>
      <c r="BJY16" s="506"/>
      <c r="BJZ16" s="506"/>
      <c r="BKA16" s="506"/>
      <c r="BKB16" s="506"/>
      <c r="BKC16" s="506"/>
      <c r="BKD16" s="506"/>
      <c r="BKE16" s="506"/>
      <c r="BKF16" s="506"/>
      <c r="BKG16" s="506"/>
      <c r="BKH16" s="506"/>
      <c r="BKI16" s="506"/>
      <c r="BKJ16" s="506"/>
      <c r="BKK16" s="506"/>
      <c r="BKL16" s="506"/>
      <c r="BKM16" s="506"/>
      <c r="BKN16" s="506"/>
      <c r="BKO16" s="506"/>
      <c r="BKP16" s="506"/>
      <c r="BKQ16" s="506"/>
      <c r="BKR16" s="506"/>
      <c r="BKS16" s="506"/>
      <c r="BKT16" s="506"/>
      <c r="BKU16" s="506"/>
      <c r="BKV16" s="506"/>
      <c r="BKW16" s="506"/>
      <c r="BKX16" s="506"/>
      <c r="BKY16" s="506"/>
      <c r="BKZ16" s="506"/>
      <c r="BLA16" s="506"/>
      <c r="BLB16" s="506"/>
      <c r="BLC16" s="506"/>
      <c r="BLD16" s="506"/>
      <c r="BLE16" s="506"/>
      <c r="BLF16" s="506"/>
      <c r="BLG16" s="506"/>
      <c r="BLH16" s="506"/>
      <c r="BLI16" s="506"/>
      <c r="BLJ16" s="506"/>
      <c r="BLK16" s="506"/>
      <c r="BLL16" s="506"/>
      <c r="BLM16" s="506"/>
      <c r="BLN16" s="506"/>
      <c r="BLO16" s="506"/>
      <c r="BLP16" s="506"/>
      <c r="BLQ16" s="506"/>
      <c r="BLR16" s="506"/>
      <c r="BLS16" s="506"/>
      <c r="BLT16" s="506"/>
      <c r="BLU16" s="506"/>
      <c r="BLV16" s="506"/>
      <c r="BLW16" s="506"/>
      <c r="BLX16" s="506"/>
      <c r="BLY16" s="506"/>
      <c r="BLZ16" s="506"/>
      <c r="BMA16" s="506"/>
      <c r="BMB16" s="506"/>
      <c r="BMC16" s="506"/>
      <c r="BMD16" s="506"/>
      <c r="BME16" s="506"/>
      <c r="BMF16" s="506"/>
      <c r="BMG16" s="506"/>
      <c r="BMH16" s="506"/>
      <c r="BMI16" s="506"/>
      <c r="BMJ16" s="506"/>
      <c r="BMK16" s="506"/>
      <c r="BML16" s="506"/>
      <c r="BMM16" s="506"/>
      <c r="BMN16" s="506"/>
      <c r="BMO16" s="506"/>
      <c r="BMP16" s="506"/>
      <c r="BMQ16" s="506"/>
      <c r="BMR16" s="506"/>
      <c r="BMS16" s="506"/>
      <c r="BMT16" s="506"/>
      <c r="BMU16" s="506"/>
      <c r="BMV16" s="506"/>
      <c r="BMW16" s="506"/>
      <c r="BMX16" s="506"/>
      <c r="BMY16" s="506"/>
      <c r="BMZ16" s="506"/>
      <c r="BNA16" s="506"/>
      <c r="BNB16" s="506"/>
      <c r="BNC16" s="506"/>
      <c r="BND16" s="506"/>
      <c r="BNE16" s="506"/>
      <c r="BNF16" s="506"/>
      <c r="BNG16" s="506"/>
      <c r="BNH16" s="506"/>
      <c r="BNI16" s="506"/>
      <c r="BNJ16" s="506"/>
      <c r="BNK16" s="506"/>
      <c r="BNL16" s="506"/>
      <c r="BNM16" s="506"/>
      <c r="BNN16" s="506"/>
      <c r="BNO16" s="506"/>
      <c r="BNP16" s="506"/>
      <c r="BNQ16" s="506"/>
      <c r="BNR16" s="506"/>
      <c r="BNS16" s="506"/>
      <c r="BNT16" s="506"/>
      <c r="BNU16" s="506"/>
      <c r="BNV16" s="506"/>
      <c r="BNW16" s="506"/>
      <c r="BNX16" s="506"/>
      <c r="BNY16" s="506"/>
      <c r="BNZ16" s="506"/>
      <c r="BOA16" s="506"/>
      <c r="BOB16" s="506"/>
      <c r="BOC16" s="506"/>
      <c r="BOD16" s="506"/>
      <c r="BOE16" s="506"/>
      <c r="BOF16" s="506"/>
      <c r="BOG16" s="506"/>
      <c r="BOH16" s="506"/>
      <c r="BOI16" s="506"/>
      <c r="BOJ16" s="506"/>
      <c r="BOK16" s="506"/>
      <c r="BOL16" s="506"/>
      <c r="BOM16" s="506"/>
      <c r="BON16" s="506"/>
      <c r="BOO16" s="506"/>
      <c r="BOP16" s="506"/>
      <c r="BOQ16" s="506"/>
      <c r="BOR16" s="506"/>
      <c r="BOS16" s="506"/>
      <c r="BOT16" s="506"/>
      <c r="BOU16" s="506"/>
      <c r="BOV16" s="506"/>
      <c r="BOW16" s="506"/>
      <c r="BOX16" s="506"/>
      <c r="BOY16" s="506"/>
      <c r="BOZ16" s="506"/>
      <c r="BPA16" s="506"/>
      <c r="BPB16" s="506"/>
      <c r="BPC16" s="506"/>
      <c r="BPD16" s="506"/>
      <c r="BPE16" s="506"/>
      <c r="BPF16" s="506"/>
      <c r="BPG16" s="506"/>
      <c r="BPH16" s="506"/>
      <c r="BPI16" s="506"/>
      <c r="BPJ16" s="506"/>
      <c r="BPK16" s="506"/>
      <c r="BPL16" s="506"/>
      <c r="BPM16" s="506"/>
      <c r="BPN16" s="506"/>
      <c r="BPO16" s="506"/>
      <c r="BPP16" s="506"/>
      <c r="BPQ16" s="506"/>
      <c r="BPR16" s="506"/>
      <c r="BPS16" s="506"/>
      <c r="BPT16" s="506"/>
      <c r="BPU16" s="506"/>
      <c r="BPV16" s="506"/>
      <c r="BPW16" s="506"/>
      <c r="BPX16" s="506"/>
      <c r="BPY16" s="506"/>
      <c r="BPZ16" s="506"/>
      <c r="BQA16" s="506"/>
      <c r="BQB16" s="506"/>
      <c r="BQC16" s="506"/>
      <c r="BQD16" s="506"/>
      <c r="BQE16" s="506"/>
      <c r="BQF16" s="506"/>
      <c r="BQG16" s="506"/>
      <c r="BQH16" s="506"/>
      <c r="BQI16" s="506"/>
      <c r="BQJ16" s="506"/>
      <c r="BQK16" s="506"/>
      <c r="BQL16" s="506"/>
      <c r="BQM16" s="506"/>
      <c r="BQN16" s="506"/>
      <c r="BQO16" s="506"/>
      <c r="BQP16" s="506"/>
      <c r="BQQ16" s="506"/>
      <c r="BQR16" s="506"/>
      <c r="BQS16" s="506"/>
      <c r="BQT16" s="506"/>
      <c r="BQU16" s="506"/>
      <c r="BQV16" s="506"/>
      <c r="BQW16" s="506"/>
      <c r="BQX16" s="506"/>
      <c r="BQY16" s="506"/>
      <c r="BQZ16" s="506"/>
      <c r="BRA16" s="506"/>
      <c r="BRB16" s="506"/>
      <c r="BRC16" s="506"/>
      <c r="BRD16" s="506"/>
      <c r="BRE16" s="506"/>
      <c r="BRF16" s="506"/>
      <c r="BRG16" s="506"/>
      <c r="BRH16" s="506"/>
      <c r="BRI16" s="506"/>
      <c r="BRJ16" s="506"/>
      <c r="BRK16" s="506"/>
      <c r="BRL16" s="506"/>
      <c r="BRM16" s="506"/>
      <c r="BRN16" s="506"/>
      <c r="BRO16" s="506"/>
      <c r="BRP16" s="506"/>
      <c r="BRQ16" s="506"/>
      <c r="BRR16" s="506"/>
      <c r="BRS16" s="506"/>
      <c r="BRT16" s="506"/>
      <c r="BRU16" s="506"/>
      <c r="BRV16" s="506"/>
      <c r="BRW16" s="506"/>
      <c r="BRX16" s="506"/>
      <c r="BRY16" s="506"/>
      <c r="BRZ16" s="506"/>
      <c r="BSA16" s="506"/>
      <c r="BSB16" s="506"/>
      <c r="BSC16" s="506"/>
      <c r="BSD16" s="506"/>
      <c r="BSE16" s="506"/>
      <c r="BSF16" s="506"/>
      <c r="BSG16" s="506"/>
      <c r="BSH16" s="506"/>
      <c r="BSI16" s="506"/>
      <c r="BSJ16" s="506"/>
      <c r="BSK16" s="506"/>
      <c r="BSL16" s="506"/>
      <c r="BSM16" s="506"/>
      <c r="BSN16" s="506"/>
      <c r="BSO16" s="506"/>
      <c r="BSP16" s="506"/>
      <c r="BSQ16" s="506"/>
      <c r="BSR16" s="506"/>
      <c r="BSS16" s="506"/>
      <c r="BST16" s="506"/>
      <c r="BSU16" s="506"/>
      <c r="BSV16" s="506"/>
      <c r="BSW16" s="506"/>
      <c r="BSX16" s="506"/>
      <c r="BSY16" s="506"/>
      <c r="BSZ16" s="506"/>
      <c r="BTA16" s="506"/>
      <c r="BTB16" s="506"/>
      <c r="BTC16" s="506"/>
      <c r="BTD16" s="506"/>
      <c r="BTE16" s="506"/>
      <c r="BTF16" s="506"/>
      <c r="BTG16" s="506"/>
      <c r="BTH16" s="506"/>
      <c r="BTI16" s="506"/>
      <c r="BTJ16" s="506"/>
      <c r="BTK16" s="506"/>
      <c r="BTL16" s="506"/>
      <c r="BTM16" s="506"/>
      <c r="BTN16" s="506"/>
      <c r="BTO16" s="506"/>
      <c r="BTP16" s="506"/>
      <c r="BTQ16" s="506"/>
      <c r="BTR16" s="506"/>
      <c r="BTS16" s="506"/>
      <c r="BTT16" s="506"/>
      <c r="BTU16" s="506"/>
      <c r="BTV16" s="506"/>
      <c r="BTW16" s="506"/>
      <c r="BTX16" s="506"/>
      <c r="BTY16" s="506"/>
      <c r="BTZ16" s="506"/>
      <c r="BUA16" s="506"/>
      <c r="BUB16" s="506"/>
      <c r="BUC16" s="506"/>
      <c r="BUD16" s="506"/>
      <c r="BUE16" s="506"/>
      <c r="BUF16" s="506"/>
      <c r="BUG16" s="506"/>
      <c r="BUH16" s="506"/>
      <c r="BUI16" s="506"/>
      <c r="BUJ16" s="506"/>
      <c r="BUK16" s="506"/>
      <c r="BUL16" s="506"/>
      <c r="BUM16" s="506"/>
      <c r="BUN16" s="506"/>
      <c r="BUO16" s="506"/>
      <c r="BUP16" s="506"/>
      <c r="BUQ16" s="506"/>
      <c r="BUR16" s="506"/>
      <c r="BUS16" s="506"/>
      <c r="BUT16" s="506"/>
      <c r="BUU16" s="506"/>
      <c r="BUV16" s="506"/>
      <c r="BUW16" s="506"/>
      <c r="BUX16" s="506"/>
      <c r="BUY16" s="506"/>
      <c r="BUZ16" s="506"/>
      <c r="BVA16" s="506"/>
      <c r="BVB16" s="506"/>
      <c r="BVC16" s="506"/>
      <c r="BVD16" s="506"/>
      <c r="BVE16" s="506"/>
      <c r="BVF16" s="506"/>
      <c r="BVG16" s="506"/>
      <c r="BVH16" s="506"/>
      <c r="BVI16" s="506"/>
      <c r="BVJ16" s="506"/>
      <c r="BVK16" s="506"/>
      <c r="BVL16" s="506"/>
      <c r="BVM16" s="506"/>
      <c r="BVN16" s="506"/>
      <c r="BVO16" s="506"/>
      <c r="BVP16" s="506"/>
      <c r="BVQ16" s="506"/>
      <c r="BVR16" s="506"/>
      <c r="BVS16" s="506"/>
      <c r="BVT16" s="506"/>
      <c r="BVU16" s="506"/>
      <c r="BVV16" s="506"/>
      <c r="BVW16" s="506"/>
      <c r="BVX16" s="506"/>
      <c r="BVY16" s="506"/>
      <c r="BVZ16" s="506"/>
      <c r="BWA16" s="506"/>
      <c r="BWB16" s="506"/>
      <c r="BWC16" s="506"/>
      <c r="BWD16" s="506"/>
      <c r="BWE16" s="506"/>
      <c r="BWF16" s="506"/>
      <c r="BWG16" s="506"/>
      <c r="BWH16" s="506"/>
      <c r="BWI16" s="506"/>
      <c r="BWJ16" s="506"/>
      <c r="BWK16" s="506"/>
      <c r="BWL16" s="506"/>
      <c r="BWM16" s="506"/>
      <c r="BWN16" s="506"/>
      <c r="BWO16" s="506"/>
      <c r="BWP16" s="506"/>
      <c r="BWQ16" s="506"/>
      <c r="BWR16" s="506"/>
      <c r="BWS16" s="506"/>
      <c r="BWT16" s="506"/>
      <c r="BWU16" s="506"/>
      <c r="BWV16" s="506"/>
      <c r="BWW16" s="506"/>
      <c r="BWX16" s="506"/>
      <c r="BWY16" s="506"/>
      <c r="BWZ16" s="506"/>
      <c r="BXA16" s="506"/>
      <c r="BXB16" s="506"/>
      <c r="BXC16" s="506"/>
      <c r="BXD16" s="506"/>
      <c r="BXE16" s="506"/>
      <c r="BXF16" s="506"/>
      <c r="BXG16" s="506"/>
      <c r="BXH16" s="506"/>
      <c r="BXI16" s="506"/>
      <c r="BXJ16" s="506"/>
      <c r="BXK16" s="506"/>
      <c r="BXL16" s="506"/>
      <c r="BXM16" s="506"/>
      <c r="BXN16" s="506"/>
      <c r="BXO16" s="506"/>
      <c r="BXP16" s="506"/>
      <c r="BXQ16" s="506"/>
      <c r="BXR16" s="506"/>
      <c r="BXS16" s="506"/>
      <c r="BXT16" s="506"/>
      <c r="BXU16" s="506"/>
      <c r="BXV16" s="506"/>
      <c r="BXW16" s="506"/>
      <c r="BXX16" s="506"/>
      <c r="BXY16" s="506"/>
      <c r="BXZ16" s="506"/>
      <c r="BYA16" s="506"/>
      <c r="BYB16" s="506"/>
      <c r="BYC16" s="506"/>
      <c r="BYD16" s="506"/>
      <c r="BYE16" s="506"/>
      <c r="BYF16" s="506"/>
      <c r="BYG16" s="506"/>
      <c r="BYH16" s="506"/>
      <c r="BYI16" s="506"/>
      <c r="BYJ16" s="506"/>
      <c r="BYK16" s="506"/>
      <c r="BYL16" s="506"/>
      <c r="BYM16" s="506"/>
      <c r="BYN16" s="506"/>
      <c r="BYO16" s="506"/>
      <c r="BYP16" s="506"/>
      <c r="BYQ16" s="506"/>
      <c r="BYR16" s="506"/>
      <c r="BYS16" s="506"/>
      <c r="BYT16" s="506"/>
      <c r="BYU16" s="506"/>
      <c r="BYV16" s="506"/>
      <c r="BYW16" s="506"/>
      <c r="BYX16" s="506"/>
      <c r="BYY16" s="506"/>
      <c r="BYZ16" s="506"/>
      <c r="BZA16" s="506"/>
      <c r="BZB16" s="506"/>
      <c r="BZC16" s="506"/>
      <c r="BZD16" s="506"/>
      <c r="BZE16" s="506"/>
      <c r="BZF16" s="506"/>
      <c r="BZG16" s="506"/>
      <c r="BZH16" s="506"/>
      <c r="BZI16" s="506"/>
      <c r="BZJ16" s="506"/>
      <c r="BZK16" s="506"/>
      <c r="BZL16" s="506"/>
      <c r="BZM16" s="506"/>
      <c r="BZN16" s="506"/>
      <c r="BZO16" s="506"/>
      <c r="BZP16" s="506"/>
      <c r="BZQ16" s="506"/>
      <c r="BZR16" s="506"/>
      <c r="BZS16" s="506"/>
      <c r="BZT16" s="506"/>
      <c r="BZU16" s="506"/>
      <c r="BZV16" s="506"/>
      <c r="BZW16" s="506"/>
      <c r="BZX16" s="506"/>
      <c r="BZY16" s="506"/>
      <c r="BZZ16" s="506"/>
      <c r="CAA16" s="506"/>
      <c r="CAB16" s="506"/>
      <c r="CAC16" s="506"/>
      <c r="CAD16" s="506"/>
      <c r="CAE16" s="506"/>
      <c r="CAF16" s="506"/>
      <c r="CAG16" s="506"/>
      <c r="CAH16" s="506"/>
      <c r="CAI16" s="506"/>
      <c r="CAJ16" s="506"/>
      <c r="CAK16" s="506"/>
      <c r="CAL16" s="506"/>
      <c r="CAM16" s="506"/>
      <c r="CAN16" s="506"/>
      <c r="CAO16" s="506"/>
      <c r="CAP16" s="506"/>
      <c r="CAQ16" s="506"/>
      <c r="CAR16" s="506"/>
      <c r="CAS16" s="506"/>
      <c r="CAT16" s="506"/>
      <c r="CAU16" s="506"/>
      <c r="CAV16" s="506"/>
      <c r="CAW16" s="506"/>
      <c r="CAX16" s="506"/>
      <c r="CAY16" s="506"/>
      <c r="CAZ16" s="506"/>
      <c r="CBA16" s="506"/>
      <c r="CBB16" s="506"/>
      <c r="CBC16" s="506"/>
      <c r="CBD16" s="506"/>
      <c r="CBE16" s="506"/>
      <c r="CBF16" s="506"/>
      <c r="CBG16" s="506"/>
      <c r="CBH16" s="506"/>
      <c r="CBI16" s="506"/>
      <c r="CBJ16" s="506"/>
      <c r="CBK16" s="506"/>
      <c r="CBL16" s="506"/>
      <c r="CBM16" s="506"/>
      <c r="CBN16" s="506"/>
      <c r="CBO16" s="506"/>
      <c r="CBP16" s="506"/>
      <c r="CBQ16" s="506"/>
      <c r="CBR16" s="506"/>
      <c r="CBS16" s="506"/>
      <c r="CBT16" s="506"/>
      <c r="CBU16" s="506"/>
      <c r="CBV16" s="506"/>
      <c r="CBW16" s="506"/>
      <c r="CBX16" s="506"/>
      <c r="CBY16" s="506"/>
      <c r="CBZ16" s="506"/>
      <c r="CCA16" s="506"/>
      <c r="CCB16" s="506"/>
      <c r="CCC16" s="506"/>
      <c r="CCD16" s="506"/>
      <c r="CCE16" s="506"/>
      <c r="CCF16" s="506"/>
      <c r="CCG16" s="506"/>
      <c r="CCH16" s="506"/>
      <c r="CCI16" s="506"/>
      <c r="CCJ16" s="506"/>
      <c r="CCK16" s="506"/>
      <c r="CCL16" s="506"/>
      <c r="CCM16" s="506"/>
      <c r="CCN16" s="506"/>
      <c r="CCO16" s="506"/>
      <c r="CCP16" s="506"/>
      <c r="CCQ16" s="506"/>
      <c r="CCR16" s="506"/>
      <c r="CCS16" s="506"/>
      <c r="CCT16" s="506"/>
      <c r="CCU16" s="506"/>
      <c r="CCV16" s="506"/>
      <c r="CCW16" s="506"/>
      <c r="CCX16" s="506"/>
      <c r="CCY16" s="506"/>
      <c r="CCZ16" s="506"/>
      <c r="CDA16" s="506"/>
      <c r="CDB16" s="506"/>
      <c r="CDC16" s="506"/>
      <c r="CDD16" s="506"/>
      <c r="CDE16" s="506"/>
      <c r="CDF16" s="506"/>
      <c r="CDG16" s="506"/>
      <c r="CDH16" s="506"/>
      <c r="CDI16" s="506"/>
      <c r="CDJ16" s="506"/>
      <c r="CDK16" s="506"/>
      <c r="CDL16" s="506"/>
      <c r="CDM16" s="506"/>
      <c r="CDN16" s="506"/>
      <c r="CDO16" s="506"/>
      <c r="CDP16" s="506"/>
      <c r="CDQ16" s="506"/>
      <c r="CDR16" s="506"/>
      <c r="CDS16" s="506"/>
      <c r="CDT16" s="506"/>
      <c r="CDU16" s="506"/>
      <c r="CDV16" s="506"/>
      <c r="CDW16" s="506"/>
      <c r="CDX16" s="506"/>
      <c r="CDY16" s="506"/>
      <c r="CDZ16" s="506"/>
      <c r="CEA16" s="506"/>
      <c r="CEB16" s="506"/>
      <c r="CEC16" s="506"/>
      <c r="CED16" s="506"/>
      <c r="CEE16" s="506"/>
      <c r="CEF16" s="506"/>
      <c r="CEG16" s="506"/>
      <c r="CEH16" s="506"/>
      <c r="CEI16" s="506"/>
      <c r="CEJ16" s="506"/>
      <c r="CEK16" s="506"/>
      <c r="CEL16" s="506"/>
      <c r="CEM16" s="506"/>
      <c r="CEN16" s="506"/>
      <c r="CEO16" s="506"/>
      <c r="CEP16" s="506"/>
      <c r="CEQ16" s="506"/>
      <c r="CER16" s="506"/>
      <c r="CES16" s="506"/>
      <c r="CET16" s="506"/>
      <c r="CEU16" s="506"/>
      <c r="CEV16" s="506"/>
      <c r="CEW16" s="506"/>
      <c r="CEX16" s="506"/>
      <c r="CEY16" s="506"/>
      <c r="CEZ16" s="506"/>
      <c r="CFA16" s="506"/>
      <c r="CFB16" s="506"/>
      <c r="CFC16" s="506"/>
      <c r="CFD16" s="506"/>
      <c r="CFE16" s="506"/>
      <c r="CFF16" s="506"/>
      <c r="CFG16" s="506"/>
      <c r="CFH16" s="506"/>
      <c r="CFI16" s="506"/>
      <c r="CFJ16" s="506"/>
      <c r="CFK16" s="506"/>
      <c r="CFL16" s="506"/>
      <c r="CFM16" s="506"/>
      <c r="CFN16" s="506"/>
      <c r="CFO16" s="506"/>
      <c r="CFP16" s="506"/>
      <c r="CFQ16" s="506"/>
      <c r="CFR16" s="506"/>
      <c r="CFS16" s="506"/>
      <c r="CFT16" s="506"/>
      <c r="CFU16" s="506"/>
      <c r="CFV16" s="506"/>
      <c r="CFW16" s="506"/>
      <c r="CFX16" s="506"/>
      <c r="CFY16" s="506"/>
      <c r="CFZ16" s="506"/>
      <c r="CGA16" s="506"/>
      <c r="CGB16" s="506"/>
      <c r="CGC16" s="506"/>
      <c r="CGD16" s="506"/>
      <c r="CGE16" s="506"/>
      <c r="CGF16" s="506"/>
      <c r="CGG16" s="506"/>
      <c r="CGH16" s="506"/>
      <c r="CGI16" s="506"/>
      <c r="CGJ16" s="506"/>
      <c r="CGK16" s="506"/>
      <c r="CGL16" s="506"/>
      <c r="CGM16" s="506"/>
      <c r="CGN16" s="506"/>
      <c r="CGO16" s="506"/>
      <c r="CGP16" s="506"/>
      <c r="CGQ16" s="506"/>
      <c r="CGR16" s="506"/>
      <c r="CGS16" s="506"/>
      <c r="CGT16" s="506"/>
      <c r="CGU16" s="506"/>
      <c r="CGV16" s="506"/>
      <c r="CGW16" s="506"/>
      <c r="CGX16" s="506"/>
      <c r="CGY16" s="506"/>
      <c r="CGZ16" s="506"/>
      <c r="CHA16" s="506"/>
      <c r="CHB16" s="506"/>
      <c r="CHC16" s="506"/>
      <c r="CHD16" s="506"/>
      <c r="CHE16" s="506"/>
      <c r="CHF16" s="506"/>
      <c r="CHG16" s="506"/>
      <c r="CHH16" s="506"/>
      <c r="CHI16" s="506"/>
      <c r="CHJ16" s="506"/>
      <c r="CHK16" s="506"/>
      <c r="CHL16" s="506"/>
      <c r="CHM16" s="506"/>
      <c r="CHN16" s="506"/>
      <c r="CHO16" s="506"/>
      <c r="CHP16" s="506"/>
      <c r="CHQ16" s="506"/>
      <c r="CHR16" s="506"/>
      <c r="CHS16" s="506"/>
      <c r="CHT16" s="506"/>
      <c r="CHU16" s="506"/>
      <c r="CHV16" s="506"/>
      <c r="CHW16" s="506"/>
      <c r="CHX16" s="506"/>
      <c r="CHY16" s="506"/>
      <c r="CHZ16" s="506"/>
      <c r="CIA16" s="506"/>
      <c r="CIB16" s="506"/>
      <c r="CIC16" s="506"/>
      <c r="CID16" s="506"/>
      <c r="CIE16" s="506"/>
      <c r="CIF16" s="506"/>
      <c r="CIG16" s="506"/>
      <c r="CIH16" s="506"/>
      <c r="CII16" s="506"/>
      <c r="CIJ16" s="506"/>
      <c r="CIK16" s="506"/>
      <c r="CIL16" s="506"/>
      <c r="CIM16" s="506"/>
      <c r="CIN16" s="506"/>
      <c r="CIO16" s="506"/>
      <c r="CIP16" s="506"/>
      <c r="CIQ16" s="506"/>
      <c r="CIR16" s="506"/>
      <c r="CIS16" s="506"/>
      <c r="CIT16" s="506"/>
      <c r="CIU16" s="506"/>
      <c r="CIV16" s="506"/>
      <c r="CIW16" s="506"/>
      <c r="CIX16" s="506"/>
      <c r="CIY16" s="506"/>
      <c r="CIZ16" s="506"/>
      <c r="CJA16" s="506"/>
      <c r="CJB16" s="506"/>
      <c r="CJC16" s="506"/>
      <c r="CJD16" s="506"/>
      <c r="CJE16" s="506"/>
      <c r="CJF16" s="506"/>
      <c r="CJG16" s="506"/>
      <c r="CJH16" s="506"/>
      <c r="CJI16" s="506"/>
      <c r="CJJ16" s="506"/>
      <c r="CJK16" s="506"/>
      <c r="CJL16" s="506"/>
      <c r="CJM16" s="506"/>
      <c r="CJN16" s="506"/>
      <c r="CJO16" s="506"/>
      <c r="CJP16" s="506"/>
      <c r="CJQ16" s="506"/>
      <c r="CJR16" s="506"/>
      <c r="CJS16" s="506"/>
      <c r="CJT16" s="506"/>
      <c r="CJU16" s="506"/>
      <c r="CJV16" s="506"/>
      <c r="CJW16" s="506"/>
      <c r="CJX16" s="506"/>
      <c r="CJY16" s="506"/>
      <c r="CJZ16" s="506"/>
      <c r="CKA16" s="506"/>
      <c r="CKB16" s="506"/>
      <c r="CKC16" s="506"/>
      <c r="CKD16" s="506"/>
      <c r="CKE16" s="506"/>
      <c r="CKF16" s="506"/>
      <c r="CKG16" s="506"/>
      <c r="CKH16" s="506"/>
      <c r="CKI16" s="506"/>
      <c r="CKJ16" s="506"/>
      <c r="CKK16" s="506"/>
      <c r="CKL16" s="506"/>
      <c r="CKM16" s="506"/>
      <c r="CKN16" s="506"/>
      <c r="CKO16" s="506"/>
      <c r="CKP16" s="506"/>
      <c r="CKQ16" s="506"/>
      <c r="CKR16" s="506"/>
      <c r="CKS16" s="506"/>
      <c r="CKT16" s="506"/>
      <c r="CKU16" s="506"/>
      <c r="CKV16" s="506"/>
      <c r="CKW16" s="506"/>
      <c r="CKX16" s="506"/>
      <c r="CKY16" s="506"/>
      <c r="CKZ16" s="506"/>
      <c r="CLA16" s="506"/>
      <c r="CLB16" s="506"/>
      <c r="CLC16" s="506"/>
      <c r="CLD16" s="506"/>
      <c r="CLE16" s="506"/>
      <c r="CLF16" s="506"/>
      <c r="CLG16" s="506"/>
      <c r="CLH16" s="506"/>
      <c r="CLI16" s="506"/>
      <c r="CLJ16" s="506"/>
      <c r="CLK16" s="506"/>
      <c r="CLL16" s="506"/>
      <c r="CLM16" s="506"/>
      <c r="CLN16" s="506"/>
      <c r="CLO16" s="506"/>
      <c r="CLP16" s="506"/>
      <c r="CLQ16" s="506"/>
      <c r="CLR16" s="506"/>
      <c r="CLS16" s="506"/>
      <c r="CLT16" s="506"/>
      <c r="CLU16" s="506"/>
      <c r="CLV16" s="506"/>
      <c r="CLW16" s="506"/>
      <c r="CLX16" s="506"/>
      <c r="CLY16" s="506"/>
      <c r="CLZ16" s="506"/>
      <c r="CMA16" s="506"/>
      <c r="CMB16" s="506"/>
      <c r="CMC16" s="506"/>
      <c r="CMD16" s="506"/>
      <c r="CME16" s="506"/>
      <c r="CMF16" s="506"/>
      <c r="CMG16" s="506"/>
      <c r="CMH16" s="506"/>
      <c r="CMI16" s="506"/>
      <c r="CMJ16" s="506"/>
      <c r="CMK16" s="506"/>
      <c r="CML16" s="506"/>
      <c r="CMM16" s="506"/>
      <c r="CMN16" s="506"/>
      <c r="CMO16" s="506"/>
      <c r="CMP16" s="506"/>
      <c r="CMQ16" s="506"/>
      <c r="CMR16" s="506"/>
      <c r="CMS16" s="506"/>
      <c r="CMT16" s="506"/>
      <c r="CMU16" s="506"/>
      <c r="CMV16" s="506"/>
      <c r="CMW16" s="506"/>
      <c r="CMX16" s="506"/>
      <c r="CMY16" s="506"/>
      <c r="CMZ16" s="506"/>
      <c r="CNA16" s="506"/>
      <c r="CNB16" s="506"/>
      <c r="CNC16" s="506"/>
      <c r="CND16" s="506"/>
      <c r="CNE16" s="506"/>
      <c r="CNF16" s="506"/>
      <c r="CNG16" s="506"/>
      <c r="CNH16" s="506"/>
      <c r="CNI16" s="506"/>
      <c r="CNJ16" s="506"/>
      <c r="CNK16" s="506"/>
      <c r="CNL16" s="506"/>
      <c r="CNM16" s="506"/>
      <c r="CNN16" s="506"/>
      <c r="CNO16" s="506"/>
      <c r="CNP16" s="506"/>
      <c r="CNQ16" s="506"/>
      <c r="CNR16" s="506"/>
      <c r="CNS16" s="506"/>
      <c r="CNT16" s="506"/>
      <c r="CNU16" s="506"/>
      <c r="CNV16" s="506"/>
      <c r="CNW16" s="506"/>
      <c r="CNX16" s="506"/>
      <c r="CNY16" s="506"/>
      <c r="CNZ16" s="506"/>
      <c r="COA16" s="506"/>
      <c r="COB16" s="506"/>
      <c r="COC16" s="506"/>
      <c r="COD16" s="506"/>
      <c r="COE16" s="506"/>
      <c r="COF16" s="506"/>
      <c r="COG16" s="506"/>
      <c r="COH16" s="506"/>
      <c r="COI16" s="506"/>
      <c r="COJ16" s="506"/>
      <c r="COK16" s="506"/>
      <c r="COL16" s="506"/>
      <c r="COM16" s="506"/>
      <c r="CON16" s="506"/>
      <c r="COO16" s="506"/>
      <c r="COP16" s="506"/>
      <c r="COQ16" s="506"/>
      <c r="COR16" s="506"/>
      <c r="COS16" s="506"/>
      <c r="COT16" s="506"/>
      <c r="COU16" s="506"/>
      <c r="COV16" s="506"/>
      <c r="COW16" s="506"/>
      <c r="COX16" s="506"/>
      <c r="COY16" s="506"/>
      <c r="COZ16" s="506"/>
      <c r="CPA16" s="506"/>
      <c r="CPB16" s="506"/>
      <c r="CPC16" s="506"/>
      <c r="CPD16" s="506"/>
      <c r="CPE16" s="506"/>
      <c r="CPF16" s="506"/>
      <c r="CPG16" s="506"/>
      <c r="CPH16" s="506"/>
      <c r="CPI16" s="506"/>
      <c r="CPJ16" s="506"/>
      <c r="CPK16" s="506"/>
      <c r="CPL16" s="506"/>
      <c r="CPM16" s="506"/>
      <c r="CPN16" s="506"/>
      <c r="CPO16" s="506"/>
      <c r="CPP16" s="506"/>
      <c r="CPQ16" s="506"/>
      <c r="CPR16" s="506"/>
      <c r="CPS16" s="506"/>
      <c r="CPT16" s="506"/>
      <c r="CPU16" s="506"/>
      <c r="CPV16" s="506"/>
      <c r="CPW16" s="506"/>
      <c r="CPX16" s="506"/>
      <c r="CPY16" s="506"/>
      <c r="CPZ16" s="506"/>
      <c r="CQA16" s="506"/>
      <c r="CQB16" s="506"/>
      <c r="CQC16" s="506"/>
      <c r="CQD16" s="506"/>
      <c r="CQE16" s="506"/>
      <c r="CQF16" s="506"/>
      <c r="CQG16" s="506"/>
      <c r="CQH16" s="506"/>
      <c r="CQI16" s="506"/>
      <c r="CQJ16" s="506"/>
      <c r="CQK16" s="506"/>
      <c r="CQL16" s="506"/>
      <c r="CQM16" s="506"/>
      <c r="CQN16" s="506"/>
      <c r="CQO16" s="506"/>
      <c r="CQP16" s="506"/>
      <c r="CQQ16" s="506"/>
      <c r="CQR16" s="506"/>
      <c r="CQS16" s="506"/>
      <c r="CQT16" s="506"/>
      <c r="CQU16" s="506"/>
      <c r="CQV16" s="506"/>
      <c r="CQW16" s="506"/>
      <c r="CQX16" s="506"/>
      <c r="CQY16" s="506"/>
      <c r="CQZ16" s="506"/>
      <c r="CRA16" s="506"/>
      <c r="CRB16" s="506"/>
      <c r="CRC16" s="506"/>
      <c r="CRD16" s="506"/>
      <c r="CRE16" s="506"/>
      <c r="CRF16" s="506"/>
      <c r="CRG16" s="506"/>
      <c r="CRH16" s="506"/>
      <c r="CRI16" s="506"/>
      <c r="CRJ16" s="506"/>
      <c r="CRK16" s="506"/>
      <c r="CRL16" s="506"/>
      <c r="CRM16" s="506"/>
      <c r="CRN16" s="506"/>
      <c r="CRO16" s="506"/>
      <c r="CRP16" s="506"/>
      <c r="CRQ16" s="506"/>
      <c r="CRR16" s="506"/>
      <c r="CRS16" s="506"/>
      <c r="CRT16" s="506"/>
      <c r="CRU16" s="506"/>
      <c r="CRV16" s="506"/>
      <c r="CRW16" s="506"/>
      <c r="CRX16" s="506"/>
      <c r="CRY16" s="506"/>
      <c r="CRZ16" s="506"/>
      <c r="CSA16" s="506"/>
      <c r="CSB16" s="506"/>
      <c r="CSC16" s="506"/>
      <c r="CSD16" s="506"/>
      <c r="CSE16" s="506"/>
      <c r="CSF16" s="506"/>
      <c r="CSG16" s="506"/>
      <c r="CSH16" s="506"/>
      <c r="CSI16" s="506"/>
      <c r="CSJ16" s="506"/>
      <c r="CSK16" s="506"/>
      <c r="CSL16" s="506"/>
      <c r="CSM16" s="506"/>
      <c r="CSN16" s="506"/>
      <c r="CSO16" s="506"/>
      <c r="CSP16" s="506"/>
      <c r="CSQ16" s="506"/>
      <c r="CSR16" s="506"/>
      <c r="CSS16" s="506"/>
      <c r="CST16" s="506"/>
      <c r="CSU16" s="506"/>
      <c r="CSV16" s="506"/>
      <c r="CSW16" s="506"/>
      <c r="CSX16" s="506"/>
      <c r="CSY16" s="506"/>
      <c r="CSZ16" s="506"/>
      <c r="CTA16" s="506"/>
      <c r="CTB16" s="506"/>
      <c r="CTC16" s="506"/>
      <c r="CTD16" s="506"/>
      <c r="CTE16" s="506"/>
      <c r="CTF16" s="506"/>
      <c r="CTG16" s="506"/>
      <c r="CTH16" s="506"/>
      <c r="CTI16" s="506"/>
      <c r="CTJ16" s="506"/>
      <c r="CTK16" s="506"/>
      <c r="CTL16" s="506"/>
      <c r="CTM16" s="506"/>
      <c r="CTN16" s="506"/>
      <c r="CTO16" s="506"/>
      <c r="CTP16" s="506"/>
      <c r="CTQ16" s="506"/>
      <c r="CTR16" s="506"/>
      <c r="CTS16" s="506"/>
      <c r="CTT16" s="506"/>
      <c r="CTU16" s="506"/>
      <c r="CTV16" s="506"/>
      <c r="CTW16" s="506"/>
      <c r="CTX16" s="506"/>
      <c r="CTY16" s="506"/>
      <c r="CTZ16" s="506"/>
      <c r="CUA16" s="506"/>
      <c r="CUB16" s="506"/>
      <c r="CUC16" s="506"/>
      <c r="CUD16" s="506"/>
      <c r="CUE16" s="506"/>
      <c r="CUF16" s="506"/>
      <c r="CUG16" s="506"/>
      <c r="CUH16" s="506"/>
      <c r="CUI16" s="506"/>
      <c r="CUJ16" s="506"/>
      <c r="CUK16" s="506"/>
      <c r="CUL16" s="506"/>
      <c r="CUM16" s="506"/>
      <c r="CUN16" s="506"/>
      <c r="CUO16" s="506"/>
      <c r="CUP16" s="506"/>
      <c r="CUQ16" s="506"/>
      <c r="CUR16" s="506"/>
      <c r="CUS16" s="506"/>
      <c r="CUT16" s="506"/>
      <c r="CUU16" s="506"/>
      <c r="CUV16" s="506"/>
      <c r="CUW16" s="506"/>
      <c r="CUX16" s="506"/>
      <c r="CUY16" s="506"/>
      <c r="CUZ16" s="506"/>
      <c r="CVA16" s="506"/>
      <c r="CVB16" s="506"/>
      <c r="CVC16" s="506"/>
      <c r="CVD16" s="506"/>
      <c r="CVE16" s="506"/>
      <c r="CVF16" s="506"/>
      <c r="CVG16" s="506"/>
      <c r="CVH16" s="506"/>
      <c r="CVI16" s="506"/>
      <c r="CVJ16" s="506"/>
      <c r="CVK16" s="506"/>
      <c r="CVL16" s="506"/>
      <c r="CVM16" s="506"/>
      <c r="CVN16" s="506"/>
      <c r="CVO16" s="506"/>
      <c r="CVP16" s="506"/>
      <c r="CVQ16" s="506"/>
      <c r="CVR16" s="506"/>
      <c r="CVS16" s="506"/>
      <c r="CVT16" s="506"/>
      <c r="CVU16" s="506"/>
      <c r="CVV16" s="506"/>
      <c r="CVW16" s="506"/>
      <c r="CVX16" s="506"/>
      <c r="CVY16" s="506"/>
      <c r="CVZ16" s="506"/>
      <c r="CWA16" s="506"/>
      <c r="CWB16" s="506"/>
      <c r="CWC16" s="506"/>
      <c r="CWD16" s="506"/>
      <c r="CWE16" s="506"/>
      <c r="CWF16" s="506"/>
      <c r="CWG16" s="506"/>
      <c r="CWH16" s="506"/>
      <c r="CWI16" s="506"/>
      <c r="CWJ16" s="506"/>
      <c r="CWK16" s="506"/>
      <c r="CWL16" s="506"/>
      <c r="CWM16" s="506"/>
      <c r="CWN16" s="506"/>
      <c r="CWO16" s="506"/>
      <c r="CWP16" s="506"/>
      <c r="CWQ16" s="506"/>
      <c r="CWR16" s="506"/>
      <c r="CWS16" s="506"/>
      <c r="CWT16" s="506"/>
      <c r="CWU16" s="506"/>
      <c r="CWV16" s="506"/>
      <c r="CWW16" s="506"/>
      <c r="CWX16" s="506"/>
      <c r="CWY16" s="506"/>
      <c r="CWZ16" s="506"/>
      <c r="CXA16" s="506"/>
      <c r="CXB16" s="506"/>
      <c r="CXC16" s="506"/>
      <c r="CXD16" s="506"/>
      <c r="CXE16" s="506"/>
      <c r="CXF16" s="506"/>
      <c r="CXG16" s="506"/>
      <c r="CXH16" s="506"/>
      <c r="CXI16" s="506"/>
      <c r="CXJ16" s="506"/>
      <c r="CXK16" s="506"/>
      <c r="CXL16" s="506"/>
      <c r="CXM16" s="506"/>
      <c r="CXN16" s="506"/>
      <c r="CXO16" s="506"/>
      <c r="CXP16" s="506"/>
      <c r="CXQ16" s="506"/>
      <c r="CXR16" s="506"/>
      <c r="CXS16" s="506"/>
      <c r="CXT16" s="506"/>
      <c r="CXU16" s="506"/>
      <c r="CXV16" s="506"/>
      <c r="CXW16" s="506"/>
      <c r="CXX16" s="506"/>
      <c r="CXY16" s="506"/>
      <c r="CXZ16" s="506"/>
      <c r="CYA16" s="506"/>
      <c r="CYB16" s="506"/>
      <c r="CYC16" s="506"/>
      <c r="CYD16" s="506"/>
      <c r="CYE16" s="506"/>
      <c r="CYF16" s="506"/>
      <c r="CYG16" s="506"/>
      <c r="CYH16" s="506"/>
      <c r="CYI16" s="506"/>
      <c r="CYJ16" s="506"/>
      <c r="CYK16" s="506"/>
      <c r="CYL16" s="506"/>
      <c r="CYM16" s="506"/>
      <c r="CYN16" s="506"/>
      <c r="CYO16" s="506"/>
      <c r="CYP16" s="506"/>
      <c r="CYQ16" s="506"/>
      <c r="CYR16" s="506"/>
      <c r="CYS16" s="506"/>
      <c r="CYT16" s="506"/>
      <c r="CYU16" s="506"/>
      <c r="CYV16" s="506"/>
      <c r="CYW16" s="506"/>
      <c r="CYX16" s="506"/>
      <c r="CYY16" s="506"/>
      <c r="CYZ16" s="506"/>
      <c r="CZA16" s="506"/>
      <c r="CZB16" s="506"/>
      <c r="CZC16" s="506"/>
      <c r="CZD16" s="506"/>
      <c r="CZE16" s="506"/>
      <c r="CZF16" s="506"/>
      <c r="CZG16" s="506"/>
      <c r="CZH16" s="506"/>
      <c r="CZI16" s="506"/>
      <c r="CZJ16" s="506"/>
      <c r="CZK16" s="506"/>
      <c r="CZL16" s="506"/>
      <c r="CZM16" s="506"/>
      <c r="CZN16" s="506"/>
      <c r="CZO16" s="506"/>
      <c r="CZP16" s="506"/>
      <c r="CZQ16" s="506"/>
      <c r="CZR16" s="506"/>
      <c r="CZS16" s="506"/>
      <c r="CZT16" s="506"/>
      <c r="CZU16" s="506"/>
      <c r="CZV16" s="506"/>
      <c r="CZW16" s="506"/>
      <c r="CZX16" s="506"/>
      <c r="CZY16" s="506"/>
      <c r="CZZ16" s="506"/>
      <c r="DAA16" s="506"/>
      <c r="DAB16" s="506"/>
      <c r="DAC16" s="506"/>
      <c r="DAD16" s="506"/>
      <c r="DAE16" s="506"/>
      <c r="DAF16" s="506"/>
      <c r="DAG16" s="506"/>
      <c r="DAH16" s="506"/>
      <c r="DAI16" s="506"/>
      <c r="DAJ16" s="506"/>
      <c r="DAK16" s="506"/>
      <c r="DAL16" s="506"/>
      <c r="DAM16" s="506"/>
      <c r="DAN16" s="506"/>
      <c r="DAO16" s="506"/>
      <c r="DAP16" s="506"/>
      <c r="DAQ16" s="506"/>
      <c r="DAR16" s="506"/>
      <c r="DAS16" s="506"/>
      <c r="DAT16" s="506"/>
      <c r="DAU16" s="506"/>
      <c r="DAV16" s="506"/>
      <c r="DAW16" s="506"/>
      <c r="DAX16" s="506"/>
      <c r="DAY16" s="506"/>
      <c r="DAZ16" s="506"/>
      <c r="DBA16" s="506"/>
      <c r="DBB16" s="506"/>
      <c r="DBC16" s="506"/>
      <c r="DBD16" s="506"/>
      <c r="DBE16" s="506"/>
      <c r="DBF16" s="506"/>
      <c r="DBG16" s="506"/>
      <c r="DBH16" s="506"/>
      <c r="DBI16" s="506"/>
      <c r="DBJ16" s="506"/>
      <c r="DBK16" s="506"/>
      <c r="DBL16" s="506"/>
      <c r="DBM16" s="506"/>
      <c r="DBN16" s="506"/>
      <c r="DBO16" s="506"/>
      <c r="DBP16" s="506"/>
      <c r="DBQ16" s="506"/>
      <c r="DBR16" s="506"/>
      <c r="DBS16" s="506"/>
      <c r="DBT16" s="506"/>
      <c r="DBU16" s="506"/>
      <c r="DBV16" s="506"/>
      <c r="DBW16" s="506"/>
      <c r="DBX16" s="506"/>
      <c r="DBY16" s="506"/>
      <c r="DBZ16" s="506"/>
      <c r="DCA16" s="506"/>
      <c r="DCB16" s="506"/>
      <c r="DCC16" s="506"/>
      <c r="DCD16" s="506"/>
      <c r="DCE16" s="506"/>
      <c r="DCF16" s="506"/>
      <c r="DCG16" s="506"/>
      <c r="DCH16" s="506"/>
      <c r="DCI16" s="506"/>
      <c r="DCJ16" s="506"/>
      <c r="DCK16" s="506"/>
      <c r="DCL16" s="506"/>
      <c r="DCM16" s="506"/>
      <c r="DCN16" s="506"/>
      <c r="DCO16" s="506"/>
      <c r="DCP16" s="506"/>
      <c r="DCQ16" s="506"/>
      <c r="DCR16" s="506"/>
      <c r="DCS16" s="506"/>
      <c r="DCT16" s="506"/>
      <c r="DCU16" s="506"/>
      <c r="DCV16" s="506"/>
      <c r="DCW16" s="506"/>
      <c r="DCX16" s="506"/>
      <c r="DCY16" s="506"/>
      <c r="DCZ16" s="506"/>
      <c r="DDA16" s="506"/>
      <c r="DDB16" s="506"/>
      <c r="DDC16" s="506"/>
      <c r="DDD16" s="506"/>
      <c r="DDE16" s="506"/>
      <c r="DDF16" s="506"/>
      <c r="DDG16" s="506"/>
      <c r="DDH16" s="506"/>
      <c r="DDI16" s="506"/>
      <c r="DDJ16" s="506"/>
      <c r="DDK16" s="506"/>
      <c r="DDL16" s="506"/>
      <c r="DDM16" s="506"/>
      <c r="DDN16" s="506"/>
      <c r="DDO16" s="506"/>
      <c r="DDP16" s="506"/>
      <c r="DDQ16" s="506"/>
      <c r="DDR16" s="506"/>
      <c r="DDS16" s="506"/>
      <c r="DDT16" s="506"/>
      <c r="DDU16" s="506"/>
      <c r="DDV16" s="506"/>
      <c r="DDW16" s="506"/>
      <c r="DDX16" s="506"/>
      <c r="DDY16" s="506"/>
      <c r="DDZ16" s="506"/>
      <c r="DEA16" s="506"/>
      <c r="DEB16" s="506"/>
      <c r="DEC16" s="506"/>
      <c r="DED16" s="506"/>
      <c r="DEE16" s="506"/>
      <c r="DEF16" s="506"/>
      <c r="DEG16" s="506"/>
      <c r="DEH16" s="506"/>
      <c r="DEI16" s="506"/>
      <c r="DEJ16" s="506"/>
      <c r="DEK16" s="506"/>
      <c r="DEL16" s="506"/>
      <c r="DEM16" s="506"/>
      <c r="DEN16" s="506"/>
      <c r="DEO16" s="506"/>
      <c r="DEP16" s="506"/>
      <c r="DEQ16" s="506"/>
      <c r="DER16" s="506"/>
      <c r="DES16" s="506"/>
      <c r="DET16" s="506"/>
      <c r="DEU16" s="506"/>
      <c r="DEV16" s="506"/>
      <c r="DEW16" s="506"/>
      <c r="DEX16" s="506"/>
      <c r="DEY16" s="506"/>
      <c r="DEZ16" s="506"/>
      <c r="DFA16" s="506"/>
      <c r="DFB16" s="506"/>
      <c r="DFC16" s="506"/>
      <c r="DFD16" s="506"/>
      <c r="DFE16" s="506"/>
      <c r="DFF16" s="506"/>
      <c r="DFG16" s="506"/>
      <c r="DFH16" s="506"/>
      <c r="DFI16" s="506"/>
      <c r="DFJ16" s="506"/>
      <c r="DFK16" s="506"/>
      <c r="DFL16" s="506"/>
      <c r="DFM16" s="506"/>
      <c r="DFN16" s="506"/>
      <c r="DFO16" s="506"/>
      <c r="DFP16" s="506"/>
      <c r="DFQ16" s="506"/>
      <c r="DFR16" s="506"/>
      <c r="DFS16" s="506"/>
      <c r="DFT16" s="506"/>
      <c r="DFU16" s="506"/>
      <c r="DFV16" s="506"/>
      <c r="DFW16" s="506"/>
      <c r="DFX16" s="506"/>
      <c r="DFY16" s="506"/>
      <c r="DFZ16" s="506"/>
      <c r="DGA16" s="506"/>
      <c r="DGB16" s="506"/>
      <c r="DGC16" s="506"/>
      <c r="DGD16" s="506"/>
      <c r="DGE16" s="506"/>
      <c r="DGF16" s="506"/>
      <c r="DGG16" s="506"/>
      <c r="DGH16" s="506"/>
      <c r="DGI16" s="506"/>
      <c r="DGJ16" s="506"/>
      <c r="DGK16" s="506"/>
      <c r="DGL16" s="506"/>
      <c r="DGM16" s="506"/>
      <c r="DGN16" s="506"/>
      <c r="DGO16" s="506"/>
      <c r="DGP16" s="506"/>
      <c r="DGQ16" s="506"/>
      <c r="DGR16" s="506"/>
      <c r="DGS16" s="506"/>
      <c r="DGT16" s="506"/>
      <c r="DGU16" s="506"/>
      <c r="DGV16" s="506"/>
      <c r="DGW16" s="506"/>
      <c r="DGX16" s="506"/>
      <c r="DGY16" s="506"/>
      <c r="DGZ16" s="506"/>
      <c r="DHA16" s="506"/>
      <c r="DHB16" s="506"/>
      <c r="DHC16" s="506"/>
      <c r="DHD16" s="506"/>
      <c r="DHE16" s="506"/>
      <c r="DHF16" s="506"/>
      <c r="DHG16" s="506"/>
      <c r="DHH16" s="506"/>
      <c r="DHI16" s="506"/>
      <c r="DHJ16" s="506"/>
      <c r="DHK16" s="506"/>
      <c r="DHL16" s="506"/>
      <c r="DHM16" s="506"/>
      <c r="DHN16" s="506"/>
      <c r="DHO16" s="506"/>
      <c r="DHP16" s="506"/>
      <c r="DHQ16" s="506"/>
      <c r="DHR16" s="506"/>
      <c r="DHS16" s="506"/>
      <c r="DHT16" s="506"/>
      <c r="DHU16" s="506"/>
      <c r="DHV16" s="506"/>
      <c r="DHW16" s="506"/>
      <c r="DHX16" s="506"/>
      <c r="DHY16" s="506"/>
      <c r="DHZ16" s="506"/>
      <c r="DIA16" s="506"/>
      <c r="DIB16" s="506"/>
      <c r="DIC16" s="506"/>
      <c r="DID16" s="506"/>
      <c r="DIE16" s="506"/>
      <c r="DIF16" s="506"/>
      <c r="DIG16" s="506"/>
      <c r="DIH16" s="506"/>
      <c r="DII16" s="506"/>
      <c r="DIJ16" s="506"/>
      <c r="DIK16" s="506"/>
      <c r="DIL16" s="506"/>
      <c r="DIM16" s="506"/>
      <c r="DIN16" s="506"/>
      <c r="DIO16" s="506"/>
      <c r="DIP16" s="506"/>
      <c r="DIQ16" s="506"/>
      <c r="DIR16" s="506"/>
      <c r="DIS16" s="506"/>
      <c r="DIT16" s="506"/>
      <c r="DIU16" s="506"/>
      <c r="DIV16" s="506"/>
      <c r="DIW16" s="506"/>
      <c r="DIX16" s="506"/>
      <c r="DIY16" s="506"/>
      <c r="DIZ16" s="506"/>
      <c r="DJA16" s="506"/>
      <c r="DJB16" s="506"/>
      <c r="DJC16" s="506"/>
      <c r="DJD16" s="506"/>
      <c r="DJE16" s="506"/>
      <c r="DJF16" s="506"/>
      <c r="DJG16" s="506"/>
      <c r="DJH16" s="506"/>
      <c r="DJI16" s="506"/>
      <c r="DJJ16" s="506"/>
      <c r="DJK16" s="506"/>
      <c r="DJL16" s="506"/>
      <c r="DJM16" s="506"/>
      <c r="DJN16" s="506"/>
      <c r="DJO16" s="506"/>
      <c r="DJP16" s="506"/>
      <c r="DJQ16" s="506"/>
      <c r="DJR16" s="506"/>
      <c r="DJS16" s="506"/>
      <c r="DJT16" s="506"/>
      <c r="DJU16" s="506"/>
      <c r="DJV16" s="506"/>
      <c r="DJW16" s="506"/>
      <c r="DJX16" s="506"/>
      <c r="DJY16" s="506"/>
      <c r="DJZ16" s="506"/>
      <c r="DKA16" s="506"/>
      <c r="DKB16" s="506"/>
      <c r="DKC16" s="506"/>
      <c r="DKD16" s="506"/>
      <c r="DKE16" s="506"/>
      <c r="DKF16" s="506"/>
      <c r="DKG16" s="506"/>
      <c r="DKH16" s="506"/>
      <c r="DKI16" s="506"/>
      <c r="DKJ16" s="506"/>
      <c r="DKK16" s="506"/>
      <c r="DKL16" s="506"/>
      <c r="DKM16" s="506"/>
      <c r="DKN16" s="506"/>
      <c r="DKO16" s="506"/>
      <c r="DKP16" s="506"/>
      <c r="DKQ16" s="506"/>
      <c r="DKR16" s="506"/>
      <c r="DKS16" s="506"/>
      <c r="DKT16" s="506"/>
      <c r="DKU16" s="506"/>
      <c r="DKV16" s="506"/>
      <c r="DKW16" s="506"/>
      <c r="DKX16" s="506"/>
      <c r="DKY16" s="506"/>
      <c r="DKZ16" s="506"/>
      <c r="DLA16" s="506"/>
      <c r="DLB16" s="506"/>
      <c r="DLC16" s="506"/>
      <c r="DLD16" s="506"/>
      <c r="DLE16" s="506"/>
      <c r="DLF16" s="506"/>
      <c r="DLG16" s="506"/>
      <c r="DLH16" s="506"/>
      <c r="DLI16" s="506"/>
      <c r="DLJ16" s="506"/>
      <c r="DLK16" s="506"/>
      <c r="DLL16" s="506"/>
      <c r="DLM16" s="506"/>
      <c r="DLN16" s="506"/>
      <c r="DLO16" s="506"/>
      <c r="DLP16" s="506"/>
      <c r="DLQ16" s="506"/>
      <c r="DLR16" s="506"/>
      <c r="DLS16" s="506"/>
      <c r="DLT16" s="506"/>
      <c r="DLU16" s="506"/>
      <c r="DLV16" s="506"/>
      <c r="DLW16" s="506"/>
      <c r="DLX16" s="506"/>
      <c r="DLY16" s="506"/>
      <c r="DLZ16" s="506"/>
      <c r="DMA16" s="506"/>
      <c r="DMB16" s="506"/>
      <c r="DMC16" s="506"/>
      <c r="DMD16" s="506"/>
      <c r="DME16" s="506"/>
      <c r="DMF16" s="506"/>
      <c r="DMG16" s="506"/>
      <c r="DMH16" s="506"/>
      <c r="DMI16" s="506"/>
      <c r="DMJ16" s="506"/>
      <c r="DMK16" s="506"/>
      <c r="DML16" s="506"/>
      <c r="DMM16" s="506"/>
      <c r="DMN16" s="506"/>
      <c r="DMO16" s="506"/>
      <c r="DMP16" s="506"/>
      <c r="DMQ16" s="506"/>
      <c r="DMR16" s="506"/>
      <c r="DMS16" s="506"/>
      <c r="DMT16" s="506"/>
      <c r="DMU16" s="506"/>
      <c r="DMV16" s="506"/>
      <c r="DMW16" s="506"/>
      <c r="DMX16" s="506"/>
      <c r="DMY16" s="506"/>
      <c r="DMZ16" s="506"/>
      <c r="DNA16" s="506"/>
      <c r="DNB16" s="506"/>
      <c r="DNC16" s="506"/>
      <c r="DND16" s="506"/>
      <c r="DNE16" s="506"/>
      <c r="DNF16" s="506"/>
      <c r="DNG16" s="506"/>
      <c r="DNH16" s="506"/>
      <c r="DNI16" s="506"/>
      <c r="DNJ16" s="506"/>
      <c r="DNK16" s="506"/>
      <c r="DNL16" s="506"/>
      <c r="DNM16" s="506"/>
      <c r="DNN16" s="506"/>
      <c r="DNO16" s="506"/>
      <c r="DNP16" s="506"/>
      <c r="DNQ16" s="506"/>
      <c r="DNR16" s="506"/>
      <c r="DNS16" s="506"/>
      <c r="DNT16" s="506"/>
      <c r="DNU16" s="506"/>
      <c r="DNV16" s="506"/>
      <c r="DNW16" s="506"/>
      <c r="DNX16" s="506"/>
      <c r="DNY16" s="506"/>
      <c r="DNZ16" s="506"/>
      <c r="DOA16" s="506"/>
      <c r="DOB16" s="506"/>
      <c r="DOC16" s="506"/>
      <c r="DOD16" s="506"/>
      <c r="DOE16" s="506"/>
      <c r="DOF16" s="506"/>
      <c r="DOG16" s="506"/>
      <c r="DOH16" s="506"/>
      <c r="DOI16" s="506"/>
      <c r="DOJ16" s="506"/>
      <c r="DOK16" s="506"/>
      <c r="DOL16" s="506"/>
      <c r="DOM16" s="506"/>
      <c r="DON16" s="506"/>
      <c r="DOO16" s="506"/>
      <c r="DOP16" s="506"/>
      <c r="DOQ16" s="506"/>
      <c r="DOR16" s="506"/>
      <c r="DOS16" s="506"/>
      <c r="DOT16" s="506"/>
      <c r="DOU16" s="506"/>
      <c r="DOV16" s="506"/>
      <c r="DOW16" s="506"/>
      <c r="DOX16" s="506"/>
      <c r="DOY16" s="506"/>
      <c r="DOZ16" s="506"/>
      <c r="DPA16" s="506"/>
      <c r="DPB16" s="506"/>
      <c r="DPC16" s="506"/>
      <c r="DPD16" s="506"/>
      <c r="DPE16" s="506"/>
      <c r="DPF16" s="506"/>
      <c r="DPG16" s="506"/>
      <c r="DPH16" s="506"/>
      <c r="DPI16" s="506"/>
      <c r="DPJ16" s="506"/>
      <c r="DPK16" s="506"/>
      <c r="DPL16" s="506"/>
      <c r="DPM16" s="506"/>
      <c r="DPN16" s="506"/>
      <c r="DPO16" s="506"/>
      <c r="DPP16" s="506"/>
      <c r="DPQ16" s="506"/>
      <c r="DPR16" s="506"/>
      <c r="DPS16" s="506"/>
      <c r="DPT16" s="506"/>
      <c r="DPU16" s="506"/>
      <c r="DPV16" s="506"/>
      <c r="DPW16" s="506"/>
      <c r="DPX16" s="506"/>
      <c r="DPY16" s="506"/>
      <c r="DPZ16" s="506"/>
      <c r="DQA16" s="506"/>
      <c r="DQB16" s="506"/>
      <c r="DQC16" s="506"/>
      <c r="DQD16" s="506"/>
      <c r="DQE16" s="506"/>
      <c r="DQF16" s="506"/>
      <c r="DQG16" s="506"/>
      <c r="DQH16" s="506"/>
      <c r="DQI16" s="506"/>
      <c r="DQJ16" s="506"/>
      <c r="DQK16" s="506"/>
      <c r="DQL16" s="506"/>
      <c r="DQM16" s="506"/>
      <c r="DQN16" s="506"/>
      <c r="DQO16" s="506"/>
      <c r="DQP16" s="506"/>
      <c r="DQQ16" s="506"/>
      <c r="DQR16" s="506"/>
      <c r="DQS16" s="506"/>
      <c r="DQT16" s="506"/>
      <c r="DQU16" s="506"/>
      <c r="DQV16" s="506"/>
      <c r="DQW16" s="506"/>
      <c r="DQX16" s="506"/>
      <c r="DQY16" s="506"/>
      <c r="DQZ16" s="506"/>
      <c r="DRA16" s="506"/>
      <c r="DRB16" s="506"/>
      <c r="DRC16" s="506"/>
      <c r="DRD16" s="506"/>
      <c r="DRE16" s="506"/>
      <c r="DRF16" s="506"/>
      <c r="DRG16" s="506"/>
      <c r="DRH16" s="506"/>
      <c r="DRI16" s="506"/>
      <c r="DRJ16" s="506"/>
      <c r="DRK16" s="506"/>
      <c r="DRL16" s="506"/>
      <c r="DRM16" s="506"/>
      <c r="DRN16" s="506"/>
      <c r="DRO16" s="506"/>
      <c r="DRP16" s="506"/>
      <c r="DRQ16" s="506"/>
      <c r="DRR16" s="506"/>
      <c r="DRS16" s="506"/>
      <c r="DRT16" s="506"/>
      <c r="DRU16" s="506"/>
      <c r="DRV16" s="506"/>
      <c r="DRW16" s="506"/>
      <c r="DRX16" s="506"/>
      <c r="DRY16" s="506"/>
      <c r="DRZ16" s="506"/>
      <c r="DSA16" s="506"/>
      <c r="DSB16" s="506"/>
      <c r="DSC16" s="506"/>
      <c r="DSD16" s="506"/>
      <c r="DSE16" s="506"/>
      <c r="DSF16" s="506"/>
      <c r="DSG16" s="506"/>
      <c r="DSH16" s="506"/>
      <c r="DSI16" s="506"/>
      <c r="DSJ16" s="506"/>
      <c r="DSK16" s="506"/>
      <c r="DSL16" s="506"/>
      <c r="DSM16" s="506"/>
      <c r="DSN16" s="506"/>
      <c r="DSO16" s="506"/>
      <c r="DSP16" s="506"/>
      <c r="DSQ16" s="506"/>
      <c r="DSR16" s="506"/>
      <c r="DSS16" s="506"/>
      <c r="DST16" s="506"/>
      <c r="DSU16" s="506"/>
      <c r="DSV16" s="506"/>
      <c r="DSW16" s="506"/>
      <c r="DSX16" s="506"/>
      <c r="DSY16" s="506"/>
      <c r="DSZ16" s="506"/>
      <c r="DTA16" s="506"/>
      <c r="DTB16" s="506"/>
      <c r="DTC16" s="506"/>
      <c r="DTD16" s="506"/>
      <c r="DTE16" s="506"/>
      <c r="DTF16" s="506"/>
      <c r="DTG16" s="506"/>
      <c r="DTH16" s="506"/>
      <c r="DTI16" s="506"/>
      <c r="DTJ16" s="506"/>
      <c r="DTK16" s="506"/>
      <c r="DTL16" s="506"/>
      <c r="DTM16" s="506"/>
      <c r="DTN16" s="506"/>
      <c r="DTO16" s="506"/>
      <c r="DTP16" s="506"/>
      <c r="DTQ16" s="506"/>
      <c r="DTR16" s="506"/>
      <c r="DTS16" s="506"/>
      <c r="DTT16" s="506"/>
      <c r="DTU16" s="506"/>
      <c r="DTV16" s="506"/>
      <c r="DTW16" s="506"/>
      <c r="DTX16" s="506"/>
      <c r="DTY16" s="506"/>
      <c r="DTZ16" s="506"/>
      <c r="DUA16" s="506"/>
      <c r="DUB16" s="506"/>
      <c r="DUC16" s="506"/>
      <c r="DUD16" s="506"/>
      <c r="DUE16" s="506"/>
      <c r="DUF16" s="506"/>
      <c r="DUG16" s="506"/>
      <c r="DUH16" s="506"/>
      <c r="DUI16" s="506"/>
      <c r="DUJ16" s="506"/>
      <c r="DUK16" s="506"/>
      <c r="DUL16" s="506"/>
      <c r="DUM16" s="506"/>
      <c r="DUN16" s="506"/>
      <c r="DUO16" s="506"/>
      <c r="DUP16" s="506"/>
      <c r="DUQ16" s="506"/>
      <c r="DUR16" s="506"/>
      <c r="DUS16" s="506"/>
      <c r="DUT16" s="506"/>
      <c r="DUU16" s="506"/>
      <c r="DUV16" s="506"/>
      <c r="DUW16" s="506"/>
      <c r="DUX16" s="506"/>
      <c r="DUY16" s="506"/>
      <c r="DUZ16" s="506"/>
      <c r="DVA16" s="506"/>
      <c r="DVB16" s="506"/>
      <c r="DVC16" s="506"/>
      <c r="DVD16" s="506"/>
      <c r="DVE16" s="506"/>
      <c r="DVF16" s="506"/>
      <c r="DVG16" s="506"/>
      <c r="DVH16" s="506"/>
      <c r="DVI16" s="506"/>
      <c r="DVJ16" s="506"/>
      <c r="DVK16" s="506"/>
      <c r="DVL16" s="506"/>
      <c r="DVM16" s="506"/>
      <c r="DVN16" s="506"/>
      <c r="DVO16" s="506"/>
      <c r="DVP16" s="506"/>
      <c r="DVQ16" s="506"/>
      <c r="DVR16" s="506"/>
      <c r="DVS16" s="506"/>
      <c r="DVT16" s="506"/>
      <c r="DVU16" s="506"/>
      <c r="DVV16" s="506"/>
      <c r="DVW16" s="506"/>
      <c r="DVX16" s="506"/>
      <c r="DVY16" s="506"/>
      <c r="DVZ16" s="506"/>
      <c r="DWA16" s="506"/>
      <c r="DWB16" s="506"/>
      <c r="DWC16" s="506"/>
      <c r="DWD16" s="506"/>
      <c r="DWE16" s="506"/>
      <c r="DWF16" s="506"/>
      <c r="DWG16" s="506"/>
      <c r="DWH16" s="506"/>
      <c r="DWI16" s="506"/>
      <c r="DWJ16" s="506"/>
      <c r="DWK16" s="506"/>
      <c r="DWL16" s="506"/>
      <c r="DWM16" s="506"/>
      <c r="DWN16" s="506"/>
      <c r="DWO16" s="506"/>
      <c r="DWP16" s="506"/>
      <c r="DWQ16" s="506"/>
      <c r="DWR16" s="506"/>
      <c r="DWS16" s="506"/>
      <c r="DWT16" s="506"/>
      <c r="DWU16" s="506"/>
      <c r="DWV16" s="506"/>
      <c r="DWW16" s="506"/>
      <c r="DWX16" s="506"/>
      <c r="DWY16" s="506"/>
      <c r="DWZ16" s="506"/>
      <c r="DXA16" s="506"/>
      <c r="DXB16" s="506"/>
      <c r="DXC16" s="506"/>
      <c r="DXD16" s="506"/>
      <c r="DXE16" s="506"/>
      <c r="DXF16" s="506"/>
      <c r="DXG16" s="506"/>
      <c r="DXH16" s="506"/>
      <c r="DXI16" s="506"/>
      <c r="DXJ16" s="506"/>
      <c r="DXK16" s="506"/>
      <c r="DXL16" s="506"/>
      <c r="DXM16" s="506"/>
      <c r="DXN16" s="506"/>
      <c r="DXO16" s="506"/>
      <c r="DXP16" s="506"/>
      <c r="DXQ16" s="506"/>
      <c r="DXR16" s="506"/>
      <c r="DXS16" s="506"/>
      <c r="DXT16" s="506"/>
      <c r="DXU16" s="506"/>
      <c r="DXV16" s="506"/>
      <c r="DXW16" s="506"/>
      <c r="DXX16" s="506"/>
      <c r="DXY16" s="506"/>
      <c r="DXZ16" s="506"/>
      <c r="DYA16" s="506"/>
      <c r="DYB16" s="506"/>
      <c r="DYC16" s="506"/>
      <c r="DYD16" s="506"/>
      <c r="DYE16" s="506"/>
      <c r="DYF16" s="506"/>
      <c r="DYG16" s="506"/>
      <c r="DYH16" s="506"/>
      <c r="DYI16" s="506"/>
      <c r="DYJ16" s="506"/>
      <c r="DYK16" s="506"/>
      <c r="DYL16" s="506"/>
      <c r="DYM16" s="506"/>
      <c r="DYN16" s="506"/>
      <c r="DYO16" s="506"/>
      <c r="DYP16" s="506"/>
      <c r="DYQ16" s="506"/>
      <c r="DYR16" s="506"/>
      <c r="DYS16" s="506"/>
      <c r="DYT16" s="506"/>
      <c r="DYU16" s="506"/>
      <c r="DYV16" s="506"/>
      <c r="DYW16" s="506"/>
      <c r="DYX16" s="506"/>
      <c r="DYY16" s="506"/>
      <c r="DYZ16" s="506"/>
      <c r="DZA16" s="506"/>
      <c r="DZB16" s="506"/>
      <c r="DZC16" s="506"/>
      <c r="DZD16" s="506"/>
      <c r="DZE16" s="506"/>
      <c r="DZF16" s="506"/>
      <c r="DZG16" s="506"/>
      <c r="DZH16" s="506"/>
      <c r="DZI16" s="506"/>
      <c r="DZJ16" s="506"/>
      <c r="DZK16" s="506"/>
      <c r="DZL16" s="506"/>
      <c r="DZM16" s="506"/>
      <c r="DZN16" s="506"/>
      <c r="DZO16" s="506"/>
      <c r="DZP16" s="506"/>
      <c r="DZQ16" s="506"/>
      <c r="DZR16" s="506"/>
      <c r="DZS16" s="506"/>
      <c r="DZT16" s="506"/>
      <c r="DZU16" s="506"/>
      <c r="DZV16" s="506"/>
      <c r="DZW16" s="506"/>
      <c r="DZX16" s="506"/>
      <c r="DZY16" s="506"/>
      <c r="DZZ16" s="506"/>
      <c r="EAA16" s="506"/>
      <c r="EAB16" s="506"/>
      <c r="EAC16" s="506"/>
      <c r="EAD16" s="506"/>
      <c r="EAE16" s="506"/>
      <c r="EAF16" s="506"/>
      <c r="EAG16" s="506"/>
      <c r="EAH16" s="506"/>
      <c r="EAI16" s="506"/>
      <c r="EAJ16" s="506"/>
      <c r="EAK16" s="506"/>
      <c r="EAL16" s="506"/>
      <c r="EAM16" s="506"/>
      <c r="EAN16" s="506"/>
      <c r="EAO16" s="506"/>
      <c r="EAP16" s="506"/>
      <c r="EAQ16" s="506"/>
      <c r="EAR16" s="506"/>
      <c r="EAS16" s="506"/>
      <c r="EAT16" s="506"/>
      <c r="EAU16" s="506"/>
      <c r="EAV16" s="506"/>
      <c r="EAW16" s="506"/>
      <c r="EAX16" s="506"/>
      <c r="EAY16" s="506"/>
      <c r="EAZ16" s="506"/>
      <c r="EBA16" s="506"/>
      <c r="EBB16" s="506"/>
      <c r="EBC16" s="506"/>
      <c r="EBD16" s="506"/>
      <c r="EBE16" s="506"/>
      <c r="EBF16" s="506"/>
      <c r="EBG16" s="506"/>
      <c r="EBH16" s="506"/>
      <c r="EBI16" s="506"/>
      <c r="EBJ16" s="506"/>
      <c r="EBK16" s="506"/>
      <c r="EBL16" s="506"/>
      <c r="EBM16" s="506"/>
      <c r="EBN16" s="506"/>
      <c r="EBO16" s="506"/>
      <c r="EBP16" s="506"/>
      <c r="EBQ16" s="506"/>
      <c r="EBR16" s="506"/>
      <c r="EBS16" s="506"/>
      <c r="EBT16" s="506"/>
      <c r="EBU16" s="506"/>
      <c r="EBV16" s="506"/>
      <c r="EBW16" s="506"/>
      <c r="EBX16" s="506"/>
      <c r="EBY16" s="506"/>
      <c r="EBZ16" s="506"/>
      <c r="ECA16" s="506"/>
      <c r="ECB16" s="506"/>
      <c r="ECC16" s="506"/>
      <c r="ECD16" s="506"/>
      <c r="ECE16" s="506"/>
      <c r="ECF16" s="506"/>
      <c r="ECG16" s="506"/>
      <c r="ECH16" s="506"/>
      <c r="ECI16" s="506"/>
      <c r="ECJ16" s="506"/>
      <c r="ECK16" s="506"/>
      <c r="ECL16" s="506"/>
      <c r="ECM16" s="506"/>
      <c r="ECN16" s="506"/>
      <c r="ECO16" s="506"/>
      <c r="ECP16" s="506"/>
      <c r="ECQ16" s="506"/>
      <c r="ECR16" s="506"/>
      <c r="ECS16" s="506"/>
      <c r="ECT16" s="506"/>
      <c r="ECU16" s="506"/>
      <c r="ECV16" s="506"/>
      <c r="ECW16" s="506"/>
      <c r="ECX16" s="506"/>
      <c r="ECY16" s="506"/>
      <c r="ECZ16" s="506"/>
      <c r="EDA16" s="506"/>
      <c r="EDB16" s="506"/>
      <c r="EDC16" s="506"/>
      <c r="EDD16" s="506"/>
      <c r="EDE16" s="506"/>
      <c r="EDF16" s="506"/>
      <c r="EDG16" s="506"/>
      <c r="EDH16" s="506"/>
      <c r="EDI16" s="506"/>
      <c r="EDJ16" s="506"/>
      <c r="EDK16" s="506"/>
      <c r="EDL16" s="506"/>
      <c r="EDM16" s="506"/>
      <c r="EDN16" s="506"/>
      <c r="EDO16" s="506"/>
      <c r="EDP16" s="506"/>
      <c r="EDQ16" s="506"/>
      <c r="EDR16" s="506"/>
      <c r="EDS16" s="506"/>
      <c r="EDT16" s="506"/>
      <c r="EDU16" s="506"/>
      <c r="EDV16" s="506"/>
      <c r="EDW16" s="506"/>
      <c r="EDX16" s="506"/>
      <c r="EDY16" s="506"/>
      <c r="EDZ16" s="506"/>
      <c r="EEA16" s="506"/>
      <c r="EEB16" s="506"/>
      <c r="EEC16" s="506"/>
      <c r="EED16" s="506"/>
      <c r="EEE16" s="506"/>
      <c r="EEF16" s="506"/>
      <c r="EEG16" s="506"/>
      <c r="EEH16" s="506"/>
      <c r="EEI16" s="506"/>
      <c r="EEJ16" s="506"/>
      <c r="EEK16" s="506"/>
      <c r="EEL16" s="506"/>
      <c r="EEM16" s="506"/>
      <c r="EEN16" s="506"/>
      <c r="EEO16" s="506"/>
      <c r="EEP16" s="506"/>
      <c r="EEQ16" s="506"/>
      <c r="EER16" s="506"/>
      <c r="EES16" s="506"/>
      <c r="EET16" s="506"/>
      <c r="EEU16" s="506"/>
      <c r="EEV16" s="506"/>
      <c r="EEW16" s="506"/>
      <c r="EEX16" s="506"/>
      <c r="EEY16" s="506"/>
      <c r="EEZ16" s="506"/>
      <c r="EFA16" s="506"/>
      <c r="EFB16" s="506"/>
      <c r="EFC16" s="506"/>
      <c r="EFD16" s="506"/>
      <c r="EFE16" s="506"/>
      <c r="EFF16" s="506"/>
      <c r="EFG16" s="506"/>
      <c r="EFH16" s="506"/>
      <c r="EFI16" s="506"/>
      <c r="EFJ16" s="506"/>
      <c r="EFK16" s="506"/>
      <c r="EFL16" s="506"/>
      <c r="EFM16" s="506"/>
      <c r="EFN16" s="506"/>
      <c r="EFO16" s="506"/>
      <c r="EFP16" s="506"/>
      <c r="EFQ16" s="506"/>
      <c r="EFR16" s="506"/>
      <c r="EFS16" s="506"/>
      <c r="EFT16" s="506"/>
      <c r="EFU16" s="506"/>
      <c r="EFV16" s="506"/>
      <c r="EFW16" s="506"/>
      <c r="EFX16" s="506"/>
      <c r="EFY16" s="506"/>
      <c r="EFZ16" s="506"/>
      <c r="EGA16" s="506"/>
      <c r="EGB16" s="506"/>
      <c r="EGC16" s="506"/>
      <c r="EGD16" s="506"/>
      <c r="EGE16" s="506"/>
      <c r="EGF16" s="506"/>
      <c r="EGG16" s="506"/>
      <c r="EGH16" s="506"/>
      <c r="EGI16" s="506"/>
      <c r="EGJ16" s="506"/>
      <c r="EGK16" s="506"/>
      <c r="EGL16" s="506"/>
      <c r="EGM16" s="506"/>
      <c r="EGN16" s="506"/>
      <c r="EGO16" s="506"/>
      <c r="EGP16" s="506"/>
      <c r="EGQ16" s="506"/>
      <c r="EGR16" s="506"/>
      <c r="EGS16" s="506"/>
      <c r="EGT16" s="506"/>
      <c r="EGU16" s="506"/>
      <c r="EGV16" s="506"/>
      <c r="EGW16" s="506"/>
      <c r="EGX16" s="506"/>
      <c r="EGY16" s="506"/>
      <c r="EGZ16" s="506"/>
      <c r="EHA16" s="506"/>
      <c r="EHB16" s="506"/>
      <c r="EHC16" s="506"/>
      <c r="EHD16" s="506"/>
      <c r="EHE16" s="506"/>
      <c r="EHF16" s="506"/>
      <c r="EHG16" s="506"/>
      <c r="EHH16" s="506"/>
      <c r="EHI16" s="506"/>
      <c r="EHJ16" s="506"/>
      <c r="EHK16" s="506"/>
      <c r="EHL16" s="506"/>
      <c r="EHM16" s="506"/>
      <c r="EHN16" s="506"/>
      <c r="EHO16" s="506"/>
      <c r="EHP16" s="506"/>
      <c r="EHQ16" s="506"/>
      <c r="EHR16" s="506"/>
      <c r="EHS16" s="506"/>
      <c r="EHT16" s="506"/>
      <c r="EHU16" s="506"/>
      <c r="EHV16" s="506"/>
      <c r="EHW16" s="506"/>
      <c r="EHX16" s="506"/>
      <c r="EHY16" s="506"/>
      <c r="EHZ16" s="506"/>
      <c r="EIA16" s="506"/>
      <c r="EIB16" s="506"/>
      <c r="EIC16" s="506"/>
      <c r="EID16" s="506"/>
      <c r="EIE16" s="506"/>
      <c r="EIF16" s="506"/>
      <c r="EIG16" s="506"/>
      <c r="EIH16" s="506"/>
      <c r="EII16" s="506"/>
      <c r="EIJ16" s="506"/>
      <c r="EIK16" s="506"/>
      <c r="EIL16" s="506"/>
      <c r="EIM16" s="506"/>
      <c r="EIN16" s="506"/>
      <c r="EIO16" s="506"/>
      <c r="EIP16" s="506"/>
      <c r="EIQ16" s="506"/>
      <c r="EIR16" s="506"/>
      <c r="EIS16" s="506"/>
      <c r="EIT16" s="506"/>
      <c r="EIU16" s="506"/>
      <c r="EIV16" s="506"/>
      <c r="EIW16" s="506"/>
      <c r="EIX16" s="506"/>
      <c r="EIY16" s="506"/>
      <c r="EIZ16" s="506"/>
      <c r="EJA16" s="506"/>
      <c r="EJB16" s="506"/>
      <c r="EJC16" s="506"/>
      <c r="EJD16" s="506"/>
      <c r="EJE16" s="506"/>
      <c r="EJF16" s="506"/>
      <c r="EJG16" s="506"/>
      <c r="EJH16" s="506"/>
      <c r="EJI16" s="506"/>
      <c r="EJJ16" s="506"/>
      <c r="EJK16" s="506"/>
      <c r="EJL16" s="506"/>
      <c r="EJM16" s="506"/>
      <c r="EJN16" s="506"/>
      <c r="EJO16" s="506"/>
      <c r="EJP16" s="506"/>
      <c r="EJQ16" s="506"/>
      <c r="EJR16" s="506"/>
      <c r="EJS16" s="506"/>
      <c r="EJT16" s="506"/>
      <c r="EJU16" s="506"/>
      <c r="EJV16" s="506"/>
      <c r="EJW16" s="506"/>
      <c r="EJX16" s="506"/>
      <c r="EJY16" s="506"/>
      <c r="EJZ16" s="506"/>
      <c r="EKA16" s="506"/>
      <c r="EKB16" s="506"/>
      <c r="EKC16" s="506"/>
      <c r="EKD16" s="506"/>
      <c r="EKE16" s="506"/>
      <c r="EKF16" s="506"/>
      <c r="EKG16" s="506"/>
      <c r="EKH16" s="506"/>
      <c r="EKI16" s="506"/>
      <c r="EKJ16" s="506"/>
      <c r="EKK16" s="506"/>
      <c r="EKL16" s="506"/>
      <c r="EKM16" s="506"/>
      <c r="EKN16" s="506"/>
      <c r="EKO16" s="506"/>
      <c r="EKP16" s="506"/>
      <c r="EKQ16" s="506"/>
      <c r="EKR16" s="506"/>
      <c r="EKS16" s="506"/>
      <c r="EKT16" s="506"/>
      <c r="EKU16" s="506"/>
      <c r="EKV16" s="506"/>
      <c r="EKW16" s="506"/>
      <c r="EKX16" s="506"/>
      <c r="EKY16" s="506"/>
      <c r="EKZ16" s="506"/>
      <c r="ELA16" s="506"/>
      <c r="ELB16" s="506"/>
      <c r="ELC16" s="506"/>
      <c r="ELD16" s="506"/>
      <c r="ELE16" s="506"/>
      <c r="ELF16" s="506"/>
      <c r="ELG16" s="506"/>
      <c r="ELH16" s="506"/>
      <c r="ELI16" s="506"/>
      <c r="ELJ16" s="506"/>
      <c r="ELK16" s="506"/>
      <c r="ELL16" s="506"/>
      <c r="ELM16" s="506"/>
      <c r="ELN16" s="506"/>
      <c r="ELO16" s="506"/>
      <c r="ELP16" s="506"/>
      <c r="ELQ16" s="506"/>
      <c r="ELR16" s="506"/>
      <c r="ELS16" s="506"/>
      <c r="ELT16" s="506"/>
      <c r="ELU16" s="506"/>
      <c r="ELV16" s="506"/>
      <c r="ELW16" s="506"/>
      <c r="ELX16" s="506"/>
      <c r="ELY16" s="506"/>
      <c r="ELZ16" s="506"/>
      <c r="EMA16" s="506"/>
      <c r="EMB16" s="506"/>
      <c r="EMC16" s="506"/>
      <c r="EMD16" s="506"/>
      <c r="EME16" s="506"/>
      <c r="EMF16" s="506"/>
      <c r="EMG16" s="506"/>
      <c r="EMH16" s="506"/>
      <c r="EMI16" s="506"/>
      <c r="EMJ16" s="506"/>
      <c r="EMK16" s="506"/>
      <c r="EML16" s="506"/>
      <c r="EMM16" s="506"/>
      <c r="EMN16" s="506"/>
      <c r="EMO16" s="506"/>
      <c r="EMP16" s="506"/>
      <c r="EMQ16" s="506"/>
      <c r="EMR16" s="506"/>
      <c r="EMS16" s="506"/>
      <c r="EMT16" s="506"/>
      <c r="EMU16" s="506"/>
      <c r="EMV16" s="506"/>
      <c r="EMW16" s="506"/>
      <c r="EMX16" s="506"/>
      <c r="EMY16" s="506"/>
      <c r="EMZ16" s="506"/>
      <c r="ENA16" s="506"/>
      <c r="ENB16" s="506"/>
      <c r="ENC16" s="506"/>
      <c r="END16" s="506"/>
      <c r="ENE16" s="506"/>
      <c r="ENF16" s="506"/>
      <c r="ENG16" s="506"/>
      <c r="ENH16" s="506"/>
      <c r="ENI16" s="506"/>
      <c r="ENJ16" s="506"/>
      <c r="ENK16" s="506"/>
      <c r="ENL16" s="506"/>
      <c r="ENM16" s="506"/>
      <c r="ENN16" s="506"/>
      <c r="ENO16" s="506"/>
      <c r="ENP16" s="506"/>
      <c r="ENQ16" s="506"/>
      <c r="ENR16" s="506"/>
      <c r="ENS16" s="506"/>
      <c r="ENT16" s="506"/>
      <c r="ENU16" s="506"/>
      <c r="ENV16" s="506"/>
      <c r="ENW16" s="506"/>
      <c r="ENX16" s="506"/>
      <c r="ENY16" s="506"/>
      <c r="ENZ16" s="506"/>
      <c r="EOA16" s="506"/>
      <c r="EOB16" s="506"/>
      <c r="EOC16" s="506"/>
      <c r="EOD16" s="506"/>
      <c r="EOE16" s="506"/>
      <c r="EOF16" s="506"/>
      <c r="EOG16" s="506"/>
      <c r="EOH16" s="506"/>
      <c r="EOI16" s="506"/>
      <c r="EOJ16" s="506"/>
      <c r="EOK16" s="506"/>
      <c r="EOL16" s="506"/>
      <c r="EOM16" s="506"/>
      <c r="EON16" s="506"/>
      <c r="EOO16" s="506"/>
      <c r="EOP16" s="506"/>
      <c r="EOQ16" s="506"/>
      <c r="EOR16" s="506"/>
      <c r="EOS16" s="506"/>
      <c r="EOT16" s="506"/>
      <c r="EOU16" s="506"/>
      <c r="EOV16" s="506"/>
      <c r="EOW16" s="506"/>
      <c r="EOX16" s="506"/>
      <c r="EOY16" s="506"/>
      <c r="EOZ16" s="506"/>
      <c r="EPA16" s="506"/>
      <c r="EPB16" s="506"/>
      <c r="EPC16" s="506"/>
      <c r="EPD16" s="506"/>
      <c r="EPE16" s="506"/>
      <c r="EPF16" s="506"/>
      <c r="EPG16" s="506"/>
      <c r="EPH16" s="506"/>
      <c r="EPI16" s="506"/>
      <c r="EPJ16" s="506"/>
      <c r="EPK16" s="506"/>
      <c r="EPL16" s="506"/>
      <c r="EPM16" s="506"/>
      <c r="EPN16" s="506"/>
      <c r="EPO16" s="506"/>
      <c r="EPP16" s="506"/>
      <c r="EPQ16" s="506"/>
      <c r="EPR16" s="506"/>
      <c r="EPS16" s="506"/>
      <c r="EPT16" s="506"/>
      <c r="EPU16" s="506"/>
      <c r="EPV16" s="506"/>
      <c r="EPW16" s="506"/>
      <c r="EPX16" s="506"/>
      <c r="EPY16" s="506"/>
      <c r="EPZ16" s="506"/>
      <c r="EQA16" s="506"/>
      <c r="EQB16" s="506"/>
      <c r="EQC16" s="506"/>
      <c r="EQD16" s="506"/>
      <c r="EQE16" s="506"/>
      <c r="EQF16" s="506"/>
      <c r="EQG16" s="506"/>
      <c r="EQH16" s="506"/>
      <c r="EQI16" s="506"/>
      <c r="EQJ16" s="506"/>
      <c r="EQK16" s="506"/>
      <c r="EQL16" s="506"/>
      <c r="EQM16" s="506"/>
      <c r="EQN16" s="506"/>
      <c r="EQO16" s="506"/>
      <c r="EQP16" s="506"/>
      <c r="EQQ16" s="506"/>
      <c r="EQR16" s="506"/>
      <c r="EQS16" s="506"/>
      <c r="EQT16" s="506"/>
      <c r="EQU16" s="506"/>
      <c r="EQV16" s="506"/>
      <c r="EQW16" s="506"/>
      <c r="EQX16" s="506"/>
      <c r="EQY16" s="506"/>
      <c r="EQZ16" s="506"/>
      <c r="ERA16" s="506"/>
      <c r="ERB16" s="506"/>
      <c r="ERC16" s="506"/>
      <c r="ERD16" s="506"/>
      <c r="ERE16" s="506"/>
      <c r="ERF16" s="506"/>
      <c r="ERG16" s="506"/>
      <c r="ERH16" s="506"/>
      <c r="ERI16" s="506"/>
      <c r="ERJ16" s="506"/>
      <c r="ERK16" s="506"/>
      <c r="ERL16" s="506"/>
      <c r="ERM16" s="506"/>
      <c r="ERN16" s="506"/>
      <c r="ERO16" s="506"/>
      <c r="ERP16" s="506"/>
      <c r="ERQ16" s="506"/>
      <c r="ERR16" s="506"/>
      <c r="ERS16" s="506"/>
      <c r="ERT16" s="506"/>
      <c r="ERU16" s="506"/>
      <c r="ERV16" s="506"/>
      <c r="ERW16" s="506"/>
      <c r="ERX16" s="506"/>
      <c r="ERY16" s="506"/>
      <c r="ERZ16" s="506"/>
      <c r="ESA16" s="506"/>
      <c r="ESB16" s="506"/>
      <c r="ESC16" s="506"/>
      <c r="ESD16" s="506"/>
      <c r="ESE16" s="506"/>
      <c r="ESF16" s="506"/>
      <c r="ESG16" s="506"/>
      <c r="ESH16" s="506"/>
      <c r="ESI16" s="506"/>
      <c r="ESJ16" s="506"/>
      <c r="ESK16" s="506"/>
      <c r="ESL16" s="506"/>
      <c r="ESM16" s="506"/>
      <c r="ESN16" s="506"/>
      <c r="ESO16" s="506"/>
      <c r="ESP16" s="506"/>
      <c r="ESQ16" s="506"/>
      <c r="ESR16" s="506"/>
      <c r="ESS16" s="506"/>
      <c r="EST16" s="506"/>
      <c r="ESU16" s="506"/>
      <c r="ESV16" s="506"/>
      <c r="ESW16" s="506"/>
      <c r="ESX16" s="506"/>
      <c r="ESY16" s="506"/>
      <c r="ESZ16" s="506"/>
      <c r="ETA16" s="506"/>
      <c r="ETB16" s="506"/>
      <c r="ETC16" s="506"/>
      <c r="ETD16" s="506"/>
      <c r="ETE16" s="506"/>
      <c r="ETF16" s="506"/>
      <c r="ETG16" s="506"/>
      <c r="ETH16" s="506"/>
      <c r="ETI16" s="506"/>
      <c r="ETJ16" s="506"/>
      <c r="ETK16" s="506"/>
      <c r="ETL16" s="506"/>
      <c r="ETM16" s="506"/>
      <c r="ETN16" s="506"/>
      <c r="ETO16" s="506"/>
      <c r="ETP16" s="506"/>
      <c r="ETQ16" s="506"/>
      <c r="ETR16" s="506"/>
      <c r="ETS16" s="506"/>
      <c r="ETT16" s="506"/>
      <c r="ETU16" s="506"/>
      <c r="ETV16" s="506"/>
      <c r="ETW16" s="506"/>
      <c r="ETX16" s="506"/>
      <c r="ETY16" s="506"/>
      <c r="ETZ16" s="506"/>
      <c r="EUA16" s="506"/>
      <c r="EUB16" s="506"/>
      <c r="EUC16" s="506"/>
      <c r="EUD16" s="506"/>
      <c r="EUE16" s="506"/>
      <c r="EUF16" s="506"/>
      <c r="EUG16" s="506"/>
      <c r="EUH16" s="506"/>
      <c r="EUI16" s="506"/>
      <c r="EUJ16" s="506"/>
      <c r="EUK16" s="506"/>
      <c r="EUL16" s="506"/>
      <c r="EUM16" s="506"/>
      <c r="EUN16" s="506"/>
      <c r="EUO16" s="506"/>
      <c r="EUP16" s="506"/>
      <c r="EUQ16" s="506"/>
      <c r="EUR16" s="506"/>
      <c r="EUS16" s="506"/>
      <c r="EUT16" s="506"/>
      <c r="EUU16" s="506"/>
      <c r="EUV16" s="506"/>
      <c r="EUW16" s="506"/>
      <c r="EUX16" s="506"/>
      <c r="EUY16" s="506"/>
      <c r="EUZ16" s="506"/>
      <c r="EVA16" s="506"/>
      <c r="EVB16" s="506"/>
      <c r="EVC16" s="506"/>
      <c r="EVD16" s="506"/>
      <c r="EVE16" s="506"/>
      <c r="EVF16" s="506"/>
      <c r="EVG16" s="506"/>
      <c r="EVH16" s="506"/>
      <c r="EVI16" s="506"/>
      <c r="EVJ16" s="506"/>
      <c r="EVK16" s="506"/>
      <c r="EVL16" s="506"/>
      <c r="EVM16" s="506"/>
      <c r="EVN16" s="506"/>
      <c r="EVO16" s="506"/>
      <c r="EVP16" s="506"/>
      <c r="EVQ16" s="506"/>
      <c r="EVR16" s="506"/>
      <c r="EVS16" s="506"/>
      <c r="EVT16" s="506"/>
      <c r="EVU16" s="506"/>
      <c r="EVV16" s="506"/>
      <c r="EVW16" s="506"/>
      <c r="EVX16" s="506"/>
      <c r="EVY16" s="506"/>
      <c r="EVZ16" s="506"/>
      <c r="EWA16" s="506"/>
      <c r="EWB16" s="506"/>
      <c r="EWC16" s="506"/>
      <c r="EWD16" s="506"/>
      <c r="EWE16" s="506"/>
      <c r="EWF16" s="506"/>
      <c r="EWG16" s="506"/>
      <c r="EWH16" s="506"/>
      <c r="EWI16" s="506"/>
      <c r="EWJ16" s="506"/>
      <c r="EWK16" s="506"/>
      <c r="EWL16" s="506"/>
      <c r="EWM16" s="506"/>
      <c r="EWN16" s="506"/>
      <c r="EWO16" s="506"/>
      <c r="EWP16" s="506"/>
      <c r="EWQ16" s="506"/>
      <c r="EWR16" s="506"/>
      <c r="EWS16" s="506"/>
      <c r="EWT16" s="506"/>
      <c r="EWU16" s="506"/>
      <c r="EWV16" s="506"/>
      <c r="EWW16" s="506"/>
      <c r="EWX16" s="506"/>
      <c r="EWY16" s="506"/>
      <c r="EWZ16" s="506"/>
      <c r="EXA16" s="506"/>
      <c r="EXB16" s="506"/>
      <c r="EXC16" s="506"/>
      <c r="EXD16" s="506"/>
      <c r="EXE16" s="506"/>
      <c r="EXF16" s="506"/>
      <c r="EXG16" s="506"/>
      <c r="EXH16" s="506"/>
      <c r="EXI16" s="506"/>
      <c r="EXJ16" s="506"/>
      <c r="EXK16" s="506"/>
      <c r="EXL16" s="506"/>
      <c r="EXM16" s="506"/>
      <c r="EXN16" s="506"/>
      <c r="EXO16" s="506"/>
      <c r="EXP16" s="506"/>
      <c r="EXQ16" s="506"/>
      <c r="EXR16" s="506"/>
      <c r="EXS16" s="506"/>
      <c r="EXT16" s="506"/>
      <c r="EXU16" s="506"/>
      <c r="EXV16" s="506"/>
      <c r="EXW16" s="506"/>
      <c r="EXX16" s="506"/>
      <c r="EXY16" s="506"/>
      <c r="EXZ16" s="506"/>
      <c r="EYA16" s="506"/>
      <c r="EYB16" s="506"/>
      <c r="EYC16" s="506"/>
      <c r="EYD16" s="506"/>
      <c r="EYE16" s="506"/>
      <c r="EYF16" s="506"/>
      <c r="EYG16" s="506"/>
      <c r="EYH16" s="506"/>
      <c r="EYI16" s="506"/>
      <c r="EYJ16" s="506"/>
      <c r="EYK16" s="506"/>
      <c r="EYL16" s="506"/>
      <c r="EYM16" s="506"/>
      <c r="EYN16" s="506"/>
      <c r="EYO16" s="506"/>
      <c r="EYP16" s="506"/>
      <c r="EYQ16" s="506"/>
      <c r="EYR16" s="506"/>
      <c r="EYS16" s="506"/>
      <c r="EYT16" s="506"/>
      <c r="EYU16" s="506"/>
      <c r="EYV16" s="506"/>
      <c r="EYW16" s="506"/>
      <c r="EYX16" s="506"/>
      <c r="EYY16" s="506"/>
      <c r="EYZ16" s="506"/>
      <c r="EZA16" s="506"/>
      <c r="EZB16" s="506"/>
      <c r="EZC16" s="506"/>
      <c r="EZD16" s="506"/>
      <c r="EZE16" s="506"/>
      <c r="EZF16" s="506"/>
      <c r="EZG16" s="506"/>
      <c r="EZH16" s="506"/>
      <c r="EZI16" s="506"/>
      <c r="EZJ16" s="506"/>
      <c r="EZK16" s="506"/>
      <c r="EZL16" s="506"/>
      <c r="EZM16" s="506"/>
      <c r="EZN16" s="506"/>
      <c r="EZO16" s="506"/>
      <c r="EZP16" s="506"/>
      <c r="EZQ16" s="506"/>
      <c r="EZR16" s="506"/>
      <c r="EZS16" s="506"/>
      <c r="EZT16" s="506"/>
      <c r="EZU16" s="506"/>
      <c r="EZV16" s="506"/>
      <c r="EZW16" s="506"/>
      <c r="EZX16" s="506"/>
      <c r="EZY16" s="506"/>
      <c r="EZZ16" s="506"/>
      <c r="FAA16" s="506"/>
      <c r="FAB16" s="506"/>
      <c r="FAC16" s="506"/>
      <c r="FAD16" s="506"/>
      <c r="FAE16" s="506"/>
      <c r="FAF16" s="506"/>
      <c r="FAG16" s="506"/>
      <c r="FAH16" s="506"/>
      <c r="FAI16" s="506"/>
      <c r="FAJ16" s="506"/>
      <c r="FAK16" s="506"/>
      <c r="FAL16" s="506"/>
      <c r="FAM16" s="506"/>
      <c r="FAN16" s="506"/>
      <c r="FAO16" s="506"/>
      <c r="FAP16" s="506"/>
      <c r="FAQ16" s="506"/>
      <c r="FAR16" s="506"/>
      <c r="FAS16" s="506"/>
      <c r="FAT16" s="506"/>
      <c r="FAU16" s="506"/>
      <c r="FAV16" s="506"/>
      <c r="FAW16" s="506"/>
      <c r="FAX16" s="506"/>
      <c r="FAY16" s="506"/>
      <c r="FAZ16" s="506"/>
      <c r="FBA16" s="506"/>
      <c r="FBB16" s="506"/>
      <c r="FBC16" s="506"/>
      <c r="FBD16" s="506"/>
      <c r="FBE16" s="506"/>
      <c r="FBF16" s="506"/>
      <c r="FBG16" s="506"/>
      <c r="FBH16" s="506"/>
      <c r="FBI16" s="506"/>
      <c r="FBJ16" s="506"/>
      <c r="FBK16" s="506"/>
      <c r="FBL16" s="506"/>
      <c r="FBM16" s="506"/>
      <c r="FBN16" s="506"/>
      <c r="FBO16" s="506"/>
      <c r="FBP16" s="506"/>
      <c r="FBQ16" s="506"/>
      <c r="FBR16" s="506"/>
      <c r="FBS16" s="506"/>
      <c r="FBT16" s="506"/>
      <c r="FBU16" s="506"/>
      <c r="FBV16" s="506"/>
      <c r="FBW16" s="506"/>
      <c r="FBX16" s="506"/>
      <c r="FBY16" s="506"/>
      <c r="FBZ16" s="506"/>
      <c r="FCA16" s="506"/>
      <c r="FCB16" s="506"/>
      <c r="FCC16" s="506"/>
      <c r="FCD16" s="506"/>
      <c r="FCE16" s="506"/>
      <c r="FCF16" s="506"/>
      <c r="FCG16" s="506"/>
      <c r="FCH16" s="506"/>
      <c r="FCI16" s="506"/>
      <c r="FCJ16" s="506"/>
      <c r="FCK16" s="506"/>
      <c r="FCL16" s="506"/>
      <c r="FCM16" s="506"/>
      <c r="FCN16" s="506"/>
      <c r="FCO16" s="506"/>
      <c r="FCP16" s="506"/>
      <c r="FCQ16" s="506"/>
      <c r="FCR16" s="506"/>
      <c r="FCS16" s="506"/>
      <c r="FCT16" s="506"/>
      <c r="FCU16" s="506"/>
      <c r="FCV16" s="506"/>
      <c r="FCW16" s="506"/>
      <c r="FCX16" s="506"/>
      <c r="FCY16" s="506"/>
      <c r="FCZ16" s="506"/>
      <c r="FDA16" s="506"/>
      <c r="FDB16" s="506"/>
      <c r="FDC16" s="506"/>
      <c r="FDD16" s="506"/>
      <c r="FDE16" s="506"/>
      <c r="FDF16" s="506"/>
      <c r="FDG16" s="506"/>
      <c r="FDH16" s="506"/>
      <c r="FDI16" s="506"/>
      <c r="FDJ16" s="506"/>
      <c r="FDK16" s="506"/>
      <c r="FDL16" s="506"/>
      <c r="FDM16" s="506"/>
      <c r="FDN16" s="506"/>
      <c r="FDO16" s="506"/>
      <c r="FDP16" s="506"/>
      <c r="FDQ16" s="506"/>
      <c r="FDR16" s="506"/>
      <c r="FDS16" s="506"/>
      <c r="FDT16" s="506"/>
      <c r="FDU16" s="506"/>
      <c r="FDV16" s="506"/>
      <c r="FDW16" s="506"/>
      <c r="FDX16" s="506"/>
      <c r="FDY16" s="506"/>
      <c r="FDZ16" s="506"/>
      <c r="FEA16" s="506"/>
      <c r="FEB16" s="506"/>
      <c r="FEC16" s="506"/>
      <c r="FED16" s="506"/>
      <c r="FEE16" s="506"/>
      <c r="FEF16" s="506"/>
      <c r="FEG16" s="506"/>
      <c r="FEH16" s="506"/>
      <c r="FEI16" s="506"/>
      <c r="FEJ16" s="506"/>
      <c r="FEK16" s="506"/>
      <c r="FEL16" s="506"/>
      <c r="FEM16" s="506"/>
      <c r="FEN16" s="506"/>
      <c r="FEO16" s="506"/>
      <c r="FEP16" s="506"/>
      <c r="FEQ16" s="506"/>
      <c r="FER16" s="506"/>
      <c r="FES16" s="506"/>
      <c r="FET16" s="506"/>
      <c r="FEU16" s="506"/>
      <c r="FEV16" s="506"/>
      <c r="FEW16" s="506"/>
      <c r="FEX16" s="506"/>
      <c r="FEY16" s="506"/>
    </row>
    <row r="17" spans="1:9" s="515" customFormat="1" ht="15" customHeight="1">
      <c r="A17" s="526"/>
      <c r="B17" s="527" t="s">
        <v>602</v>
      </c>
      <c r="C17" s="528" t="s">
        <v>599</v>
      </c>
      <c r="D17" s="528" t="s">
        <v>600</v>
      </c>
      <c r="E17" s="528" t="s">
        <v>601</v>
      </c>
      <c r="F17" s="517" t="s">
        <v>602</v>
      </c>
      <c r="G17" s="529">
        <v>1.2509300000000001</v>
      </c>
      <c r="H17" s="530">
        <v>1.2509300000000001</v>
      </c>
      <c r="I17" s="868"/>
    </row>
    <row r="18" spans="1:9" s="515" customFormat="1" ht="15" customHeight="1">
      <c r="A18" s="526"/>
      <c r="B18" s="527" t="s">
        <v>565</v>
      </c>
      <c r="C18" s="528" t="s">
        <v>603</v>
      </c>
      <c r="D18" s="528" t="s">
        <v>604</v>
      </c>
      <c r="E18" s="528" t="s">
        <v>601</v>
      </c>
      <c r="F18" s="517" t="s">
        <v>565</v>
      </c>
      <c r="G18" s="529">
        <v>0.31056</v>
      </c>
      <c r="H18" s="530">
        <v>0.26397599999999999</v>
      </c>
      <c r="I18" s="868"/>
    </row>
    <row r="19" spans="1:9" s="515" customFormat="1" ht="15" customHeight="1">
      <c r="A19" s="526"/>
      <c r="B19" s="527" t="s">
        <v>565</v>
      </c>
      <c r="C19" s="528" t="s">
        <v>605</v>
      </c>
      <c r="D19" s="528" t="s">
        <v>606</v>
      </c>
      <c r="E19" s="528" t="s">
        <v>601</v>
      </c>
      <c r="F19" s="517" t="s">
        <v>565</v>
      </c>
      <c r="G19" s="529">
        <v>0.27298</v>
      </c>
      <c r="H19" s="530">
        <v>0.23203299999999999</v>
      </c>
      <c r="I19" s="868"/>
    </row>
    <row r="20" spans="1:9" s="515" customFormat="1" ht="15" customHeight="1">
      <c r="A20" s="526"/>
      <c r="B20" s="527" t="s">
        <v>565</v>
      </c>
      <c r="C20" s="528" t="s">
        <v>607</v>
      </c>
      <c r="D20" s="528" t="s">
        <v>608</v>
      </c>
      <c r="E20" s="528" t="s">
        <v>609</v>
      </c>
      <c r="F20" s="517" t="s">
        <v>565</v>
      </c>
      <c r="G20" s="529">
        <v>0.251</v>
      </c>
      <c r="H20" s="530">
        <v>0.21335000000000001</v>
      </c>
      <c r="I20" s="868"/>
    </row>
    <row r="21" spans="1:9" s="515" customFormat="1" ht="15" customHeight="1">
      <c r="A21" s="526"/>
      <c r="B21" s="527" t="s">
        <v>565</v>
      </c>
      <c r="C21" s="528" t="s">
        <v>610</v>
      </c>
      <c r="D21" s="528" t="s">
        <v>611</v>
      </c>
      <c r="E21" s="528" t="s">
        <v>609</v>
      </c>
      <c r="F21" s="517" t="s">
        <v>565</v>
      </c>
      <c r="G21" s="529">
        <v>0.24179999999999999</v>
      </c>
      <c r="H21" s="530">
        <v>0.20552999999999999</v>
      </c>
      <c r="I21" s="868"/>
    </row>
    <row r="22" spans="1:9" s="515" customFormat="1" ht="15" customHeight="1">
      <c r="A22" s="877">
        <v>2024</v>
      </c>
      <c r="B22" s="531" t="s">
        <v>561</v>
      </c>
      <c r="C22" s="511" t="s">
        <v>612</v>
      </c>
      <c r="D22" s="511" t="s">
        <v>613</v>
      </c>
      <c r="E22" s="511" t="s">
        <v>598</v>
      </c>
      <c r="F22" s="517" t="s">
        <v>565</v>
      </c>
      <c r="G22" s="513">
        <v>1.7649999999999999E-2</v>
      </c>
      <c r="H22" s="514">
        <v>1.4999999999999999E-2</v>
      </c>
      <c r="I22" s="868"/>
    </row>
    <row r="23" spans="1:9" s="515" customFormat="1" ht="15" customHeight="1">
      <c r="A23" s="877"/>
      <c r="B23" s="516" t="s">
        <v>566</v>
      </c>
      <c r="C23" s="511" t="s">
        <v>614</v>
      </c>
      <c r="D23" s="511" t="s">
        <v>615</v>
      </c>
      <c r="E23" s="511" t="s">
        <v>613</v>
      </c>
      <c r="F23" s="517" t="s">
        <v>565</v>
      </c>
      <c r="G23" s="518">
        <v>1.7649999999999999E-2</v>
      </c>
      <c r="H23" s="514">
        <v>1.4999999999999999E-2</v>
      </c>
      <c r="I23" s="868"/>
    </row>
    <row r="24" spans="1:9" s="515" customFormat="1" ht="15" customHeight="1">
      <c r="A24" s="877"/>
      <c r="B24" s="516" t="s">
        <v>569</v>
      </c>
      <c r="C24" s="511" t="s">
        <v>616</v>
      </c>
      <c r="D24" s="511" t="s">
        <v>617</v>
      </c>
      <c r="E24" s="511" t="s">
        <v>615</v>
      </c>
      <c r="F24" s="517" t="s">
        <v>565</v>
      </c>
      <c r="G24" s="518">
        <v>1.7649999999999999E-2</v>
      </c>
      <c r="H24" s="514">
        <v>1.4999999999999999E-2</v>
      </c>
      <c r="I24" s="868"/>
    </row>
    <row r="25" spans="1:9" s="515" customFormat="1" ht="15" customHeight="1">
      <c r="A25" s="877"/>
      <c r="B25" s="516" t="s">
        <v>572</v>
      </c>
      <c r="C25" s="511" t="s">
        <v>609</v>
      </c>
      <c r="D25" s="511" t="s">
        <v>618</v>
      </c>
      <c r="E25" s="511" t="s">
        <v>617</v>
      </c>
      <c r="F25" s="517" t="s">
        <v>565</v>
      </c>
      <c r="G25" s="518">
        <v>1.7649999999999999E-2</v>
      </c>
      <c r="H25" s="514">
        <v>1.4999999999999999E-2</v>
      </c>
      <c r="I25" s="868"/>
    </row>
    <row r="26" spans="1:9" s="515" customFormat="1" ht="15" customHeight="1">
      <c r="A26" s="877"/>
      <c r="B26" s="516" t="s">
        <v>575</v>
      </c>
      <c r="C26" s="511" t="s">
        <v>619</v>
      </c>
      <c r="D26" s="511" t="s">
        <v>620</v>
      </c>
      <c r="E26" s="511" t="s">
        <v>621</v>
      </c>
      <c r="F26" s="517" t="s">
        <v>565</v>
      </c>
      <c r="G26" s="518">
        <v>1.7649999999999999E-2</v>
      </c>
      <c r="H26" s="514">
        <v>1.4999999999999999E-2</v>
      </c>
      <c r="I26" s="868"/>
    </row>
    <row r="27" spans="1:9" s="515" customFormat="1" ht="15" customHeight="1">
      <c r="A27" s="877"/>
      <c r="B27" s="516" t="s">
        <v>578</v>
      </c>
      <c r="C27" s="511" t="s">
        <v>622</v>
      </c>
      <c r="D27" s="511" t="s">
        <v>623</v>
      </c>
      <c r="E27" s="511" t="s">
        <v>620</v>
      </c>
      <c r="F27" s="517" t="s">
        <v>565</v>
      </c>
      <c r="G27" s="518">
        <v>1.7649999999999999E-2</v>
      </c>
      <c r="H27" s="514">
        <v>1.4999999999999999E-2</v>
      </c>
      <c r="I27" s="868"/>
    </row>
    <row r="28" spans="1:9" s="515" customFormat="1" ht="15" customHeight="1">
      <c r="A28" s="877"/>
      <c r="B28" s="516" t="s">
        <v>581</v>
      </c>
      <c r="C28" s="511" t="s">
        <v>624</v>
      </c>
      <c r="D28" s="511" t="s">
        <v>625</v>
      </c>
      <c r="E28" s="511" t="s">
        <v>623</v>
      </c>
      <c r="F28" s="517" t="s">
        <v>565</v>
      </c>
      <c r="G28" s="518">
        <v>1.7649999999999999E-2</v>
      </c>
      <c r="H28" s="514">
        <v>1.4999999999999999E-2</v>
      </c>
      <c r="I28" s="868"/>
    </row>
    <row r="29" spans="1:9" s="515" customFormat="1" ht="15" customHeight="1">
      <c r="A29" s="877"/>
      <c r="B29" s="516" t="s">
        <v>584</v>
      </c>
      <c r="C29" s="511" t="s">
        <v>626</v>
      </c>
      <c r="D29" s="511" t="s">
        <v>627</v>
      </c>
      <c r="E29" s="511" t="s">
        <v>625</v>
      </c>
      <c r="F29" s="517" t="s">
        <v>565</v>
      </c>
      <c r="G29" s="518">
        <v>1.7649999999999999E-2</v>
      </c>
      <c r="H29" s="514">
        <v>1.4999999999999999E-2</v>
      </c>
      <c r="I29" s="868"/>
    </row>
    <row r="30" spans="1:9" s="515" customFormat="1" ht="15" customHeight="1">
      <c r="A30" s="877"/>
      <c r="B30" s="519" t="s">
        <v>587</v>
      </c>
      <c r="C30" s="511" t="s">
        <v>628</v>
      </c>
      <c r="D30" s="511" t="s">
        <v>629</v>
      </c>
      <c r="E30" s="511" t="s">
        <v>630</v>
      </c>
      <c r="F30" s="517" t="s">
        <v>565</v>
      </c>
      <c r="G30" s="518">
        <v>1.7649999999999999E-2</v>
      </c>
      <c r="H30" s="514">
        <v>1.4999999999999999E-2</v>
      </c>
      <c r="I30" s="868"/>
    </row>
    <row r="31" spans="1:9" s="515" customFormat="1" ht="15" customHeight="1">
      <c r="A31" s="877"/>
      <c r="B31" s="516" t="s">
        <v>590</v>
      </c>
      <c r="C31" s="511" t="s">
        <v>631</v>
      </c>
      <c r="D31" s="511" t="s">
        <v>632</v>
      </c>
      <c r="E31" s="511" t="s">
        <v>629</v>
      </c>
      <c r="F31" s="517" t="s">
        <v>565</v>
      </c>
      <c r="G31" s="518">
        <v>1.7649999999999999E-2</v>
      </c>
      <c r="H31" s="514">
        <v>1.4999999999999999E-2</v>
      </c>
      <c r="I31" s="868"/>
    </row>
    <row r="32" spans="1:9" s="515" customFormat="1" ht="15" customHeight="1">
      <c r="A32" s="877"/>
      <c r="B32" s="520" t="s">
        <v>593</v>
      </c>
      <c r="C32" s="511" t="s">
        <v>633</v>
      </c>
      <c r="D32" s="511" t="s">
        <v>43</v>
      </c>
      <c r="E32" s="511" t="s">
        <v>632</v>
      </c>
      <c r="F32" s="517" t="s">
        <v>565</v>
      </c>
      <c r="G32" s="518">
        <v>1.7649999999999999E-2</v>
      </c>
      <c r="H32" s="514">
        <v>1.4999999999999999E-2</v>
      </c>
      <c r="I32" s="868"/>
    </row>
    <row r="33" spans="1:9" s="515" customFormat="1" ht="15" customHeight="1" thickBot="1">
      <c r="A33" s="889"/>
      <c r="B33" s="532" t="s">
        <v>596</v>
      </c>
      <c r="C33" s="522" t="s">
        <v>634</v>
      </c>
      <c r="D33" s="522" t="s">
        <v>42</v>
      </c>
      <c r="E33" s="522" t="s">
        <v>43</v>
      </c>
      <c r="F33" s="523" t="s">
        <v>565</v>
      </c>
      <c r="G33" s="524">
        <v>1.7649999999999999E-2</v>
      </c>
      <c r="H33" s="525">
        <v>1.4999999999999999E-2</v>
      </c>
      <c r="I33" s="869"/>
    </row>
    <row r="34" spans="1:9" s="515" customFormat="1" ht="13.5" customHeight="1">
      <c r="A34" s="876">
        <v>2023</v>
      </c>
      <c r="B34" s="533" t="s">
        <v>602</v>
      </c>
      <c r="C34" s="534" t="s">
        <v>635</v>
      </c>
      <c r="D34" s="534" t="s">
        <v>636</v>
      </c>
      <c r="E34" s="534" t="s">
        <v>637</v>
      </c>
      <c r="F34" s="534" t="s">
        <v>602</v>
      </c>
      <c r="G34" s="535">
        <v>1.1251249999999999</v>
      </c>
      <c r="H34" s="530">
        <v>1.1251249999999999</v>
      </c>
      <c r="I34" s="868">
        <v>2.1932390000000015</v>
      </c>
    </row>
    <row r="35" spans="1:9" s="515" customFormat="1" ht="13.5" customHeight="1">
      <c r="A35" s="877"/>
      <c r="B35" s="533" t="s">
        <v>565</v>
      </c>
      <c r="C35" s="534" t="s">
        <v>638</v>
      </c>
      <c r="D35" s="534" t="s">
        <v>639</v>
      </c>
      <c r="E35" s="534" t="s">
        <v>637</v>
      </c>
      <c r="F35" s="517" t="s">
        <v>565</v>
      </c>
      <c r="G35" s="535">
        <v>0.24723999999999999</v>
      </c>
      <c r="H35" s="530">
        <v>0.21015400000000001</v>
      </c>
      <c r="I35" s="868"/>
    </row>
    <row r="36" spans="1:9" s="515" customFormat="1" ht="13.5" customHeight="1">
      <c r="A36" s="877"/>
      <c r="B36" s="533" t="s">
        <v>565</v>
      </c>
      <c r="C36" s="534" t="s">
        <v>640</v>
      </c>
      <c r="D36" s="534" t="s">
        <v>641</v>
      </c>
      <c r="E36" s="528" t="s">
        <v>637</v>
      </c>
      <c r="F36" s="517" t="s">
        <v>565</v>
      </c>
      <c r="G36" s="535">
        <v>0.26929999999999998</v>
      </c>
      <c r="H36" s="530">
        <v>0.228905</v>
      </c>
      <c r="I36" s="868"/>
    </row>
    <row r="37" spans="1:9" s="515" customFormat="1" ht="13.5" customHeight="1">
      <c r="A37" s="877"/>
      <c r="B37" s="533" t="s">
        <v>565</v>
      </c>
      <c r="C37" s="534" t="s">
        <v>642</v>
      </c>
      <c r="D37" s="534" t="s">
        <v>643</v>
      </c>
      <c r="E37" s="534" t="s">
        <v>644</v>
      </c>
      <c r="F37" s="517" t="s">
        <v>565</v>
      </c>
      <c r="G37" s="535">
        <v>0.26629999999999998</v>
      </c>
      <c r="H37" s="530">
        <v>0.226355</v>
      </c>
      <c r="I37" s="868"/>
    </row>
    <row r="38" spans="1:9" s="515" customFormat="1" ht="13.5" customHeight="1">
      <c r="A38" s="877"/>
      <c r="B38" s="533" t="s">
        <v>565</v>
      </c>
      <c r="C38" s="534" t="s">
        <v>645</v>
      </c>
      <c r="D38" s="534" t="s">
        <v>646</v>
      </c>
      <c r="E38" s="534" t="s">
        <v>644</v>
      </c>
      <c r="F38" s="517" t="s">
        <v>565</v>
      </c>
      <c r="G38" s="535">
        <v>0.26200000000000001</v>
      </c>
      <c r="H38" s="530">
        <v>0.22270000000000001</v>
      </c>
      <c r="I38" s="868"/>
    </row>
    <row r="39" spans="1:9" s="515" customFormat="1" ht="13.5" customHeight="1">
      <c r="A39" s="877"/>
      <c r="B39" s="516" t="s">
        <v>561</v>
      </c>
      <c r="C39" s="511" t="s">
        <v>647</v>
      </c>
      <c r="D39" s="511" t="s">
        <v>648</v>
      </c>
      <c r="E39" s="511" t="s">
        <v>42</v>
      </c>
      <c r="F39" s="517" t="s">
        <v>565</v>
      </c>
      <c r="G39" s="518">
        <v>1.7649999999999999E-2</v>
      </c>
      <c r="H39" s="514">
        <v>1.4999999999999999E-2</v>
      </c>
      <c r="I39" s="868"/>
    </row>
    <row r="40" spans="1:9" s="515" customFormat="1" ht="13.5" customHeight="1">
      <c r="A40" s="877"/>
      <c r="B40" s="516" t="s">
        <v>566</v>
      </c>
      <c r="C40" s="511" t="s">
        <v>649</v>
      </c>
      <c r="D40" s="511" t="s">
        <v>650</v>
      </c>
      <c r="E40" s="511" t="s">
        <v>648</v>
      </c>
      <c r="F40" s="517" t="s">
        <v>565</v>
      </c>
      <c r="G40" s="518">
        <v>1.7649999999999999E-2</v>
      </c>
      <c r="H40" s="514">
        <v>1.4999999999999999E-2</v>
      </c>
      <c r="I40" s="868"/>
    </row>
    <row r="41" spans="1:9" s="515" customFormat="1" ht="13.5" customHeight="1">
      <c r="A41" s="877"/>
      <c r="B41" s="516" t="s">
        <v>569</v>
      </c>
      <c r="C41" s="511" t="s">
        <v>651</v>
      </c>
      <c r="D41" s="511" t="s">
        <v>652</v>
      </c>
      <c r="E41" s="511" t="s">
        <v>650</v>
      </c>
      <c r="F41" s="517" t="s">
        <v>565</v>
      </c>
      <c r="G41" s="518">
        <v>1.7649999999999999E-2</v>
      </c>
      <c r="H41" s="514">
        <v>1.4999999999999999E-2</v>
      </c>
      <c r="I41" s="868"/>
    </row>
    <row r="42" spans="1:9" s="515" customFormat="1" ht="13.5" customHeight="1">
      <c r="A42" s="877"/>
      <c r="B42" s="516" t="s">
        <v>572</v>
      </c>
      <c r="C42" s="511" t="s">
        <v>653</v>
      </c>
      <c r="D42" s="511" t="s">
        <v>654</v>
      </c>
      <c r="E42" s="511" t="s">
        <v>652</v>
      </c>
      <c r="F42" s="517" t="s">
        <v>565</v>
      </c>
      <c r="G42" s="518">
        <v>1.7649999999999999E-2</v>
      </c>
      <c r="H42" s="514">
        <v>1.4999999999999999E-2</v>
      </c>
      <c r="I42" s="868"/>
    </row>
    <row r="43" spans="1:9" s="515" customFormat="1" ht="13.5" customHeight="1">
      <c r="A43" s="877"/>
      <c r="B43" s="516" t="s">
        <v>575</v>
      </c>
      <c r="C43" s="511" t="s">
        <v>655</v>
      </c>
      <c r="D43" s="511" t="s">
        <v>656</v>
      </c>
      <c r="E43" s="511" t="s">
        <v>654</v>
      </c>
      <c r="F43" s="517" t="s">
        <v>565</v>
      </c>
      <c r="G43" s="518">
        <v>1.7649999999999999E-2</v>
      </c>
      <c r="H43" s="514">
        <v>1.4999999999999999E-2</v>
      </c>
      <c r="I43" s="868"/>
    </row>
    <row r="44" spans="1:9" s="515" customFormat="1" ht="13.5" customHeight="1">
      <c r="A44" s="877"/>
      <c r="B44" s="516" t="s">
        <v>578</v>
      </c>
      <c r="C44" s="511" t="s">
        <v>657</v>
      </c>
      <c r="D44" s="511" t="s">
        <v>658</v>
      </c>
      <c r="E44" s="511" t="s">
        <v>656</v>
      </c>
      <c r="F44" s="517" t="s">
        <v>565</v>
      </c>
      <c r="G44" s="518">
        <v>1.7649999999999999E-2</v>
      </c>
      <c r="H44" s="514">
        <v>1.4999999999999999E-2</v>
      </c>
      <c r="I44" s="868"/>
    </row>
    <row r="45" spans="1:9" s="515" customFormat="1" ht="13.5" customHeight="1">
      <c r="A45" s="877"/>
      <c r="B45" s="516" t="s">
        <v>581</v>
      </c>
      <c r="C45" s="511" t="s">
        <v>659</v>
      </c>
      <c r="D45" s="511" t="s">
        <v>660</v>
      </c>
      <c r="E45" s="511" t="s">
        <v>658</v>
      </c>
      <c r="F45" s="517" t="s">
        <v>565</v>
      </c>
      <c r="G45" s="518">
        <v>1.7649999999999999E-2</v>
      </c>
      <c r="H45" s="514">
        <v>1.4999999999999999E-2</v>
      </c>
      <c r="I45" s="868"/>
    </row>
    <row r="46" spans="1:9" s="515" customFormat="1" ht="13.5" customHeight="1">
      <c r="A46" s="877"/>
      <c r="B46" s="516" t="s">
        <v>584</v>
      </c>
      <c r="C46" s="511" t="s">
        <v>661</v>
      </c>
      <c r="D46" s="511" t="s">
        <v>662</v>
      </c>
      <c r="E46" s="511" t="s">
        <v>660</v>
      </c>
      <c r="F46" s="517" t="s">
        <v>565</v>
      </c>
      <c r="G46" s="518">
        <v>1.7649999999999999E-2</v>
      </c>
      <c r="H46" s="514">
        <v>1.4999999999999999E-2</v>
      </c>
      <c r="I46" s="868"/>
    </row>
    <row r="47" spans="1:9" s="515" customFormat="1" ht="13.5" customHeight="1">
      <c r="A47" s="877"/>
      <c r="B47" s="519" t="s">
        <v>587</v>
      </c>
      <c r="C47" s="511" t="s">
        <v>663</v>
      </c>
      <c r="D47" s="511" t="s">
        <v>664</v>
      </c>
      <c r="E47" s="511" t="s">
        <v>662</v>
      </c>
      <c r="F47" s="517" t="s">
        <v>565</v>
      </c>
      <c r="G47" s="518">
        <v>1.7649999999999999E-2</v>
      </c>
      <c r="H47" s="514">
        <v>1.4999999999999999E-2</v>
      </c>
      <c r="I47" s="868"/>
    </row>
    <row r="48" spans="1:9" s="515" customFormat="1" ht="13.5" customHeight="1">
      <c r="A48" s="877"/>
      <c r="B48" s="516" t="s">
        <v>590</v>
      </c>
      <c r="C48" s="511" t="s">
        <v>665</v>
      </c>
      <c r="D48" s="511" t="s">
        <v>666</v>
      </c>
      <c r="E48" s="511" t="s">
        <v>664</v>
      </c>
      <c r="F48" s="517" t="s">
        <v>565</v>
      </c>
      <c r="G48" s="518">
        <v>1.7649999999999999E-2</v>
      </c>
      <c r="H48" s="514">
        <v>1.4999999999999999E-2</v>
      </c>
      <c r="I48" s="868"/>
    </row>
    <row r="49" spans="1:9" s="515" customFormat="1" ht="13.5" customHeight="1">
      <c r="A49" s="877"/>
      <c r="B49" s="520" t="s">
        <v>593</v>
      </c>
      <c r="C49" s="511" t="s">
        <v>667</v>
      </c>
      <c r="D49" s="511" t="s">
        <v>45</v>
      </c>
      <c r="E49" s="511" t="s">
        <v>666</v>
      </c>
      <c r="F49" s="517" t="s">
        <v>565</v>
      </c>
      <c r="G49" s="518">
        <v>1.7649999999999999E-2</v>
      </c>
      <c r="H49" s="514">
        <v>1.4999999999999999E-2</v>
      </c>
      <c r="I49" s="868"/>
    </row>
    <row r="50" spans="1:9" s="515" customFormat="1" ht="13.5" customHeight="1" thickBot="1">
      <c r="A50" s="878"/>
      <c r="B50" s="536" t="s">
        <v>596</v>
      </c>
      <c r="C50" s="522" t="s">
        <v>668</v>
      </c>
      <c r="D50" s="522" t="s">
        <v>44</v>
      </c>
      <c r="E50" s="522" t="s">
        <v>45</v>
      </c>
      <c r="F50" s="523" t="s">
        <v>565</v>
      </c>
      <c r="G50" s="524">
        <v>1.7649999999999999E-2</v>
      </c>
      <c r="H50" s="525">
        <v>1.4999999999999999E-2</v>
      </c>
      <c r="I50" s="869"/>
    </row>
    <row r="51" spans="1:9" s="515" customFormat="1" ht="13.5" customHeight="1">
      <c r="A51" s="876">
        <v>2022</v>
      </c>
      <c r="B51" s="537" t="s">
        <v>565</v>
      </c>
      <c r="C51" s="512" t="s">
        <v>669</v>
      </c>
      <c r="D51" s="512"/>
      <c r="E51" s="512" t="s">
        <v>670</v>
      </c>
      <c r="F51" s="512" t="s">
        <v>565</v>
      </c>
      <c r="G51" s="538">
        <v>0.48618</v>
      </c>
      <c r="H51" s="539">
        <v>0.41325299999999998</v>
      </c>
      <c r="I51" s="879">
        <v>0.85377800000000015</v>
      </c>
    </row>
    <row r="52" spans="1:9" s="515" customFormat="1" ht="13.5" customHeight="1">
      <c r="A52" s="877"/>
      <c r="B52" s="516" t="s">
        <v>561</v>
      </c>
      <c r="C52" s="540" t="s">
        <v>671</v>
      </c>
      <c r="D52" s="540"/>
      <c r="E52" s="541" t="s">
        <v>44</v>
      </c>
      <c r="F52" s="517" t="s">
        <v>565</v>
      </c>
      <c r="G52" s="518">
        <v>1.7649999999999999E-2</v>
      </c>
      <c r="H52" s="514">
        <v>1.4999999999999999E-2</v>
      </c>
      <c r="I52" s="880"/>
    </row>
    <row r="53" spans="1:9" s="515" customFormat="1" ht="11.25" customHeight="1">
      <c r="A53" s="877"/>
      <c r="B53" s="516" t="s">
        <v>566</v>
      </c>
      <c r="C53" s="541" t="s">
        <v>672</v>
      </c>
      <c r="D53" s="541"/>
      <c r="E53" s="541" t="s">
        <v>673</v>
      </c>
      <c r="F53" s="517" t="s">
        <v>565</v>
      </c>
      <c r="G53" s="518">
        <v>1.7649999999999999E-2</v>
      </c>
      <c r="H53" s="514">
        <v>1.4999999999999999E-2</v>
      </c>
      <c r="I53" s="880"/>
    </row>
    <row r="54" spans="1:9" s="515" customFormat="1" ht="11.25" customHeight="1">
      <c r="A54" s="877"/>
      <c r="B54" s="516" t="s">
        <v>569</v>
      </c>
      <c r="C54" s="541" t="s">
        <v>674</v>
      </c>
      <c r="D54" s="541"/>
      <c r="E54" s="541" t="s">
        <v>675</v>
      </c>
      <c r="F54" s="517" t="s">
        <v>565</v>
      </c>
      <c r="G54" s="518">
        <v>1.7649999999999999E-2</v>
      </c>
      <c r="H54" s="514">
        <v>1.4999999999999999E-2</v>
      </c>
      <c r="I54" s="880"/>
    </row>
    <row r="55" spans="1:9" s="515" customFormat="1" ht="11.25" customHeight="1">
      <c r="A55" s="877"/>
      <c r="B55" s="516" t="s">
        <v>572</v>
      </c>
      <c r="C55" s="541" t="s">
        <v>676</v>
      </c>
      <c r="D55" s="541"/>
      <c r="E55" s="541" t="s">
        <v>677</v>
      </c>
      <c r="F55" s="517" t="s">
        <v>565</v>
      </c>
      <c r="G55" s="518">
        <v>1.7649999999999999E-2</v>
      </c>
      <c r="H55" s="514">
        <v>1.4999999999999999E-2</v>
      </c>
      <c r="I55" s="880"/>
    </row>
    <row r="56" spans="1:9" s="515" customFormat="1" ht="11.25" customHeight="1">
      <c r="A56" s="877"/>
      <c r="B56" s="533" t="s">
        <v>565</v>
      </c>
      <c r="C56" s="542" t="s">
        <v>678</v>
      </c>
      <c r="D56" s="542"/>
      <c r="E56" s="542" t="s">
        <v>679</v>
      </c>
      <c r="F56" s="534" t="s">
        <v>565</v>
      </c>
      <c r="G56" s="543">
        <v>0.30649999999999999</v>
      </c>
      <c r="H56" s="530">
        <v>0.26052500000000001</v>
      </c>
      <c r="I56" s="880"/>
    </row>
    <row r="57" spans="1:9" s="515" customFormat="1" ht="11.25" customHeight="1">
      <c r="A57" s="877"/>
      <c r="B57" s="516" t="s">
        <v>575</v>
      </c>
      <c r="C57" s="541" t="s">
        <v>680</v>
      </c>
      <c r="D57" s="541"/>
      <c r="E57" s="541" t="s">
        <v>681</v>
      </c>
      <c r="F57" s="517" t="s">
        <v>565</v>
      </c>
      <c r="G57" s="518">
        <v>1.7649999999999999E-2</v>
      </c>
      <c r="H57" s="514">
        <v>1.4999999999999999E-2</v>
      </c>
      <c r="I57" s="880"/>
    </row>
    <row r="58" spans="1:9" s="515" customFormat="1" ht="11.25" customHeight="1">
      <c r="A58" s="877"/>
      <c r="B58" s="516" t="s">
        <v>578</v>
      </c>
      <c r="C58" s="541" t="s">
        <v>682</v>
      </c>
      <c r="D58" s="541"/>
      <c r="E58" s="541" t="s">
        <v>683</v>
      </c>
      <c r="F58" s="517" t="s">
        <v>565</v>
      </c>
      <c r="G58" s="518">
        <v>1.7649999999999999E-2</v>
      </c>
      <c r="H58" s="514">
        <v>1.4999999999999999E-2</v>
      </c>
      <c r="I58" s="880"/>
    </row>
    <row r="59" spans="1:9" s="515" customFormat="1" ht="11.25" customHeight="1">
      <c r="A59" s="877"/>
      <c r="B59" s="516" t="s">
        <v>581</v>
      </c>
      <c r="C59" s="541" t="s">
        <v>684</v>
      </c>
      <c r="D59" s="541"/>
      <c r="E59" s="541" t="s">
        <v>685</v>
      </c>
      <c r="F59" s="517" t="s">
        <v>565</v>
      </c>
      <c r="G59" s="518">
        <v>1.7649999999999999E-2</v>
      </c>
      <c r="H59" s="514">
        <v>1.4999999999999999E-2</v>
      </c>
      <c r="I59" s="880"/>
    </row>
    <row r="60" spans="1:9" s="515" customFormat="1" ht="9.75" customHeight="1">
      <c r="A60" s="877"/>
      <c r="B60" s="516" t="s">
        <v>584</v>
      </c>
      <c r="C60" s="541" t="s">
        <v>686</v>
      </c>
      <c r="D60" s="541"/>
      <c r="E60" s="541" t="s">
        <v>687</v>
      </c>
      <c r="F60" s="517" t="s">
        <v>565</v>
      </c>
      <c r="G60" s="518">
        <v>1.7649999999999999E-2</v>
      </c>
      <c r="H60" s="514">
        <v>1.4999999999999999E-2</v>
      </c>
      <c r="I60" s="880"/>
    </row>
    <row r="61" spans="1:9" s="515" customFormat="1" ht="9.75" customHeight="1">
      <c r="A61" s="877"/>
      <c r="B61" s="519" t="s">
        <v>587</v>
      </c>
      <c r="C61" s="541" t="s">
        <v>688</v>
      </c>
      <c r="D61" s="541"/>
      <c r="E61" s="541" t="s">
        <v>689</v>
      </c>
      <c r="F61" s="517" t="s">
        <v>565</v>
      </c>
      <c r="G61" s="518">
        <v>1.7649999999999999E-2</v>
      </c>
      <c r="H61" s="514">
        <v>1.4999999999999999E-2</v>
      </c>
      <c r="I61" s="880"/>
    </row>
    <row r="62" spans="1:9" s="515" customFormat="1" ht="11.25" customHeight="1">
      <c r="A62" s="877"/>
      <c r="B62" s="516" t="s">
        <v>590</v>
      </c>
      <c r="C62" s="544" t="s">
        <v>690</v>
      </c>
      <c r="D62" s="541"/>
      <c r="E62" s="541" t="s">
        <v>691</v>
      </c>
      <c r="F62" s="517" t="s">
        <v>565</v>
      </c>
      <c r="G62" s="518">
        <v>1.7649999999999999E-2</v>
      </c>
      <c r="H62" s="514">
        <v>1.4999999999999999E-2</v>
      </c>
      <c r="I62" s="880"/>
    </row>
    <row r="63" spans="1:9" s="515" customFormat="1" ht="11.25" customHeight="1">
      <c r="A63" s="877"/>
      <c r="B63" s="520" t="s">
        <v>593</v>
      </c>
      <c r="C63" s="541" t="s">
        <v>692</v>
      </c>
      <c r="D63" s="541"/>
      <c r="E63" s="541" t="s">
        <v>693</v>
      </c>
      <c r="F63" s="517" t="s">
        <v>565</v>
      </c>
      <c r="G63" s="518">
        <v>1.7649999999999999E-2</v>
      </c>
      <c r="H63" s="514">
        <v>1.4999999999999999E-2</v>
      </c>
      <c r="I63" s="880"/>
    </row>
    <row r="64" spans="1:9" s="515" customFormat="1" ht="13.5" customHeight="1" thickBot="1">
      <c r="A64" s="878"/>
      <c r="B64" s="521" t="s">
        <v>596</v>
      </c>
      <c r="C64" s="545" t="s">
        <v>694</v>
      </c>
      <c r="D64" s="545"/>
      <c r="E64" s="545" t="s">
        <v>695</v>
      </c>
      <c r="F64" s="523" t="s">
        <v>565</v>
      </c>
      <c r="G64" s="524">
        <v>1.7649999999999999E-2</v>
      </c>
      <c r="H64" s="525">
        <v>1.4999999999999999E-2</v>
      </c>
      <c r="I64" s="881"/>
    </row>
    <row r="65" spans="1:9" s="515" customFormat="1" ht="11.25" customHeight="1">
      <c r="A65" s="500"/>
      <c r="B65" s="533" t="s">
        <v>565</v>
      </c>
      <c r="C65" s="542" t="s">
        <v>696</v>
      </c>
      <c r="D65" s="542"/>
      <c r="E65" s="542" t="s">
        <v>697</v>
      </c>
      <c r="F65" s="534" t="s">
        <v>565</v>
      </c>
      <c r="G65" s="543">
        <v>1.366E-2</v>
      </c>
      <c r="H65" s="546">
        <v>1.1611E-2</v>
      </c>
      <c r="I65" s="873">
        <v>0.63722400000000012</v>
      </c>
    </row>
    <row r="66" spans="1:9" s="515" customFormat="1" ht="11.25" customHeight="1">
      <c r="A66" s="871">
        <v>2021</v>
      </c>
      <c r="B66" s="516" t="s">
        <v>561</v>
      </c>
      <c r="C66" s="540" t="s">
        <v>698</v>
      </c>
      <c r="D66" s="540"/>
      <c r="E66" s="540" t="s">
        <v>699</v>
      </c>
      <c r="F66" s="534" t="s">
        <v>565</v>
      </c>
      <c r="G66" s="518">
        <v>1.7649999999999999E-2</v>
      </c>
      <c r="H66" s="518">
        <v>1.4999999999999999E-2</v>
      </c>
      <c r="I66" s="874"/>
    </row>
    <row r="67" spans="1:9" s="515" customFormat="1" ht="11.25" customHeight="1">
      <c r="A67" s="871"/>
      <c r="B67" s="533" t="s">
        <v>565</v>
      </c>
      <c r="C67" s="542" t="s">
        <v>700</v>
      </c>
      <c r="D67" s="542"/>
      <c r="E67" s="542" t="s">
        <v>697</v>
      </c>
      <c r="F67" s="517" t="s">
        <v>565</v>
      </c>
      <c r="G67" s="543">
        <v>0.26455099999999998</v>
      </c>
      <c r="H67" s="547">
        <v>0.22486800000000001</v>
      </c>
      <c r="I67" s="874"/>
    </row>
    <row r="68" spans="1:9" s="515" customFormat="1" ht="11.25" customHeight="1">
      <c r="A68" s="871"/>
      <c r="B68" s="516" t="s">
        <v>566</v>
      </c>
      <c r="C68" s="540" t="s">
        <v>701</v>
      </c>
      <c r="D68" s="540"/>
      <c r="E68" s="540" t="s">
        <v>702</v>
      </c>
      <c r="F68" s="517" t="s">
        <v>565</v>
      </c>
      <c r="G68" s="518">
        <v>1.7649999999999999E-2</v>
      </c>
      <c r="H68" s="518">
        <v>1.4999999999999999E-2</v>
      </c>
      <c r="I68" s="874"/>
    </row>
    <row r="69" spans="1:9" s="515" customFormat="1" ht="11.25" customHeight="1">
      <c r="A69" s="871"/>
      <c r="B69" s="516" t="s">
        <v>569</v>
      </c>
      <c r="C69" s="540" t="s">
        <v>703</v>
      </c>
      <c r="D69" s="540"/>
      <c r="E69" s="540" t="s">
        <v>704</v>
      </c>
      <c r="F69" s="548" t="s">
        <v>602</v>
      </c>
      <c r="G69" s="518">
        <v>1.4999999999999999E-2</v>
      </c>
      <c r="H69" s="518">
        <v>1.4999999999999999E-2</v>
      </c>
      <c r="I69" s="874"/>
    </row>
    <row r="70" spans="1:9" s="515" customFormat="1" ht="11.25" customHeight="1">
      <c r="A70" s="871"/>
      <c r="B70" s="516" t="s">
        <v>572</v>
      </c>
      <c r="C70" s="540" t="s">
        <v>705</v>
      </c>
      <c r="D70" s="540"/>
      <c r="E70" s="540" t="s">
        <v>706</v>
      </c>
      <c r="F70" s="548" t="s">
        <v>602</v>
      </c>
      <c r="G70" s="518">
        <v>1.4999999999999999E-2</v>
      </c>
      <c r="H70" s="518">
        <v>1.4999999999999999E-2</v>
      </c>
      <c r="I70" s="874"/>
    </row>
    <row r="71" spans="1:9" s="515" customFormat="1" ht="11.25" customHeight="1">
      <c r="A71" s="871"/>
      <c r="B71" s="516" t="s">
        <v>575</v>
      </c>
      <c r="C71" s="540" t="s">
        <v>707</v>
      </c>
      <c r="D71" s="540"/>
      <c r="E71" s="540" t="s">
        <v>708</v>
      </c>
      <c r="F71" s="548" t="s">
        <v>602</v>
      </c>
      <c r="G71" s="518">
        <v>1.4999999999999999E-2</v>
      </c>
      <c r="H71" s="518">
        <v>1.4999999999999999E-2</v>
      </c>
      <c r="I71" s="874"/>
    </row>
    <row r="72" spans="1:9" s="515" customFormat="1" ht="11.25" customHeight="1">
      <c r="A72" s="871"/>
      <c r="B72" s="533" t="s">
        <v>565</v>
      </c>
      <c r="C72" s="549" t="s">
        <v>709</v>
      </c>
      <c r="D72" s="549"/>
      <c r="E72" s="550" t="s">
        <v>710</v>
      </c>
      <c r="F72" s="517" t="s">
        <v>565</v>
      </c>
      <c r="G72" s="543">
        <v>0.10384</v>
      </c>
      <c r="H72" s="546">
        <v>8.8263999999999995E-2</v>
      </c>
      <c r="I72" s="874"/>
    </row>
    <row r="73" spans="1:9" s="515" customFormat="1" ht="11.25" customHeight="1">
      <c r="A73" s="871"/>
      <c r="B73" s="551" t="s">
        <v>578</v>
      </c>
      <c r="C73" s="540" t="s">
        <v>711</v>
      </c>
      <c r="D73" s="540"/>
      <c r="E73" s="540" t="s">
        <v>712</v>
      </c>
      <c r="F73" s="552" t="s">
        <v>602</v>
      </c>
      <c r="G73" s="518">
        <v>1.4999999999999999E-2</v>
      </c>
      <c r="H73" s="553">
        <v>1.4999999999999999E-2</v>
      </c>
      <c r="I73" s="874"/>
    </row>
    <row r="74" spans="1:9" s="515" customFormat="1" ht="11.25" customHeight="1">
      <c r="A74" s="871"/>
      <c r="B74" s="551" t="s">
        <v>581</v>
      </c>
      <c r="C74" s="540" t="s">
        <v>713</v>
      </c>
      <c r="D74" s="540"/>
      <c r="E74" s="540" t="s">
        <v>714</v>
      </c>
      <c r="F74" s="552" t="s">
        <v>602</v>
      </c>
      <c r="G74" s="518">
        <v>1.4999999999999999E-2</v>
      </c>
      <c r="H74" s="553">
        <v>1.4999999999999999E-2</v>
      </c>
      <c r="I74" s="874"/>
    </row>
    <row r="75" spans="1:9" s="515" customFormat="1" ht="11.25" customHeight="1">
      <c r="A75" s="871"/>
      <c r="B75" s="533" t="s">
        <v>565</v>
      </c>
      <c r="C75" s="549" t="s">
        <v>715</v>
      </c>
      <c r="D75" s="549"/>
      <c r="E75" s="550" t="s">
        <v>710</v>
      </c>
      <c r="F75" s="517" t="s">
        <v>565</v>
      </c>
      <c r="G75" s="543">
        <v>4.8739999999999999E-2</v>
      </c>
      <c r="H75" s="546">
        <v>4.1429000000000001E-2</v>
      </c>
      <c r="I75" s="874"/>
    </row>
    <row r="76" spans="1:9" s="515" customFormat="1" ht="11.25" customHeight="1">
      <c r="A76" s="871"/>
      <c r="B76" s="551" t="s">
        <v>584</v>
      </c>
      <c r="C76" s="540" t="s">
        <v>716</v>
      </c>
      <c r="D76" s="540"/>
      <c r="E76" s="540" t="s">
        <v>717</v>
      </c>
      <c r="F76" s="552" t="s">
        <v>602</v>
      </c>
      <c r="G76" s="518">
        <v>1.4999999999999999E-2</v>
      </c>
      <c r="H76" s="553">
        <v>1.4999999999999999E-2</v>
      </c>
      <c r="I76" s="874"/>
    </row>
    <row r="77" spans="1:9" s="515" customFormat="1" ht="11.25" customHeight="1">
      <c r="A77" s="871"/>
      <c r="B77" s="533" t="s">
        <v>565</v>
      </c>
      <c r="C77" s="549" t="s">
        <v>718</v>
      </c>
      <c r="D77" s="549"/>
      <c r="E77" s="550" t="s">
        <v>710</v>
      </c>
      <c r="F77" s="517" t="s">
        <v>565</v>
      </c>
      <c r="G77" s="529">
        <v>5.6480000000000002E-2</v>
      </c>
      <c r="H77" s="529">
        <v>4.8008000000000002E-2</v>
      </c>
      <c r="I77" s="874"/>
    </row>
    <row r="78" spans="1:9" s="515" customFormat="1" ht="11.25" customHeight="1">
      <c r="A78" s="871"/>
      <c r="B78" s="551" t="s">
        <v>587</v>
      </c>
      <c r="C78" s="540" t="s">
        <v>719</v>
      </c>
      <c r="D78" s="540"/>
      <c r="E78" s="540" t="s">
        <v>720</v>
      </c>
      <c r="F78" s="552" t="s">
        <v>602</v>
      </c>
      <c r="G78" s="518">
        <v>1.4999999999999999E-2</v>
      </c>
      <c r="H78" s="553">
        <v>1.4999999999999999E-2</v>
      </c>
      <c r="I78" s="874"/>
    </row>
    <row r="79" spans="1:9" s="515" customFormat="1" ht="11.25" customHeight="1">
      <c r="A79" s="871"/>
      <c r="B79" s="533" t="s">
        <v>565</v>
      </c>
      <c r="C79" s="549" t="s">
        <v>721</v>
      </c>
      <c r="D79" s="549"/>
      <c r="E79" s="550" t="s">
        <v>710</v>
      </c>
      <c r="F79" s="517" t="s">
        <v>565</v>
      </c>
      <c r="G79" s="529">
        <v>5.0639999999999998E-2</v>
      </c>
      <c r="H79" s="529">
        <v>4.3043999999999999E-2</v>
      </c>
      <c r="I79" s="874"/>
    </row>
    <row r="80" spans="1:9" s="515" customFormat="1" ht="11.25" customHeight="1">
      <c r="A80" s="871"/>
      <c r="B80" s="551" t="s">
        <v>590</v>
      </c>
      <c r="C80" s="554" t="s">
        <v>722</v>
      </c>
      <c r="D80" s="540"/>
      <c r="E80" s="540" t="s">
        <v>48</v>
      </c>
      <c r="F80" s="552" t="s">
        <v>602</v>
      </c>
      <c r="G80" s="518">
        <v>1.4999999999999999E-2</v>
      </c>
      <c r="H80" s="553">
        <v>1.4999999999999999E-2</v>
      </c>
      <c r="I80" s="874"/>
    </row>
    <row r="81" spans="1:9" s="515" customFormat="1" ht="11.25" customHeight="1">
      <c r="A81" s="871"/>
      <c r="B81" s="555" t="s">
        <v>593</v>
      </c>
      <c r="C81" s="554" t="s">
        <v>723</v>
      </c>
      <c r="D81" s="540"/>
      <c r="E81" s="540" t="s">
        <v>724</v>
      </c>
      <c r="F81" s="552" t="s">
        <v>602</v>
      </c>
      <c r="G81" s="518">
        <v>1.4999999999999999E-2</v>
      </c>
      <c r="H81" s="553">
        <v>1.4999999999999999E-2</v>
      </c>
      <c r="I81" s="874"/>
    </row>
    <row r="82" spans="1:9" s="515" customFormat="1" ht="13.5" customHeight="1" thickBot="1">
      <c r="A82" s="872"/>
      <c r="B82" s="556" t="s">
        <v>596</v>
      </c>
      <c r="C82" s="557" t="s">
        <v>47</v>
      </c>
      <c r="D82" s="558"/>
      <c r="E82" s="558" t="s">
        <v>725</v>
      </c>
      <c r="F82" s="559" t="s">
        <v>602</v>
      </c>
      <c r="G82" s="524">
        <v>1.4999999999999999E-2</v>
      </c>
      <c r="H82" s="560">
        <v>1.4999999999999999E-2</v>
      </c>
      <c r="I82" s="875"/>
    </row>
    <row r="83" spans="1:9" s="515" customFormat="1" ht="13.5" customHeight="1">
      <c r="A83" s="870">
        <v>2020</v>
      </c>
      <c r="B83" s="561" t="s">
        <v>726</v>
      </c>
      <c r="C83" s="542" t="s">
        <v>727</v>
      </c>
      <c r="D83" s="542"/>
      <c r="E83" s="550" t="s">
        <v>728</v>
      </c>
      <c r="F83" s="562" t="s">
        <v>726</v>
      </c>
      <c r="G83" s="543">
        <v>0.1394</v>
      </c>
      <c r="H83" s="546">
        <v>0.1394</v>
      </c>
      <c r="I83" s="873">
        <v>0.46136700000000014</v>
      </c>
    </row>
    <row r="84" spans="1:9" s="515" customFormat="1" ht="13.5" customHeight="1">
      <c r="A84" s="871"/>
      <c r="B84" s="533" t="s">
        <v>565</v>
      </c>
      <c r="C84" s="549" t="s">
        <v>729</v>
      </c>
      <c r="D84" s="549"/>
      <c r="E84" s="550" t="s">
        <v>728</v>
      </c>
      <c r="F84" s="517" t="s">
        <v>565</v>
      </c>
      <c r="G84" s="529">
        <v>5.0160000000000003E-2</v>
      </c>
      <c r="H84" s="529">
        <v>4.2636E-2</v>
      </c>
      <c r="I84" s="874"/>
    </row>
    <row r="85" spans="1:9" s="515" customFormat="1" ht="11.25" customHeight="1">
      <c r="A85" s="871"/>
      <c r="B85" s="533" t="s">
        <v>565</v>
      </c>
      <c r="C85" s="549" t="s">
        <v>730</v>
      </c>
      <c r="D85" s="549"/>
      <c r="E85" s="550" t="s">
        <v>728</v>
      </c>
      <c r="F85" s="517" t="s">
        <v>565</v>
      </c>
      <c r="G85" s="529">
        <v>6.3960000000000003E-2</v>
      </c>
      <c r="H85" s="529">
        <v>5.4365999999999998E-2</v>
      </c>
      <c r="I85" s="874"/>
    </row>
    <row r="86" spans="1:9" s="515" customFormat="1" ht="11.25" customHeight="1">
      <c r="A86" s="871"/>
      <c r="B86" s="563" t="s">
        <v>561</v>
      </c>
      <c r="C86" s="540" t="s">
        <v>731</v>
      </c>
      <c r="D86" s="540"/>
      <c r="E86" s="540" t="s">
        <v>46</v>
      </c>
      <c r="F86" s="564" t="s">
        <v>602</v>
      </c>
      <c r="G86" s="518">
        <v>1.4999999999999999E-2</v>
      </c>
      <c r="H86" s="565">
        <v>1.4999999999999999E-2</v>
      </c>
      <c r="I86" s="874"/>
    </row>
    <row r="87" spans="1:9" s="515" customFormat="1" ht="11.25" customHeight="1">
      <c r="A87" s="871"/>
      <c r="B87" s="563" t="s">
        <v>566</v>
      </c>
      <c r="C87" s="540" t="s">
        <v>732</v>
      </c>
      <c r="D87" s="540"/>
      <c r="E87" s="540" t="s">
        <v>733</v>
      </c>
      <c r="F87" s="552" t="s">
        <v>602</v>
      </c>
      <c r="G87" s="518">
        <v>1.4999999999999999E-2</v>
      </c>
      <c r="H87" s="553">
        <v>1.4999999999999999E-2</v>
      </c>
      <c r="I87" s="874"/>
    </row>
    <row r="88" spans="1:9" s="515" customFormat="1" ht="11.25" customHeight="1">
      <c r="A88" s="871"/>
      <c r="B88" s="566" t="s">
        <v>569</v>
      </c>
      <c r="C88" s="540" t="s">
        <v>734</v>
      </c>
      <c r="D88" s="540"/>
      <c r="E88" s="540" t="s">
        <v>735</v>
      </c>
      <c r="F88" s="552" t="s">
        <v>602</v>
      </c>
      <c r="G88" s="518">
        <v>1.4999999999999999E-2</v>
      </c>
      <c r="H88" s="553">
        <v>1.4999999999999999E-2</v>
      </c>
      <c r="I88" s="874"/>
    </row>
    <row r="89" spans="1:9" s="515" customFormat="1" ht="11.25" customHeight="1">
      <c r="A89" s="871"/>
      <c r="B89" s="566" t="s">
        <v>572</v>
      </c>
      <c r="C89" s="540" t="s">
        <v>736</v>
      </c>
      <c r="D89" s="540"/>
      <c r="E89" s="540" t="s">
        <v>737</v>
      </c>
      <c r="F89" s="552" t="s">
        <v>602</v>
      </c>
      <c r="G89" s="518">
        <v>1.4999999999999999E-2</v>
      </c>
      <c r="H89" s="553">
        <v>1.4999999999999999E-2</v>
      </c>
      <c r="I89" s="874"/>
    </row>
    <row r="90" spans="1:9" s="515" customFormat="1" ht="11.25" customHeight="1">
      <c r="A90" s="871"/>
      <c r="B90" s="551" t="s">
        <v>575</v>
      </c>
      <c r="C90" s="540" t="s">
        <v>738</v>
      </c>
      <c r="D90" s="540"/>
      <c r="E90" s="540" t="s">
        <v>739</v>
      </c>
      <c r="F90" s="552" t="s">
        <v>602</v>
      </c>
      <c r="G90" s="518">
        <v>1.4999999999999999E-2</v>
      </c>
      <c r="H90" s="553">
        <v>1.4999999999999999E-2</v>
      </c>
      <c r="I90" s="874"/>
    </row>
    <row r="91" spans="1:9" s="515" customFormat="1" ht="11.25" customHeight="1">
      <c r="A91" s="871"/>
      <c r="B91" s="533" t="s">
        <v>565</v>
      </c>
      <c r="C91" s="549" t="s">
        <v>740</v>
      </c>
      <c r="D91" s="549"/>
      <c r="E91" s="550" t="s">
        <v>741</v>
      </c>
      <c r="F91" s="517" t="s">
        <v>565</v>
      </c>
      <c r="G91" s="529" t="s">
        <v>742</v>
      </c>
      <c r="H91" s="529">
        <v>4.4964999999999998E-2</v>
      </c>
      <c r="I91" s="874"/>
    </row>
    <row r="92" spans="1:9" s="515" customFormat="1" ht="11.25" customHeight="1">
      <c r="A92" s="871"/>
      <c r="B92" s="551" t="s">
        <v>578</v>
      </c>
      <c r="C92" s="540" t="s">
        <v>743</v>
      </c>
      <c r="D92" s="540"/>
      <c r="E92" s="540" t="s">
        <v>744</v>
      </c>
      <c r="F92" s="552" t="s">
        <v>602</v>
      </c>
      <c r="G92" s="518">
        <v>1.4999999999999999E-2</v>
      </c>
      <c r="H92" s="553">
        <v>1.4999999999999999E-2</v>
      </c>
      <c r="I92" s="874"/>
    </row>
    <row r="93" spans="1:9" s="515" customFormat="1" ht="11.25" customHeight="1">
      <c r="A93" s="871"/>
      <c r="B93" s="551" t="s">
        <v>581</v>
      </c>
      <c r="C93" s="540" t="s">
        <v>745</v>
      </c>
      <c r="D93" s="540"/>
      <c r="E93" s="540" t="s">
        <v>746</v>
      </c>
      <c r="F93" s="552" t="s">
        <v>602</v>
      </c>
      <c r="G93" s="518">
        <v>1.4999999999999999E-2</v>
      </c>
      <c r="H93" s="553">
        <v>1.4999999999999999E-2</v>
      </c>
      <c r="I93" s="874"/>
    </row>
    <row r="94" spans="1:9" s="515" customFormat="1" ht="11.25" customHeight="1">
      <c r="A94" s="871"/>
      <c r="B94" s="551" t="s">
        <v>584</v>
      </c>
      <c r="C94" s="540" t="s">
        <v>747</v>
      </c>
      <c r="D94" s="540"/>
      <c r="E94" s="540" t="s">
        <v>748</v>
      </c>
      <c r="F94" s="552" t="s">
        <v>602</v>
      </c>
      <c r="G94" s="518">
        <v>1.4999999999999999E-2</v>
      </c>
      <c r="H94" s="553">
        <v>1.4999999999999999E-2</v>
      </c>
      <c r="I94" s="874"/>
    </row>
    <row r="95" spans="1:9" s="515" customFormat="1" ht="11.25" customHeight="1">
      <c r="A95" s="871"/>
      <c r="B95" s="551" t="s">
        <v>587</v>
      </c>
      <c r="C95" s="540" t="s">
        <v>749</v>
      </c>
      <c r="D95" s="540"/>
      <c r="E95" s="540" t="s">
        <v>750</v>
      </c>
      <c r="F95" s="552" t="s">
        <v>602</v>
      </c>
      <c r="G95" s="518">
        <v>1.4999999999999999E-2</v>
      </c>
      <c r="H95" s="553">
        <v>1.4999999999999999E-2</v>
      </c>
      <c r="I95" s="874"/>
    </row>
    <row r="96" spans="1:9" s="515" customFormat="1" ht="11.25" customHeight="1">
      <c r="A96" s="871"/>
      <c r="B96" s="551" t="s">
        <v>590</v>
      </c>
      <c r="C96" s="554" t="s">
        <v>751</v>
      </c>
      <c r="D96" s="540"/>
      <c r="E96" s="540" t="s">
        <v>752</v>
      </c>
      <c r="F96" s="552" t="s">
        <v>602</v>
      </c>
      <c r="G96" s="518">
        <v>1.4999999999999999E-2</v>
      </c>
      <c r="H96" s="553">
        <v>1.4999999999999999E-2</v>
      </c>
      <c r="I96" s="874"/>
    </row>
    <row r="97" spans="1:10" s="515" customFormat="1" ht="11.25" customHeight="1">
      <c r="A97" s="871"/>
      <c r="B97" s="555" t="s">
        <v>593</v>
      </c>
      <c r="C97" s="554" t="s">
        <v>753</v>
      </c>
      <c r="D97" s="540"/>
      <c r="E97" s="540" t="s">
        <v>50</v>
      </c>
      <c r="F97" s="552" t="s">
        <v>602</v>
      </c>
      <c r="G97" s="518">
        <v>1.4999999999999999E-2</v>
      </c>
      <c r="H97" s="553">
        <v>1.4999999999999999E-2</v>
      </c>
      <c r="I97" s="874"/>
    </row>
    <row r="98" spans="1:10" s="515" customFormat="1" ht="13.5" customHeight="1" thickBot="1">
      <c r="A98" s="872"/>
      <c r="B98" s="556" t="s">
        <v>596</v>
      </c>
      <c r="C98" s="567" t="s">
        <v>754</v>
      </c>
      <c r="D98" s="567"/>
      <c r="E98" s="567" t="s">
        <v>49</v>
      </c>
      <c r="F98" s="559" t="s">
        <v>602</v>
      </c>
      <c r="G98" s="524">
        <v>1.4999999999999999E-2</v>
      </c>
      <c r="H98" s="560">
        <v>1.4999999999999999E-2</v>
      </c>
      <c r="I98" s="875"/>
    </row>
    <row r="99" spans="1:10" s="507" customFormat="1" ht="13.5" customHeight="1">
      <c r="A99" s="870">
        <v>2019</v>
      </c>
      <c r="B99" s="561" t="s">
        <v>755</v>
      </c>
      <c r="C99" s="568" t="s">
        <v>756</v>
      </c>
      <c r="D99" s="568"/>
      <c r="E99" s="568" t="s">
        <v>757</v>
      </c>
      <c r="F99" s="562" t="s">
        <v>755</v>
      </c>
      <c r="G99" s="543">
        <v>0.52349999999999997</v>
      </c>
      <c r="H99" s="546">
        <v>0.44497500000000001</v>
      </c>
      <c r="I99" s="873">
        <v>1.9270009999999991</v>
      </c>
      <c r="J99" s="515"/>
    </row>
    <row r="100" spans="1:10" s="507" customFormat="1" ht="13.5" customHeight="1">
      <c r="A100" s="871"/>
      <c r="B100" s="569" t="s">
        <v>758</v>
      </c>
      <c r="C100" s="568" t="s">
        <v>756</v>
      </c>
      <c r="D100" s="568"/>
      <c r="E100" s="568" t="s">
        <v>757</v>
      </c>
      <c r="F100" s="517" t="s">
        <v>758</v>
      </c>
      <c r="G100" s="529">
        <v>0.48320000000000002</v>
      </c>
      <c r="H100" s="529">
        <v>0.48320000000000002</v>
      </c>
      <c r="I100" s="874"/>
      <c r="J100" s="515"/>
    </row>
    <row r="101" spans="1:10" s="507" customFormat="1" ht="13.5" customHeight="1">
      <c r="A101" s="871"/>
      <c r="B101" s="527" t="s">
        <v>565</v>
      </c>
      <c r="C101" s="570">
        <v>43811</v>
      </c>
      <c r="D101" s="549"/>
      <c r="E101" s="568" t="s">
        <v>757</v>
      </c>
      <c r="F101" s="571" t="s">
        <v>565</v>
      </c>
      <c r="G101" s="572">
        <v>3.7560000000000003E-2</v>
      </c>
      <c r="H101" s="573">
        <v>3.1926000000000003E-2</v>
      </c>
      <c r="I101" s="874"/>
      <c r="J101" s="515"/>
    </row>
    <row r="102" spans="1:10" s="507" customFormat="1" ht="13.5" customHeight="1">
      <c r="A102" s="871"/>
      <c r="B102" s="563" t="s">
        <v>561</v>
      </c>
      <c r="C102" s="574" t="s">
        <v>759</v>
      </c>
      <c r="D102" s="574"/>
      <c r="E102" s="574" t="s">
        <v>760</v>
      </c>
      <c r="F102" s="564" t="s">
        <v>602</v>
      </c>
      <c r="G102" s="518">
        <v>1.4999999999999999E-2</v>
      </c>
      <c r="H102" s="565">
        <v>1.4999999999999999E-2</v>
      </c>
      <c r="I102" s="874"/>
      <c r="J102" s="515"/>
    </row>
    <row r="103" spans="1:10" s="507" customFormat="1" ht="13.5" customHeight="1">
      <c r="A103" s="871"/>
      <c r="B103" s="563" t="s">
        <v>566</v>
      </c>
      <c r="C103" s="574" t="s">
        <v>761</v>
      </c>
      <c r="D103" s="574"/>
      <c r="E103" s="574" t="s">
        <v>762</v>
      </c>
      <c r="F103" s="552" t="s">
        <v>602</v>
      </c>
      <c r="G103" s="518">
        <v>1.4999999999999999E-2</v>
      </c>
      <c r="H103" s="553">
        <v>1.4999999999999999E-2</v>
      </c>
      <c r="I103" s="874"/>
      <c r="J103" s="515"/>
    </row>
    <row r="104" spans="1:10" s="507" customFormat="1" ht="13.5" customHeight="1">
      <c r="A104" s="871"/>
      <c r="B104" s="566" t="s">
        <v>569</v>
      </c>
      <c r="C104" s="574" t="s">
        <v>763</v>
      </c>
      <c r="D104" s="574"/>
      <c r="E104" s="574" t="s">
        <v>764</v>
      </c>
      <c r="F104" s="552" t="s">
        <v>602</v>
      </c>
      <c r="G104" s="518">
        <v>1.4999999999999999E-2</v>
      </c>
      <c r="H104" s="553">
        <v>1.4999999999999999E-2</v>
      </c>
      <c r="I104" s="874"/>
      <c r="J104" s="515"/>
    </row>
    <row r="105" spans="1:10" s="507" customFormat="1" ht="13.5" customHeight="1">
      <c r="A105" s="871"/>
      <c r="B105" s="566" t="s">
        <v>572</v>
      </c>
      <c r="C105" s="574" t="s">
        <v>765</v>
      </c>
      <c r="D105" s="574"/>
      <c r="E105" s="574" t="s">
        <v>766</v>
      </c>
      <c r="F105" s="552" t="s">
        <v>602</v>
      </c>
      <c r="G105" s="518">
        <v>1.4999999999999999E-2</v>
      </c>
      <c r="H105" s="553">
        <v>1.4999999999999999E-2</v>
      </c>
      <c r="I105" s="874"/>
      <c r="J105" s="515"/>
    </row>
    <row r="106" spans="1:10" s="507" customFormat="1" ht="13.5" customHeight="1">
      <c r="A106" s="871"/>
      <c r="B106" s="551" t="s">
        <v>575</v>
      </c>
      <c r="C106" s="574" t="s">
        <v>767</v>
      </c>
      <c r="D106" s="574"/>
      <c r="E106" s="574" t="s">
        <v>768</v>
      </c>
      <c r="F106" s="552" t="s">
        <v>602</v>
      </c>
      <c r="G106" s="518">
        <v>1.4999999999999999E-2</v>
      </c>
      <c r="H106" s="553">
        <v>1.4999999999999999E-2</v>
      </c>
      <c r="I106" s="874"/>
      <c r="J106" s="515"/>
    </row>
    <row r="107" spans="1:10" s="507" customFormat="1" ht="13.5" customHeight="1">
      <c r="A107" s="871"/>
      <c r="B107" s="533" t="s">
        <v>758</v>
      </c>
      <c r="C107" s="549" t="s">
        <v>769</v>
      </c>
      <c r="D107" s="549"/>
      <c r="E107" s="550" t="s">
        <v>770</v>
      </c>
      <c r="F107" s="517" t="s">
        <v>758</v>
      </c>
      <c r="G107" s="529">
        <v>0.78690000000000004</v>
      </c>
      <c r="H107" s="529">
        <v>0.78690000000000004</v>
      </c>
      <c r="I107" s="874"/>
      <c r="J107" s="515"/>
    </row>
    <row r="108" spans="1:10" s="507" customFormat="1" ht="13.5" customHeight="1">
      <c r="A108" s="871"/>
      <c r="B108" s="551" t="s">
        <v>578</v>
      </c>
      <c r="C108" s="574" t="s">
        <v>771</v>
      </c>
      <c r="D108" s="574"/>
      <c r="E108" s="574" t="s">
        <v>772</v>
      </c>
      <c r="F108" s="552" t="s">
        <v>602</v>
      </c>
      <c r="G108" s="518">
        <v>1.4999999999999999E-2</v>
      </c>
      <c r="H108" s="553">
        <v>1.4999999999999999E-2</v>
      </c>
      <c r="I108" s="874"/>
      <c r="J108" s="515"/>
    </row>
    <row r="109" spans="1:10" s="507" customFormat="1" ht="13.5" customHeight="1">
      <c r="A109" s="871"/>
      <c r="B109" s="551" t="s">
        <v>581</v>
      </c>
      <c r="C109" s="574" t="s">
        <v>773</v>
      </c>
      <c r="D109" s="574"/>
      <c r="E109" s="574" t="s">
        <v>774</v>
      </c>
      <c r="F109" s="552" t="s">
        <v>602</v>
      </c>
      <c r="G109" s="518">
        <v>1.4999999999999999E-2</v>
      </c>
      <c r="H109" s="553">
        <v>1.4999999999999999E-2</v>
      </c>
      <c r="I109" s="874"/>
      <c r="J109" s="515"/>
    </row>
    <row r="110" spans="1:10" s="507" customFormat="1" ht="13.5" customHeight="1">
      <c r="A110" s="871"/>
      <c r="B110" s="551" t="s">
        <v>584</v>
      </c>
      <c r="C110" s="574" t="s">
        <v>775</v>
      </c>
      <c r="D110" s="574"/>
      <c r="E110" s="574" t="s">
        <v>776</v>
      </c>
      <c r="F110" s="552" t="s">
        <v>602</v>
      </c>
      <c r="G110" s="518">
        <v>1.4999999999999999E-2</v>
      </c>
      <c r="H110" s="553">
        <v>1.4999999999999999E-2</v>
      </c>
      <c r="I110" s="874"/>
      <c r="J110" s="515"/>
    </row>
    <row r="111" spans="1:10" s="507" customFormat="1" ht="13.5" customHeight="1">
      <c r="A111" s="871"/>
      <c r="B111" s="551" t="s">
        <v>587</v>
      </c>
      <c r="C111" s="574" t="s">
        <v>777</v>
      </c>
      <c r="D111" s="574"/>
      <c r="E111" s="574" t="s">
        <v>778</v>
      </c>
      <c r="F111" s="552" t="s">
        <v>602</v>
      </c>
      <c r="G111" s="518">
        <v>1.4999999999999999E-2</v>
      </c>
      <c r="H111" s="553">
        <v>1.4999999999999999E-2</v>
      </c>
      <c r="I111" s="874"/>
      <c r="J111" s="515"/>
    </row>
    <row r="112" spans="1:10" s="507" customFormat="1" ht="13.5" customHeight="1">
      <c r="A112" s="871"/>
      <c r="B112" s="551" t="s">
        <v>590</v>
      </c>
      <c r="C112" s="574" t="s">
        <v>779</v>
      </c>
      <c r="D112" s="574"/>
      <c r="E112" s="574" t="s">
        <v>780</v>
      </c>
      <c r="F112" s="552" t="s">
        <v>602</v>
      </c>
      <c r="G112" s="518">
        <v>1.4999999999999999E-2</v>
      </c>
      <c r="H112" s="553">
        <v>1.4999999999999999E-2</v>
      </c>
      <c r="I112" s="874"/>
      <c r="J112" s="515"/>
    </row>
    <row r="113" spans="1:18" s="507" customFormat="1" ht="13.5" customHeight="1">
      <c r="A113" s="871"/>
      <c r="B113" s="555" t="s">
        <v>593</v>
      </c>
      <c r="C113" s="574" t="s">
        <v>781</v>
      </c>
      <c r="D113" s="574"/>
      <c r="E113" s="574" t="s">
        <v>782</v>
      </c>
      <c r="F113" s="552" t="s">
        <v>602</v>
      </c>
      <c r="G113" s="518">
        <v>1.4999999999999999E-2</v>
      </c>
      <c r="H113" s="553">
        <v>1.4999999999999999E-2</v>
      </c>
      <c r="I113" s="874"/>
      <c r="J113" s="515"/>
    </row>
    <row r="114" spans="1:18" s="507" customFormat="1" ht="13.5" customHeight="1" thickBot="1">
      <c r="A114" s="871"/>
      <c r="B114" s="556" t="s">
        <v>596</v>
      </c>
      <c r="C114" s="575" t="s">
        <v>783</v>
      </c>
      <c r="D114" s="576"/>
      <c r="E114" s="576" t="s">
        <v>784</v>
      </c>
      <c r="F114" s="559" t="s">
        <v>602</v>
      </c>
      <c r="G114" s="524">
        <v>1.4999999999999999E-2</v>
      </c>
      <c r="H114" s="560">
        <v>1.4999999999999999E-2</v>
      </c>
      <c r="I114" s="875"/>
      <c r="J114" s="515"/>
      <c r="K114" s="577"/>
      <c r="L114" s="577"/>
      <c r="M114" s="577"/>
      <c r="N114" s="577"/>
      <c r="O114" s="578"/>
      <c r="R114" s="515"/>
    </row>
    <row r="115" spans="1:18" s="507" customFormat="1" ht="15.75" customHeight="1">
      <c r="A115" s="870">
        <v>2018</v>
      </c>
      <c r="B115" s="561" t="s">
        <v>755</v>
      </c>
      <c r="C115" s="550" t="s">
        <v>785</v>
      </c>
      <c r="D115" s="550"/>
      <c r="E115" s="550" t="s">
        <v>786</v>
      </c>
      <c r="F115" s="562" t="s">
        <v>755</v>
      </c>
      <c r="G115" s="543">
        <v>0.74939999999999996</v>
      </c>
      <c r="H115" s="579">
        <v>0.63698999999999995</v>
      </c>
      <c r="I115" s="867">
        <v>2.6071200000000001</v>
      </c>
      <c r="K115" s="577"/>
      <c r="L115" s="577"/>
      <c r="M115" s="577"/>
      <c r="N115" s="577"/>
      <c r="O115" s="578"/>
      <c r="R115" s="515"/>
    </row>
    <row r="116" spans="1:18" s="507" customFormat="1" ht="13.5" customHeight="1">
      <c r="A116" s="871"/>
      <c r="B116" s="569" t="s">
        <v>758</v>
      </c>
      <c r="C116" s="550" t="s">
        <v>785</v>
      </c>
      <c r="D116" s="550"/>
      <c r="E116" s="550" t="s">
        <v>786</v>
      </c>
      <c r="F116" s="517" t="s">
        <v>758</v>
      </c>
      <c r="G116" s="529">
        <v>1.0507</v>
      </c>
      <c r="H116" s="580">
        <v>1.0507</v>
      </c>
      <c r="I116" s="868"/>
    </row>
    <row r="117" spans="1:18" s="507" customFormat="1" ht="13.5" customHeight="1">
      <c r="A117" s="871"/>
      <c r="B117" s="533" t="s">
        <v>565</v>
      </c>
      <c r="C117" s="550" t="s">
        <v>787</v>
      </c>
      <c r="D117" s="550"/>
      <c r="E117" s="550" t="s">
        <v>786</v>
      </c>
      <c r="F117" s="517" t="s">
        <v>565</v>
      </c>
      <c r="G117" s="543">
        <v>1.06E-2</v>
      </c>
      <c r="H117" s="546">
        <v>9.0100000000000006E-3</v>
      </c>
      <c r="I117" s="868"/>
    </row>
    <row r="118" spans="1:18" s="507" customFormat="1" ht="13.5" customHeight="1">
      <c r="A118" s="871"/>
      <c r="B118" s="563" t="s">
        <v>561</v>
      </c>
      <c r="C118" s="574" t="s">
        <v>788</v>
      </c>
      <c r="D118" s="574"/>
      <c r="E118" s="574" t="s">
        <v>789</v>
      </c>
      <c r="F118" s="548" t="s">
        <v>41</v>
      </c>
      <c r="G118" s="518">
        <v>1.4999999999999999E-2</v>
      </c>
      <c r="H118" s="553">
        <v>1.4999999999999999E-2</v>
      </c>
      <c r="I118" s="868"/>
    </row>
    <row r="119" spans="1:18" s="507" customFormat="1" ht="13.5" customHeight="1">
      <c r="A119" s="871"/>
      <c r="B119" s="563" t="s">
        <v>566</v>
      </c>
      <c r="C119" s="574" t="s">
        <v>790</v>
      </c>
      <c r="D119" s="574"/>
      <c r="E119" s="574" t="s">
        <v>791</v>
      </c>
      <c r="F119" s="548" t="s">
        <v>41</v>
      </c>
      <c r="G119" s="518">
        <v>1.4999999999999999E-2</v>
      </c>
      <c r="H119" s="553">
        <v>1.4999999999999999E-2</v>
      </c>
      <c r="I119" s="868"/>
    </row>
    <row r="120" spans="1:18" s="507" customFormat="1" ht="13.5" customHeight="1">
      <c r="A120" s="871"/>
      <c r="B120" s="566" t="s">
        <v>569</v>
      </c>
      <c r="C120" s="574" t="s">
        <v>792</v>
      </c>
      <c r="D120" s="574"/>
      <c r="E120" s="574" t="s">
        <v>793</v>
      </c>
      <c r="F120" s="548" t="s">
        <v>41</v>
      </c>
      <c r="G120" s="518">
        <v>1.4999999999999999E-2</v>
      </c>
      <c r="H120" s="553">
        <v>1.4999999999999999E-2</v>
      </c>
      <c r="I120" s="868"/>
    </row>
    <row r="121" spans="1:18" s="507" customFormat="1" ht="13.5" customHeight="1">
      <c r="A121" s="871"/>
      <c r="B121" s="566" t="s">
        <v>572</v>
      </c>
      <c r="C121" s="574" t="s">
        <v>794</v>
      </c>
      <c r="D121" s="574"/>
      <c r="E121" s="574" t="s">
        <v>795</v>
      </c>
      <c r="F121" s="548" t="s">
        <v>41</v>
      </c>
      <c r="G121" s="518">
        <v>1.4999999999999999E-2</v>
      </c>
      <c r="H121" s="553">
        <v>1.4999999999999999E-2</v>
      </c>
      <c r="I121" s="868"/>
    </row>
    <row r="122" spans="1:18" s="507" customFormat="1" ht="13.5" customHeight="1">
      <c r="A122" s="871"/>
      <c r="B122" s="551" t="s">
        <v>575</v>
      </c>
      <c r="C122" s="574" t="s">
        <v>796</v>
      </c>
      <c r="D122" s="574"/>
      <c r="E122" s="574" t="s">
        <v>797</v>
      </c>
      <c r="F122" s="548" t="s">
        <v>41</v>
      </c>
      <c r="G122" s="518">
        <v>1.4999999999999999E-2</v>
      </c>
      <c r="H122" s="553">
        <v>1.4999999999999999E-2</v>
      </c>
      <c r="I122" s="868"/>
    </row>
    <row r="123" spans="1:18" s="507" customFormat="1" ht="13.5" customHeight="1">
      <c r="A123" s="871"/>
      <c r="B123" s="533" t="s">
        <v>758</v>
      </c>
      <c r="C123" s="549" t="s">
        <v>798</v>
      </c>
      <c r="D123" s="549"/>
      <c r="E123" s="550" t="s">
        <v>799</v>
      </c>
      <c r="F123" s="517" t="s">
        <v>758</v>
      </c>
      <c r="G123" s="543">
        <v>0.624</v>
      </c>
      <c r="H123" s="580">
        <v>0.624</v>
      </c>
      <c r="I123" s="868"/>
    </row>
    <row r="124" spans="1:18" s="507" customFormat="1" ht="13.5" customHeight="1">
      <c r="A124" s="871"/>
      <c r="B124" s="569" t="s">
        <v>565</v>
      </c>
      <c r="C124" s="549" t="s">
        <v>798</v>
      </c>
      <c r="D124" s="549"/>
      <c r="E124" s="550" t="s">
        <v>799</v>
      </c>
      <c r="F124" s="517" t="s">
        <v>565</v>
      </c>
      <c r="G124" s="543">
        <v>0.12520000000000001</v>
      </c>
      <c r="H124" s="546">
        <v>0.10642</v>
      </c>
      <c r="I124" s="868"/>
    </row>
    <row r="125" spans="1:18" s="507" customFormat="1" ht="13.5" customHeight="1">
      <c r="A125" s="871"/>
      <c r="B125" s="551" t="s">
        <v>578</v>
      </c>
      <c r="C125" s="581" t="s">
        <v>800</v>
      </c>
      <c r="D125" s="581"/>
      <c r="E125" s="581" t="s">
        <v>801</v>
      </c>
      <c r="F125" s="552" t="s">
        <v>602</v>
      </c>
      <c r="G125" s="518">
        <v>1.4999999999999999E-2</v>
      </c>
      <c r="H125" s="553">
        <v>1.4999999999999999E-2</v>
      </c>
      <c r="I125" s="868"/>
    </row>
    <row r="126" spans="1:18" s="507" customFormat="1" ht="13.5" customHeight="1">
      <c r="A126" s="871"/>
      <c r="B126" s="551" t="s">
        <v>581</v>
      </c>
      <c r="C126" s="581" t="s">
        <v>802</v>
      </c>
      <c r="D126" s="581"/>
      <c r="E126" s="581" t="s">
        <v>803</v>
      </c>
      <c r="F126" s="552" t="s">
        <v>602</v>
      </c>
      <c r="G126" s="518">
        <v>1.4999999999999999E-2</v>
      </c>
      <c r="H126" s="553">
        <v>1.4999999999999999E-2</v>
      </c>
      <c r="I126" s="868"/>
    </row>
    <row r="127" spans="1:18" s="507" customFormat="1" ht="13.5" customHeight="1">
      <c r="A127" s="871"/>
      <c r="B127" s="551" t="s">
        <v>584</v>
      </c>
      <c r="C127" s="581" t="s">
        <v>804</v>
      </c>
      <c r="D127" s="581"/>
      <c r="E127" s="581" t="s">
        <v>805</v>
      </c>
      <c r="F127" s="552" t="s">
        <v>602</v>
      </c>
      <c r="G127" s="518">
        <v>1.4999999999999999E-2</v>
      </c>
      <c r="H127" s="553">
        <v>1.4999999999999999E-2</v>
      </c>
      <c r="I127" s="868"/>
    </row>
    <row r="128" spans="1:18" s="507" customFormat="1" ht="13.5" customHeight="1">
      <c r="A128" s="871"/>
      <c r="B128" s="551" t="s">
        <v>587</v>
      </c>
      <c r="C128" s="581" t="s">
        <v>806</v>
      </c>
      <c r="D128" s="581"/>
      <c r="E128" s="581" t="s">
        <v>807</v>
      </c>
      <c r="F128" s="552" t="s">
        <v>602</v>
      </c>
      <c r="G128" s="518">
        <v>1.4999999999999999E-2</v>
      </c>
      <c r="H128" s="553">
        <v>1.4999999999999999E-2</v>
      </c>
      <c r="I128" s="868"/>
    </row>
    <row r="129" spans="1:10" s="507" customFormat="1" ht="13.5" customHeight="1">
      <c r="A129" s="871"/>
      <c r="B129" s="551" t="s">
        <v>590</v>
      </c>
      <c r="C129" s="581" t="s">
        <v>808</v>
      </c>
      <c r="D129" s="581"/>
      <c r="E129" s="581" t="s">
        <v>809</v>
      </c>
      <c r="F129" s="552" t="s">
        <v>602</v>
      </c>
      <c r="G129" s="518">
        <v>1.4999999999999999E-2</v>
      </c>
      <c r="H129" s="553">
        <v>1.4999999999999999E-2</v>
      </c>
      <c r="I129" s="868"/>
    </row>
    <row r="130" spans="1:10" s="507" customFormat="1" ht="13.5" customHeight="1">
      <c r="A130" s="871"/>
      <c r="B130" s="555" t="s">
        <v>593</v>
      </c>
      <c r="C130" s="581" t="s">
        <v>810</v>
      </c>
      <c r="D130" s="581"/>
      <c r="E130" s="582" t="s">
        <v>811</v>
      </c>
      <c r="F130" s="552" t="s">
        <v>602</v>
      </c>
      <c r="G130" s="518">
        <v>1.4999999999999999E-2</v>
      </c>
      <c r="H130" s="553">
        <v>1.4999999999999999E-2</v>
      </c>
      <c r="I130" s="868"/>
      <c r="J130" s="577"/>
    </row>
    <row r="131" spans="1:10" s="507" customFormat="1" ht="13.5" customHeight="1" thickBot="1">
      <c r="A131" s="872"/>
      <c r="B131" s="583" t="s">
        <v>596</v>
      </c>
      <c r="C131" s="584" t="s">
        <v>812</v>
      </c>
      <c r="D131" s="584"/>
      <c r="E131" s="585" t="s">
        <v>813</v>
      </c>
      <c r="F131" s="586" t="s">
        <v>602</v>
      </c>
      <c r="G131" s="587">
        <v>1.4999999999999999E-2</v>
      </c>
      <c r="H131" s="588">
        <v>1.4999999999999999E-2</v>
      </c>
      <c r="I131" s="869"/>
      <c r="J131" s="577"/>
    </row>
    <row r="132" spans="1:10" s="507" customFormat="1" ht="13.5" customHeight="1">
      <c r="A132" s="862">
        <v>2017</v>
      </c>
      <c r="B132" s="561" t="s">
        <v>755</v>
      </c>
      <c r="C132" s="589">
        <v>43146</v>
      </c>
      <c r="D132" s="589"/>
      <c r="E132" s="590">
        <v>43166</v>
      </c>
      <c r="F132" s="562" t="s">
        <v>755</v>
      </c>
      <c r="G132" s="591">
        <v>1.1488</v>
      </c>
      <c r="H132" s="579">
        <v>0.97650000000000003</v>
      </c>
      <c r="I132" s="859">
        <v>2.7126750000000017</v>
      </c>
    </row>
    <row r="133" spans="1:10" s="507" customFormat="1" ht="13.5" customHeight="1">
      <c r="A133" s="863"/>
      <c r="B133" s="569" t="s">
        <v>758</v>
      </c>
      <c r="C133" s="549">
        <v>43146</v>
      </c>
      <c r="D133" s="549"/>
      <c r="E133" s="592">
        <v>43166</v>
      </c>
      <c r="F133" s="517" t="s">
        <v>758</v>
      </c>
      <c r="G133" s="529">
        <v>0.96379999999999999</v>
      </c>
      <c r="H133" s="593">
        <v>0.96379999999999999</v>
      </c>
      <c r="I133" s="865"/>
    </row>
    <row r="134" spans="1:10" s="507" customFormat="1" ht="13.5" customHeight="1">
      <c r="A134" s="863"/>
      <c r="B134" s="569" t="s">
        <v>602</v>
      </c>
      <c r="C134" s="549">
        <v>43146</v>
      </c>
      <c r="D134" s="594"/>
      <c r="E134" s="594">
        <v>43166</v>
      </c>
      <c r="F134" s="595" t="s">
        <v>602</v>
      </c>
      <c r="G134" s="543">
        <v>0.13039999999999999</v>
      </c>
      <c r="H134" s="580">
        <v>0.13039999999999999</v>
      </c>
      <c r="I134" s="865"/>
    </row>
    <row r="135" spans="1:10" s="507" customFormat="1" ht="13.5" customHeight="1">
      <c r="A135" s="863"/>
      <c r="B135" s="569" t="s">
        <v>565</v>
      </c>
      <c r="C135" s="549">
        <v>43083</v>
      </c>
      <c r="D135" s="549"/>
      <c r="E135" s="549">
        <v>43166</v>
      </c>
      <c r="F135" s="517" t="s">
        <v>565</v>
      </c>
      <c r="G135" s="543">
        <v>0.14449999999999999</v>
      </c>
      <c r="H135" s="546">
        <v>0.122825</v>
      </c>
      <c r="I135" s="865"/>
    </row>
    <row r="136" spans="1:10" s="507" customFormat="1" ht="13.5" customHeight="1">
      <c r="A136" s="863"/>
      <c r="B136" s="555" t="s">
        <v>561</v>
      </c>
      <c r="C136" s="596">
        <v>43069</v>
      </c>
      <c r="D136" s="596"/>
      <c r="E136" s="596">
        <v>43102</v>
      </c>
      <c r="F136" s="552" t="s">
        <v>602</v>
      </c>
      <c r="G136" s="513">
        <v>1.4999999999999999E-2</v>
      </c>
      <c r="H136" s="565">
        <v>1.4999999999999999E-2</v>
      </c>
      <c r="I136" s="865"/>
    </row>
    <row r="137" spans="1:10" s="507" customFormat="1" ht="13.5" customHeight="1">
      <c r="A137" s="863"/>
      <c r="B137" s="555" t="s">
        <v>566</v>
      </c>
      <c r="C137" s="597">
        <v>43039</v>
      </c>
      <c r="D137" s="597"/>
      <c r="E137" s="598">
        <v>43070</v>
      </c>
      <c r="F137" s="552" t="s">
        <v>602</v>
      </c>
      <c r="G137" s="518">
        <v>1.4999999999999999E-2</v>
      </c>
      <c r="H137" s="553">
        <v>1.4999999999999999E-2</v>
      </c>
      <c r="I137" s="865"/>
    </row>
    <row r="138" spans="1:10" s="507" customFormat="1" ht="13.5" customHeight="1">
      <c r="A138" s="863"/>
      <c r="B138" s="555" t="s">
        <v>569</v>
      </c>
      <c r="C138" s="597">
        <v>43007</v>
      </c>
      <c r="D138" s="597"/>
      <c r="E138" s="598">
        <v>43040</v>
      </c>
      <c r="F138" s="552" t="s">
        <v>602</v>
      </c>
      <c r="G138" s="518">
        <v>1.4999999999999999E-2</v>
      </c>
      <c r="H138" s="553">
        <v>1.4999999999999999E-2</v>
      </c>
      <c r="I138" s="865"/>
    </row>
    <row r="139" spans="1:10" s="507" customFormat="1" ht="13.5" customHeight="1">
      <c r="A139" s="863"/>
      <c r="B139" s="555" t="s">
        <v>572</v>
      </c>
      <c r="C139" s="597">
        <v>42978</v>
      </c>
      <c r="D139" s="597"/>
      <c r="E139" s="598">
        <v>43010</v>
      </c>
      <c r="F139" s="552" t="s">
        <v>602</v>
      </c>
      <c r="G139" s="518">
        <v>1.4999999999999999E-2</v>
      </c>
      <c r="H139" s="565">
        <v>1.4999999999999999E-2</v>
      </c>
      <c r="I139" s="865"/>
    </row>
    <row r="140" spans="1:10" s="507" customFormat="1" ht="13.5" customHeight="1">
      <c r="A140" s="863"/>
      <c r="B140" s="569" t="s">
        <v>755</v>
      </c>
      <c r="C140" s="549">
        <v>42961</v>
      </c>
      <c r="D140" s="549"/>
      <c r="E140" s="592">
        <v>42972</v>
      </c>
      <c r="F140" s="517" t="s">
        <v>755</v>
      </c>
      <c r="G140" s="543">
        <v>0.39900000000000002</v>
      </c>
      <c r="H140" s="546">
        <v>0.33915000000000001</v>
      </c>
      <c r="I140" s="865"/>
    </row>
    <row r="141" spans="1:10" s="507" customFormat="1" ht="13.5" customHeight="1">
      <c r="A141" s="863"/>
      <c r="B141" s="551" t="s">
        <v>575</v>
      </c>
      <c r="C141" s="596">
        <v>42947</v>
      </c>
      <c r="D141" s="596"/>
      <c r="E141" s="596">
        <v>42979</v>
      </c>
      <c r="F141" s="552" t="s">
        <v>602</v>
      </c>
      <c r="G141" s="513">
        <v>1.4999999999999999E-2</v>
      </c>
      <c r="H141" s="565">
        <v>1.4999999999999999E-2</v>
      </c>
      <c r="I141" s="865"/>
    </row>
    <row r="142" spans="1:10" s="507" customFormat="1" ht="13.5" customHeight="1">
      <c r="A142" s="863"/>
      <c r="B142" s="551" t="s">
        <v>578</v>
      </c>
      <c r="C142" s="596">
        <v>42916</v>
      </c>
      <c r="D142" s="596"/>
      <c r="E142" s="596">
        <v>42948</v>
      </c>
      <c r="F142" s="552" t="s">
        <v>602</v>
      </c>
      <c r="G142" s="513">
        <v>1.4999999999999999E-2</v>
      </c>
      <c r="H142" s="565">
        <v>1.4999999999999999E-2</v>
      </c>
      <c r="I142" s="865"/>
    </row>
    <row r="143" spans="1:10" s="507" customFormat="1" ht="13.5" customHeight="1">
      <c r="A143" s="863"/>
      <c r="B143" s="551" t="s">
        <v>581</v>
      </c>
      <c r="C143" s="596">
        <v>42886</v>
      </c>
      <c r="D143" s="596"/>
      <c r="E143" s="596">
        <v>42919</v>
      </c>
      <c r="F143" s="552" t="s">
        <v>602</v>
      </c>
      <c r="G143" s="513">
        <v>1.4999999999999999E-2</v>
      </c>
      <c r="H143" s="565">
        <v>1.4999999999999999E-2</v>
      </c>
      <c r="I143" s="865"/>
    </row>
    <row r="144" spans="1:10" s="507" customFormat="1" ht="13.5" customHeight="1">
      <c r="A144" s="863"/>
      <c r="B144" s="551" t="s">
        <v>584</v>
      </c>
      <c r="C144" s="596">
        <v>42853</v>
      </c>
      <c r="D144" s="596"/>
      <c r="E144" s="596">
        <v>42887</v>
      </c>
      <c r="F144" s="552" t="s">
        <v>602</v>
      </c>
      <c r="G144" s="513">
        <v>1.4999999999999999E-2</v>
      </c>
      <c r="H144" s="565">
        <v>1.4999999999999999E-2</v>
      </c>
      <c r="I144" s="865"/>
    </row>
    <row r="145" spans="1:10" s="507" customFormat="1" ht="13.5" customHeight="1">
      <c r="A145" s="863"/>
      <c r="B145" s="551" t="s">
        <v>587</v>
      </c>
      <c r="C145" s="596">
        <v>42825</v>
      </c>
      <c r="D145" s="596"/>
      <c r="E145" s="596">
        <v>42771</v>
      </c>
      <c r="F145" s="552" t="s">
        <v>602</v>
      </c>
      <c r="G145" s="513">
        <v>1.4999999999999999E-2</v>
      </c>
      <c r="H145" s="565">
        <v>1.4999999999999999E-2</v>
      </c>
      <c r="I145" s="865"/>
    </row>
    <row r="146" spans="1:10" s="507" customFormat="1" ht="13.5" customHeight="1">
      <c r="A146" s="863"/>
      <c r="B146" s="551" t="s">
        <v>590</v>
      </c>
      <c r="C146" s="596">
        <v>43093</v>
      </c>
      <c r="D146" s="596"/>
      <c r="E146" s="596" t="s">
        <v>814</v>
      </c>
      <c r="F146" s="552" t="s">
        <v>602</v>
      </c>
      <c r="G146" s="513">
        <v>1.4999999999999999E-2</v>
      </c>
      <c r="H146" s="565">
        <v>1.4999999999999999E-2</v>
      </c>
      <c r="I146" s="865"/>
    </row>
    <row r="147" spans="1:10" s="507" customFormat="1" ht="13.5" customHeight="1">
      <c r="A147" s="863"/>
      <c r="B147" s="551" t="s">
        <v>593</v>
      </c>
      <c r="C147" s="596">
        <v>42766</v>
      </c>
      <c r="D147" s="596"/>
      <c r="E147" s="596">
        <v>42738</v>
      </c>
      <c r="F147" s="552" t="s">
        <v>602</v>
      </c>
      <c r="G147" s="513">
        <v>1.4999999999999999E-2</v>
      </c>
      <c r="H147" s="565">
        <v>1.4999999999999999E-2</v>
      </c>
      <c r="I147" s="865"/>
    </row>
    <row r="148" spans="1:10" s="507" customFormat="1" ht="13.5" customHeight="1" thickBot="1">
      <c r="A148" s="864"/>
      <c r="B148" s="556" t="s">
        <v>596</v>
      </c>
      <c r="C148" s="599">
        <v>42733</v>
      </c>
      <c r="D148" s="599"/>
      <c r="E148" s="599">
        <v>42767</v>
      </c>
      <c r="F148" s="600" t="s">
        <v>602</v>
      </c>
      <c r="G148" s="524">
        <v>1.4999999999999999E-2</v>
      </c>
      <c r="H148" s="560">
        <v>1.4999999999999999E-2</v>
      </c>
      <c r="I148" s="866"/>
    </row>
    <row r="149" spans="1:10" s="507" customFormat="1" ht="13.5" customHeight="1">
      <c r="A149" s="862">
        <v>2016</v>
      </c>
      <c r="B149" s="569" t="s">
        <v>755</v>
      </c>
      <c r="C149" s="549">
        <v>42786</v>
      </c>
      <c r="D149" s="549"/>
      <c r="E149" s="592">
        <v>42797</v>
      </c>
      <c r="F149" s="517" t="s">
        <v>755</v>
      </c>
      <c r="G149" s="543">
        <v>0.77539999999999998</v>
      </c>
      <c r="H149" s="546">
        <v>0.65908999999999995</v>
      </c>
      <c r="I149" s="867">
        <v>1.5789</v>
      </c>
    </row>
    <row r="150" spans="1:10" s="507" customFormat="1" ht="13.5" customHeight="1">
      <c r="A150" s="863"/>
      <c r="B150" s="569" t="s">
        <v>565</v>
      </c>
      <c r="C150" s="549">
        <v>42726</v>
      </c>
      <c r="D150" s="549"/>
      <c r="E150" s="549">
        <v>42797</v>
      </c>
      <c r="F150" s="517" t="s">
        <v>565</v>
      </c>
      <c r="G150" s="529">
        <v>0.47139999999999999</v>
      </c>
      <c r="H150" s="543">
        <v>0.40068999999999999</v>
      </c>
      <c r="I150" s="868"/>
    </row>
    <row r="151" spans="1:10" s="506" customFormat="1" ht="13.5" customHeight="1">
      <c r="A151" s="863"/>
      <c r="B151" s="555" t="s">
        <v>561</v>
      </c>
      <c r="C151" s="596">
        <v>42704</v>
      </c>
      <c r="D151" s="596"/>
      <c r="E151" s="596">
        <v>42737</v>
      </c>
      <c r="F151" s="552" t="s">
        <v>602</v>
      </c>
      <c r="G151" s="513">
        <v>1.4999999999999999E-2</v>
      </c>
      <c r="H151" s="513">
        <v>1.4999999999999999E-2</v>
      </c>
      <c r="I151" s="868"/>
      <c r="J151" s="507"/>
    </row>
    <row r="152" spans="1:10" s="506" customFormat="1" ht="13.5" customHeight="1">
      <c r="A152" s="863"/>
      <c r="B152" s="555" t="s">
        <v>566</v>
      </c>
      <c r="C152" s="596">
        <v>42674</v>
      </c>
      <c r="D152" s="596"/>
      <c r="E152" s="596">
        <v>42705</v>
      </c>
      <c r="F152" s="552" t="s">
        <v>602</v>
      </c>
      <c r="G152" s="513">
        <v>1.4999999999999999E-2</v>
      </c>
      <c r="H152" s="513">
        <v>1.4999999999999999E-2</v>
      </c>
      <c r="I152" s="868"/>
      <c r="J152" s="507"/>
    </row>
    <row r="153" spans="1:10" s="506" customFormat="1" ht="13.5" customHeight="1">
      <c r="A153" s="863"/>
      <c r="B153" s="555" t="s">
        <v>569</v>
      </c>
      <c r="C153" s="596" t="s">
        <v>815</v>
      </c>
      <c r="D153" s="596"/>
      <c r="E153" s="596">
        <v>42675</v>
      </c>
      <c r="F153" s="552" t="s">
        <v>602</v>
      </c>
      <c r="G153" s="513">
        <v>1.4999999999999999E-2</v>
      </c>
      <c r="H153" s="513">
        <v>1.4999999999999999E-2</v>
      </c>
      <c r="I153" s="868"/>
      <c r="J153" s="507"/>
    </row>
    <row r="154" spans="1:10" s="506" customFormat="1" ht="13.5" customHeight="1">
      <c r="A154" s="863"/>
      <c r="B154" s="555" t="s">
        <v>572</v>
      </c>
      <c r="C154" s="596" t="s">
        <v>816</v>
      </c>
      <c r="D154" s="596"/>
      <c r="E154" s="596">
        <v>42646</v>
      </c>
      <c r="F154" s="552" t="s">
        <v>602</v>
      </c>
      <c r="G154" s="513">
        <v>1.4999999999999999E-2</v>
      </c>
      <c r="H154" s="513">
        <v>1.4999999999999999E-2</v>
      </c>
      <c r="I154" s="868"/>
      <c r="J154" s="507"/>
    </row>
    <row r="155" spans="1:10" s="506" customFormat="1" ht="13.5" customHeight="1">
      <c r="A155" s="863"/>
      <c r="B155" s="569" t="s">
        <v>755</v>
      </c>
      <c r="C155" s="549">
        <v>42594</v>
      </c>
      <c r="D155" s="549"/>
      <c r="E155" s="549">
        <v>42607</v>
      </c>
      <c r="F155" s="517" t="s">
        <v>755</v>
      </c>
      <c r="G155" s="529">
        <v>0.39900000000000002</v>
      </c>
      <c r="H155" s="543">
        <v>0.33915000000000001</v>
      </c>
      <c r="I155" s="868"/>
      <c r="J155" s="507"/>
    </row>
    <row r="156" spans="1:10" s="506" customFormat="1" ht="13.5" customHeight="1">
      <c r="A156" s="863"/>
      <c r="B156" s="551" t="s">
        <v>575</v>
      </c>
      <c r="C156" s="596">
        <v>42582</v>
      </c>
      <c r="D156" s="596"/>
      <c r="E156" s="596">
        <v>42614</v>
      </c>
      <c r="F156" s="552" t="s">
        <v>602</v>
      </c>
      <c r="G156" s="513">
        <v>1.4999999999999999E-2</v>
      </c>
      <c r="H156" s="513">
        <v>1.4999999999999999E-2</v>
      </c>
      <c r="I156" s="868"/>
      <c r="J156" s="507"/>
    </row>
    <row r="157" spans="1:10" s="506" customFormat="1" ht="13.5" customHeight="1">
      <c r="A157" s="863"/>
      <c r="B157" s="551" t="s">
        <v>578</v>
      </c>
      <c r="C157" s="596">
        <v>42551</v>
      </c>
      <c r="D157" s="596"/>
      <c r="E157" s="596">
        <v>42583</v>
      </c>
      <c r="F157" s="552" t="s">
        <v>602</v>
      </c>
      <c r="G157" s="513">
        <v>1.4999999999999999E-2</v>
      </c>
      <c r="H157" s="513">
        <v>1.4999999999999999E-2</v>
      </c>
      <c r="I157" s="868"/>
      <c r="J157" s="507"/>
    </row>
    <row r="158" spans="1:10" s="506" customFormat="1" ht="13.5" customHeight="1">
      <c r="A158" s="863"/>
      <c r="B158" s="551" t="s">
        <v>581</v>
      </c>
      <c r="C158" s="596">
        <v>42521</v>
      </c>
      <c r="D158" s="596"/>
      <c r="E158" s="596">
        <v>42552</v>
      </c>
      <c r="F158" s="552" t="s">
        <v>602</v>
      </c>
      <c r="G158" s="513">
        <v>1.4999999999999999E-2</v>
      </c>
      <c r="H158" s="513">
        <v>1.4999999999999999E-2</v>
      </c>
      <c r="I158" s="868"/>
      <c r="J158" s="507"/>
    </row>
    <row r="159" spans="1:10" s="507" customFormat="1" ht="12.75" customHeight="1">
      <c r="A159" s="863"/>
      <c r="B159" s="551" t="s">
        <v>584</v>
      </c>
      <c r="C159" s="596">
        <v>42489</v>
      </c>
      <c r="D159" s="596"/>
      <c r="E159" s="596">
        <v>42522</v>
      </c>
      <c r="F159" s="552" t="s">
        <v>602</v>
      </c>
      <c r="G159" s="513">
        <v>1.4999999999999999E-2</v>
      </c>
      <c r="H159" s="513">
        <v>1.4999999999999999E-2</v>
      </c>
      <c r="I159" s="868"/>
    </row>
    <row r="160" spans="1:10" s="507" customFormat="1" ht="12.75" customHeight="1">
      <c r="A160" s="863"/>
      <c r="B160" s="551" t="s">
        <v>587</v>
      </c>
      <c r="C160" s="596">
        <v>42460</v>
      </c>
      <c r="D160" s="596"/>
      <c r="E160" s="596">
        <v>42494</v>
      </c>
      <c r="F160" s="552" t="s">
        <v>602</v>
      </c>
      <c r="G160" s="513">
        <v>1.4999999999999999E-2</v>
      </c>
      <c r="H160" s="513">
        <v>1.4999999999999999E-2</v>
      </c>
      <c r="I160" s="868"/>
    </row>
    <row r="161" spans="1:10" s="507" customFormat="1" ht="12.75" customHeight="1">
      <c r="A161" s="863"/>
      <c r="B161" s="551" t="s">
        <v>590</v>
      </c>
      <c r="C161" s="596">
        <v>42429</v>
      </c>
      <c r="D161" s="596"/>
      <c r="E161" s="596">
        <v>42461</v>
      </c>
      <c r="F161" s="552" t="s">
        <v>602</v>
      </c>
      <c r="G161" s="513">
        <v>1.4999999999999999E-2</v>
      </c>
      <c r="H161" s="513">
        <v>1.4999999999999999E-2</v>
      </c>
      <c r="I161" s="868"/>
    </row>
    <row r="162" spans="1:10" s="507" customFormat="1" ht="12.75" customHeight="1">
      <c r="A162" s="863"/>
      <c r="B162" s="551" t="s">
        <v>593</v>
      </c>
      <c r="C162" s="596">
        <v>42398</v>
      </c>
      <c r="D162" s="596"/>
      <c r="E162" s="596">
        <v>42430</v>
      </c>
      <c r="F162" s="552" t="s">
        <v>602</v>
      </c>
      <c r="G162" s="513">
        <v>1.4999999999999999E-2</v>
      </c>
      <c r="H162" s="513">
        <v>1.4999999999999999E-2</v>
      </c>
      <c r="I162" s="868"/>
    </row>
    <row r="163" spans="1:10" s="507" customFormat="1" ht="12.75" customHeight="1" thickBot="1">
      <c r="A163" s="864"/>
      <c r="B163" s="556" t="s">
        <v>596</v>
      </c>
      <c r="C163" s="599">
        <v>42368</v>
      </c>
      <c r="D163" s="599"/>
      <c r="E163" s="599">
        <v>42401</v>
      </c>
      <c r="F163" s="600" t="s">
        <v>602</v>
      </c>
      <c r="G163" s="601">
        <v>1.4999999999999999E-2</v>
      </c>
      <c r="H163" s="601">
        <v>1.4999999999999999E-2</v>
      </c>
      <c r="I163" s="869"/>
    </row>
    <row r="164" spans="1:10" s="507" customFormat="1" ht="12.75" customHeight="1">
      <c r="A164" s="848">
        <v>2015</v>
      </c>
      <c r="B164" s="569" t="s">
        <v>755</v>
      </c>
      <c r="C164" s="549" t="s">
        <v>817</v>
      </c>
      <c r="D164" s="549"/>
      <c r="E164" s="590" t="s">
        <v>818</v>
      </c>
      <c r="F164" s="517" t="s">
        <v>755</v>
      </c>
      <c r="G164" s="535">
        <v>0.45639999999999997</v>
      </c>
      <c r="H164" s="543">
        <v>0.38794000000000001</v>
      </c>
      <c r="I164" s="854">
        <v>1.2376</v>
      </c>
    </row>
    <row r="165" spans="1:10" s="507" customFormat="1" ht="12" customHeight="1">
      <c r="A165" s="849"/>
      <c r="B165" s="569" t="s">
        <v>758</v>
      </c>
      <c r="C165" s="570" t="s">
        <v>817</v>
      </c>
      <c r="D165" s="570"/>
      <c r="E165" s="602" t="s">
        <v>818</v>
      </c>
      <c r="F165" s="517" t="s">
        <v>758</v>
      </c>
      <c r="G165" s="529">
        <v>0.19800000000000001</v>
      </c>
      <c r="H165" s="543">
        <v>0.19800000000000001</v>
      </c>
      <c r="I165" s="851"/>
    </row>
    <row r="166" spans="1:10" s="507" customFormat="1" ht="12" customHeight="1">
      <c r="A166" s="849"/>
      <c r="B166" s="569" t="s">
        <v>565</v>
      </c>
      <c r="C166" s="570">
        <v>42259</v>
      </c>
      <c r="D166" s="570"/>
      <c r="E166" s="570" t="s">
        <v>818</v>
      </c>
      <c r="F166" s="517" t="s">
        <v>565</v>
      </c>
      <c r="G166" s="529">
        <v>0.20899999999999999</v>
      </c>
      <c r="H166" s="543">
        <v>0.17765</v>
      </c>
      <c r="I166" s="851"/>
    </row>
    <row r="167" spans="1:10" s="507" customFormat="1" ht="12" customHeight="1">
      <c r="A167" s="849"/>
      <c r="B167" s="563" t="s">
        <v>561</v>
      </c>
      <c r="C167" s="603" t="s">
        <v>819</v>
      </c>
      <c r="D167" s="603"/>
      <c r="E167" s="603">
        <v>42373</v>
      </c>
      <c r="F167" s="604" t="s">
        <v>602</v>
      </c>
      <c r="G167" s="513">
        <v>1.4999999999999999E-2</v>
      </c>
      <c r="H167" s="605">
        <v>1.4999999999999999E-2</v>
      </c>
      <c r="I167" s="851"/>
      <c r="J167" s="506"/>
    </row>
    <row r="168" spans="1:10" s="507" customFormat="1" ht="12" customHeight="1">
      <c r="A168" s="849"/>
      <c r="B168" s="563" t="s">
        <v>566</v>
      </c>
      <c r="C168" s="603" t="s">
        <v>820</v>
      </c>
      <c r="D168" s="603"/>
      <c r="E168" s="603">
        <v>42339</v>
      </c>
      <c r="F168" s="604" t="s">
        <v>602</v>
      </c>
      <c r="G168" s="513">
        <v>1.4999999999999999E-2</v>
      </c>
      <c r="H168" s="605">
        <v>1.4999999999999999E-2</v>
      </c>
      <c r="I168" s="851"/>
      <c r="J168" s="506"/>
    </row>
    <row r="169" spans="1:10" s="507" customFormat="1" ht="12" customHeight="1">
      <c r="A169" s="849"/>
      <c r="B169" s="566" t="s">
        <v>569</v>
      </c>
      <c r="C169" s="603" t="s">
        <v>821</v>
      </c>
      <c r="D169" s="603"/>
      <c r="E169" s="603">
        <v>41946</v>
      </c>
      <c r="F169" s="604" t="s">
        <v>602</v>
      </c>
      <c r="G169" s="605">
        <v>1.4999999999999999E-2</v>
      </c>
      <c r="H169" s="606">
        <v>1.4999999999999999E-2</v>
      </c>
      <c r="I169" s="851"/>
      <c r="J169" s="506"/>
    </row>
    <row r="170" spans="1:10" s="507" customFormat="1" ht="12" customHeight="1">
      <c r="A170" s="849"/>
      <c r="B170" s="566" t="s">
        <v>572</v>
      </c>
      <c r="C170" s="603" t="s">
        <v>822</v>
      </c>
      <c r="D170" s="603"/>
      <c r="E170" s="603">
        <v>41913</v>
      </c>
      <c r="F170" s="604" t="s">
        <v>602</v>
      </c>
      <c r="G170" s="605">
        <v>1.4999999999999999E-2</v>
      </c>
      <c r="H170" s="606">
        <v>1.4999999999999999E-2</v>
      </c>
      <c r="I170" s="851"/>
      <c r="J170" s="506"/>
    </row>
    <row r="171" spans="1:10" s="507" customFormat="1" ht="12" customHeight="1">
      <c r="A171" s="849"/>
      <c r="B171" s="569" t="s">
        <v>755</v>
      </c>
      <c r="C171" s="549">
        <v>42228</v>
      </c>
      <c r="D171" s="594"/>
      <c r="E171" s="594">
        <v>42241</v>
      </c>
      <c r="F171" s="595" t="s">
        <v>755</v>
      </c>
      <c r="G171" s="543">
        <v>0.34599999999999997</v>
      </c>
      <c r="H171" s="607">
        <v>0.29409999999999997</v>
      </c>
      <c r="I171" s="851"/>
      <c r="J171" s="506"/>
    </row>
    <row r="172" spans="1:10" s="507" customFormat="1" ht="12" customHeight="1">
      <c r="A172" s="849"/>
      <c r="B172" s="563" t="s">
        <v>575</v>
      </c>
      <c r="C172" s="603">
        <v>42216</v>
      </c>
      <c r="D172" s="603"/>
      <c r="E172" s="603">
        <v>42248</v>
      </c>
      <c r="F172" s="604" t="s">
        <v>602</v>
      </c>
      <c r="G172" s="605">
        <v>1.4999999999999999E-2</v>
      </c>
      <c r="H172" s="606">
        <v>1.4999999999999999E-2</v>
      </c>
      <c r="I172" s="851"/>
      <c r="J172" s="506"/>
    </row>
    <row r="173" spans="1:10" s="507" customFormat="1" ht="12" customHeight="1">
      <c r="A173" s="849"/>
      <c r="B173" s="563" t="s">
        <v>578</v>
      </c>
      <c r="C173" s="603">
        <v>42185</v>
      </c>
      <c r="D173" s="603"/>
      <c r="E173" s="603">
        <v>42219</v>
      </c>
      <c r="F173" s="604" t="s">
        <v>602</v>
      </c>
      <c r="G173" s="605">
        <v>1.4999999999999999E-2</v>
      </c>
      <c r="H173" s="606">
        <v>1.4999999999999999E-2</v>
      </c>
      <c r="I173" s="851"/>
      <c r="J173" s="506"/>
    </row>
    <row r="174" spans="1:10" s="507" customFormat="1" ht="12" customHeight="1">
      <c r="A174" s="849"/>
      <c r="B174" s="563" t="s">
        <v>581</v>
      </c>
      <c r="C174" s="603">
        <v>42153</v>
      </c>
      <c r="D174" s="603"/>
      <c r="E174" s="603">
        <v>42186</v>
      </c>
      <c r="F174" s="604" t="s">
        <v>602</v>
      </c>
      <c r="G174" s="605">
        <v>1.4999999999999999E-2</v>
      </c>
      <c r="H174" s="606">
        <v>1.4999999999999999E-2</v>
      </c>
      <c r="I174" s="851"/>
      <c r="J174" s="506"/>
    </row>
    <row r="175" spans="1:10" s="507" customFormat="1" ht="12" customHeight="1">
      <c r="A175" s="849"/>
      <c r="B175" s="563" t="s">
        <v>584</v>
      </c>
      <c r="C175" s="603">
        <v>42124</v>
      </c>
      <c r="D175" s="603"/>
      <c r="E175" s="603">
        <v>42156</v>
      </c>
      <c r="F175" s="604" t="s">
        <v>602</v>
      </c>
      <c r="G175" s="605">
        <v>1.4999999999999999E-2</v>
      </c>
      <c r="H175" s="606">
        <v>1.4999999999999999E-2</v>
      </c>
      <c r="I175" s="851"/>
    </row>
    <row r="176" spans="1:10" s="507" customFormat="1" ht="12" customHeight="1">
      <c r="A176" s="849"/>
      <c r="B176" s="563" t="s">
        <v>587</v>
      </c>
      <c r="C176" s="603">
        <v>42094</v>
      </c>
      <c r="D176" s="603"/>
      <c r="E176" s="603">
        <v>42128</v>
      </c>
      <c r="F176" s="604" t="s">
        <v>602</v>
      </c>
      <c r="G176" s="605">
        <v>1.4999999999999999E-2</v>
      </c>
      <c r="H176" s="606">
        <v>1.4999999999999999E-2</v>
      </c>
      <c r="I176" s="851"/>
    </row>
    <row r="177" spans="1:9" s="507" customFormat="1" ht="12" customHeight="1">
      <c r="A177" s="849"/>
      <c r="B177" s="563" t="s">
        <v>590</v>
      </c>
      <c r="C177" s="603">
        <v>42062</v>
      </c>
      <c r="D177" s="603"/>
      <c r="E177" s="603">
        <v>42095</v>
      </c>
      <c r="F177" s="604" t="s">
        <v>602</v>
      </c>
      <c r="G177" s="605">
        <v>1.4999999999999999E-2</v>
      </c>
      <c r="H177" s="606">
        <v>1.4999999999999999E-2</v>
      </c>
      <c r="I177" s="851"/>
    </row>
    <row r="178" spans="1:9" s="507" customFormat="1" ht="12" customHeight="1">
      <c r="A178" s="849"/>
      <c r="B178" s="563" t="s">
        <v>593</v>
      </c>
      <c r="C178" s="603">
        <v>42034</v>
      </c>
      <c r="D178" s="603"/>
      <c r="E178" s="603">
        <v>42065</v>
      </c>
      <c r="F178" s="604" t="s">
        <v>602</v>
      </c>
      <c r="G178" s="605">
        <v>1.4999999999999999E-2</v>
      </c>
      <c r="H178" s="606">
        <v>1.4999999999999999E-2</v>
      </c>
      <c r="I178" s="851"/>
    </row>
    <row r="179" spans="1:9" s="507" customFormat="1" ht="12" customHeight="1" thickBot="1">
      <c r="A179" s="850"/>
      <c r="B179" s="608" t="s">
        <v>596</v>
      </c>
      <c r="C179" s="609">
        <v>42368</v>
      </c>
      <c r="D179" s="610"/>
      <c r="E179" s="610">
        <v>42037</v>
      </c>
      <c r="F179" s="604" t="s">
        <v>602</v>
      </c>
      <c r="G179" s="611">
        <v>1.4999999999999999E-2</v>
      </c>
      <c r="H179" s="525">
        <v>1.4999999999999999E-2</v>
      </c>
      <c r="I179" s="858"/>
    </row>
    <row r="180" spans="1:9" s="507" customFormat="1" ht="12" customHeight="1">
      <c r="A180" s="855">
        <v>2014</v>
      </c>
      <c r="B180" s="569" t="s">
        <v>755</v>
      </c>
      <c r="C180" s="549">
        <v>42045</v>
      </c>
      <c r="D180" s="594"/>
      <c r="E180" s="594">
        <v>42061</v>
      </c>
      <c r="F180" s="612" t="s">
        <v>755</v>
      </c>
      <c r="G180" s="543">
        <v>0.53800000000000003</v>
      </c>
      <c r="H180" s="607">
        <v>0.45729999999999998</v>
      </c>
      <c r="I180" s="854">
        <v>1.2203999999999999</v>
      </c>
    </row>
    <row r="181" spans="1:9" s="507" customFormat="1" ht="12" customHeight="1">
      <c r="A181" s="856"/>
      <c r="B181" s="569" t="s">
        <v>602</v>
      </c>
      <c r="C181" s="549">
        <v>42045</v>
      </c>
      <c r="D181" s="594"/>
      <c r="E181" s="594">
        <v>42061</v>
      </c>
      <c r="F181" s="595" t="s">
        <v>602</v>
      </c>
      <c r="G181" s="543">
        <v>0.30630000000000002</v>
      </c>
      <c r="H181" s="607">
        <v>0.30630000000000002</v>
      </c>
      <c r="I181" s="851"/>
    </row>
    <row r="182" spans="1:9" s="507" customFormat="1" ht="12" customHeight="1">
      <c r="A182" s="856"/>
      <c r="B182" s="566" t="s">
        <v>561</v>
      </c>
      <c r="C182" s="603">
        <v>41971</v>
      </c>
      <c r="D182" s="603"/>
      <c r="E182" s="603">
        <v>41641</v>
      </c>
      <c r="F182" s="604" t="s">
        <v>602</v>
      </c>
      <c r="G182" s="613">
        <v>1.4999999999999999E-2</v>
      </c>
      <c r="H182" s="606">
        <v>1.4999999999999999E-2</v>
      </c>
      <c r="I182" s="851"/>
    </row>
    <row r="183" spans="1:9" s="507" customFormat="1" ht="12" customHeight="1">
      <c r="A183" s="856"/>
      <c r="B183" s="566" t="s">
        <v>566</v>
      </c>
      <c r="C183" s="603">
        <v>41943</v>
      </c>
      <c r="D183" s="603"/>
      <c r="E183" s="603">
        <v>41974</v>
      </c>
      <c r="F183" s="604" t="s">
        <v>602</v>
      </c>
      <c r="G183" s="613">
        <v>1.4999999999999999E-2</v>
      </c>
      <c r="H183" s="606">
        <v>1.4999999999999999E-2</v>
      </c>
      <c r="I183" s="851"/>
    </row>
    <row r="184" spans="1:9" s="507" customFormat="1" ht="12" customHeight="1">
      <c r="A184" s="856"/>
      <c r="B184" s="566" t="s">
        <v>569</v>
      </c>
      <c r="C184" s="603">
        <v>41912</v>
      </c>
      <c r="D184" s="603"/>
      <c r="E184" s="603">
        <v>41946</v>
      </c>
      <c r="F184" s="604" t="s">
        <v>602</v>
      </c>
      <c r="G184" s="613">
        <v>1.4999999999999999E-2</v>
      </c>
      <c r="H184" s="606">
        <v>1.4999999999999999E-2</v>
      </c>
      <c r="I184" s="851"/>
    </row>
    <row r="185" spans="1:9" s="507" customFormat="1" ht="12" customHeight="1">
      <c r="A185" s="856"/>
      <c r="B185" s="566" t="s">
        <v>572</v>
      </c>
      <c r="C185" s="603">
        <v>41880</v>
      </c>
      <c r="D185" s="603"/>
      <c r="E185" s="603">
        <v>41913</v>
      </c>
      <c r="F185" s="604" t="s">
        <v>602</v>
      </c>
      <c r="G185" s="613">
        <v>1.4999999999999999E-2</v>
      </c>
      <c r="H185" s="606">
        <v>1.4999999999999999E-2</v>
      </c>
      <c r="I185" s="851"/>
    </row>
    <row r="186" spans="1:9" s="507" customFormat="1" ht="12" customHeight="1">
      <c r="A186" s="856"/>
      <c r="B186" s="527" t="s">
        <v>755</v>
      </c>
      <c r="C186" s="570">
        <v>41864</v>
      </c>
      <c r="D186" s="570"/>
      <c r="E186" s="570">
        <v>41876</v>
      </c>
      <c r="F186" s="571" t="s">
        <v>755</v>
      </c>
      <c r="G186" s="614">
        <v>0.32556000000000002</v>
      </c>
      <c r="H186" s="607">
        <v>0.27672600000000003</v>
      </c>
      <c r="I186" s="851"/>
    </row>
    <row r="187" spans="1:9" s="507" customFormat="1" ht="12" customHeight="1">
      <c r="A187" s="856"/>
      <c r="B187" s="563" t="s">
        <v>575</v>
      </c>
      <c r="C187" s="615">
        <v>41851</v>
      </c>
      <c r="D187" s="615"/>
      <c r="E187" s="615">
        <v>41883</v>
      </c>
      <c r="F187" s="616" t="s">
        <v>602</v>
      </c>
      <c r="G187" s="605">
        <v>1.4999999999999999E-2</v>
      </c>
      <c r="H187" s="606">
        <v>1.4999999999999999E-2</v>
      </c>
      <c r="I187" s="851"/>
    </row>
    <row r="188" spans="1:9" s="507" customFormat="1" ht="12" customHeight="1">
      <c r="A188" s="856"/>
      <c r="B188" s="563" t="s">
        <v>578</v>
      </c>
      <c r="C188" s="615">
        <v>41818</v>
      </c>
      <c r="D188" s="615"/>
      <c r="E188" s="615">
        <v>41852</v>
      </c>
      <c r="F188" s="616" t="s">
        <v>602</v>
      </c>
      <c r="G188" s="605">
        <v>1.4999999999999999E-2</v>
      </c>
      <c r="H188" s="606">
        <v>1.4999999999999999E-2</v>
      </c>
      <c r="I188" s="851"/>
    </row>
    <row r="189" spans="1:9" s="507" customFormat="1" ht="12" customHeight="1">
      <c r="A189" s="856"/>
      <c r="B189" s="563" t="s">
        <v>581</v>
      </c>
      <c r="C189" s="615">
        <v>41789</v>
      </c>
      <c r="D189" s="615"/>
      <c r="E189" s="615">
        <v>41821</v>
      </c>
      <c r="F189" s="616" t="s">
        <v>602</v>
      </c>
      <c r="G189" s="605">
        <v>1.4999999999999999E-2</v>
      </c>
      <c r="H189" s="606">
        <v>1.4999999999999999E-2</v>
      </c>
      <c r="I189" s="851"/>
    </row>
    <row r="190" spans="1:9" s="507" customFormat="1" ht="12" customHeight="1">
      <c r="A190" s="856"/>
      <c r="B190" s="563" t="s">
        <v>584</v>
      </c>
      <c r="C190" s="615">
        <v>41759</v>
      </c>
      <c r="D190" s="615"/>
      <c r="E190" s="615">
        <v>41792</v>
      </c>
      <c r="F190" s="616" t="s">
        <v>602</v>
      </c>
      <c r="G190" s="605">
        <v>1.4999999999999999E-2</v>
      </c>
      <c r="H190" s="606">
        <v>1.4999999999999999E-2</v>
      </c>
      <c r="I190" s="851"/>
    </row>
    <row r="191" spans="1:9" s="507" customFormat="1" ht="12" customHeight="1">
      <c r="A191" s="856"/>
      <c r="B191" s="563" t="s">
        <v>587</v>
      </c>
      <c r="C191" s="615">
        <v>41729</v>
      </c>
      <c r="D191" s="615"/>
      <c r="E191" s="615">
        <v>41761</v>
      </c>
      <c r="F191" s="616" t="s">
        <v>602</v>
      </c>
      <c r="G191" s="605">
        <v>1.4999999999999999E-2</v>
      </c>
      <c r="H191" s="606">
        <v>1.4999999999999999E-2</v>
      </c>
      <c r="I191" s="851"/>
    </row>
    <row r="192" spans="1:9" s="507" customFormat="1" ht="12" customHeight="1">
      <c r="A192" s="856"/>
      <c r="B192" s="563" t="s">
        <v>590</v>
      </c>
      <c r="C192" s="615">
        <v>41698</v>
      </c>
      <c r="D192" s="615"/>
      <c r="E192" s="615">
        <v>41730</v>
      </c>
      <c r="F192" s="616" t="s">
        <v>602</v>
      </c>
      <c r="G192" s="605">
        <v>1.4999999999999999E-2</v>
      </c>
      <c r="H192" s="606">
        <v>1.4999999999999999E-2</v>
      </c>
      <c r="I192" s="851"/>
    </row>
    <row r="193" spans="1:9" s="507" customFormat="1" ht="12" customHeight="1">
      <c r="A193" s="856"/>
      <c r="B193" s="563" t="s">
        <v>593</v>
      </c>
      <c r="C193" s="615">
        <v>41670</v>
      </c>
      <c r="D193" s="615"/>
      <c r="E193" s="615">
        <v>41701</v>
      </c>
      <c r="F193" s="616" t="s">
        <v>602</v>
      </c>
      <c r="G193" s="605">
        <v>1.4999999999999999E-2</v>
      </c>
      <c r="H193" s="606">
        <v>1.4999999999999999E-2</v>
      </c>
      <c r="I193" s="851"/>
    </row>
    <row r="194" spans="1:9" s="507" customFormat="1" ht="12" customHeight="1" thickBot="1">
      <c r="A194" s="857"/>
      <c r="B194" s="608" t="s">
        <v>596</v>
      </c>
      <c r="C194" s="617">
        <v>41639</v>
      </c>
      <c r="D194" s="617"/>
      <c r="E194" s="617">
        <v>41673</v>
      </c>
      <c r="F194" s="616" t="s">
        <v>602</v>
      </c>
      <c r="G194" s="611">
        <v>1.4999999999999999E-2</v>
      </c>
      <c r="H194" s="525">
        <v>1.4999999999999999E-2</v>
      </c>
      <c r="I194" s="858"/>
    </row>
    <row r="195" spans="1:9" s="507" customFormat="1" ht="12" customHeight="1">
      <c r="A195" s="848">
        <v>2013</v>
      </c>
      <c r="B195" s="561" t="s">
        <v>755</v>
      </c>
      <c r="C195" s="589">
        <v>41688</v>
      </c>
      <c r="D195" s="589"/>
      <c r="E195" s="589">
        <v>41698</v>
      </c>
      <c r="F195" s="562" t="s">
        <v>755</v>
      </c>
      <c r="G195" s="591">
        <v>0.52359999999999995</v>
      </c>
      <c r="H195" s="579">
        <v>0.44506000000000001</v>
      </c>
      <c r="I195" s="854">
        <v>1.03392</v>
      </c>
    </row>
    <row r="196" spans="1:9" s="507" customFormat="1" ht="12" customHeight="1">
      <c r="A196" s="849"/>
      <c r="B196" s="569" t="s">
        <v>565</v>
      </c>
      <c r="C196" s="549">
        <v>41628</v>
      </c>
      <c r="D196" s="549"/>
      <c r="E196" s="549">
        <v>41698</v>
      </c>
      <c r="F196" s="517" t="s">
        <v>565</v>
      </c>
      <c r="G196" s="543">
        <v>0.2036</v>
      </c>
      <c r="H196" s="580">
        <v>0.17305999999999999</v>
      </c>
      <c r="I196" s="852"/>
    </row>
    <row r="197" spans="1:9" s="507" customFormat="1" ht="12" customHeight="1">
      <c r="A197" s="849"/>
      <c r="B197" s="563" t="s">
        <v>561</v>
      </c>
      <c r="C197" s="615">
        <v>41607</v>
      </c>
      <c r="D197" s="615"/>
      <c r="E197" s="615">
        <v>41641</v>
      </c>
      <c r="F197" s="616" t="s">
        <v>602</v>
      </c>
      <c r="G197" s="605">
        <v>1.4999999999999999E-2</v>
      </c>
      <c r="H197" s="565">
        <v>1.4999999999999999E-2</v>
      </c>
      <c r="I197" s="852"/>
    </row>
    <row r="198" spans="1:9" s="507" customFormat="1" ht="12" customHeight="1">
      <c r="A198" s="849"/>
      <c r="B198" s="563" t="s">
        <v>566</v>
      </c>
      <c r="C198" s="615">
        <v>41578</v>
      </c>
      <c r="D198" s="615"/>
      <c r="E198" s="615">
        <v>41610</v>
      </c>
      <c r="F198" s="616" t="s">
        <v>602</v>
      </c>
      <c r="G198" s="605">
        <v>1.4999999999999999E-2</v>
      </c>
      <c r="H198" s="565">
        <v>1.4999999999999999E-2</v>
      </c>
      <c r="I198" s="852"/>
    </row>
    <row r="199" spans="1:9" s="507" customFormat="1" ht="12" customHeight="1">
      <c r="A199" s="849"/>
      <c r="B199" s="563" t="s">
        <v>569</v>
      </c>
      <c r="C199" s="615">
        <v>41547</v>
      </c>
      <c r="D199" s="615"/>
      <c r="E199" s="615">
        <v>41579</v>
      </c>
      <c r="F199" s="616" t="s">
        <v>602</v>
      </c>
      <c r="G199" s="605">
        <v>1.4999999999999999E-2</v>
      </c>
      <c r="H199" s="565">
        <v>1.4999999999999999E-2</v>
      </c>
      <c r="I199" s="852"/>
    </row>
    <row r="200" spans="1:9" s="507" customFormat="1" ht="12" customHeight="1">
      <c r="A200" s="849"/>
      <c r="B200" s="563" t="s">
        <v>572</v>
      </c>
      <c r="C200" s="615">
        <v>41516</v>
      </c>
      <c r="D200" s="615"/>
      <c r="E200" s="615">
        <v>41548</v>
      </c>
      <c r="F200" s="616" t="s">
        <v>602</v>
      </c>
      <c r="G200" s="605">
        <v>1.4999999999999999E-2</v>
      </c>
      <c r="H200" s="565">
        <v>1.4999999999999999E-2</v>
      </c>
      <c r="I200" s="852"/>
    </row>
    <row r="201" spans="1:9" s="507" customFormat="1" ht="12" customHeight="1">
      <c r="A201" s="849"/>
      <c r="B201" s="569" t="s">
        <v>755</v>
      </c>
      <c r="C201" s="549">
        <v>41492</v>
      </c>
      <c r="D201" s="549"/>
      <c r="E201" s="549">
        <v>41507</v>
      </c>
      <c r="F201" s="517" t="s">
        <v>755</v>
      </c>
      <c r="G201" s="543">
        <v>0.27739999999999998</v>
      </c>
      <c r="H201" s="580">
        <v>0.23580000000000001</v>
      </c>
      <c r="I201" s="852"/>
    </row>
    <row r="202" spans="1:9" s="507" customFormat="1" ht="12" customHeight="1">
      <c r="A202" s="849"/>
      <c r="B202" s="563" t="s">
        <v>575</v>
      </c>
      <c r="C202" s="615">
        <v>41486</v>
      </c>
      <c r="D202" s="615"/>
      <c r="E202" s="615">
        <v>41519</v>
      </c>
      <c r="F202" s="616" t="s">
        <v>602</v>
      </c>
      <c r="G202" s="605">
        <v>1.4999999999999999E-2</v>
      </c>
      <c r="H202" s="565">
        <v>1.4999999999999999E-2</v>
      </c>
      <c r="I202" s="852"/>
    </row>
    <row r="203" spans="1:9" s="507" customFormat="1" ht="12" customHeight="1">
      <c r="A203" s="849"/>
      <c r="B203" s="563" t="s">
        <v>578</v>
      </c>
      <c r="C203" s="615">
        <v>41453</v>
      </c>
      <c r="D203" s="615"/>
      <c r="E203" s="615">
        <v>41487</v>
      </c>
      <c r="F203" s="616" t="s">
        <v>602</v>
      </c>
      <c r="G203" s="605">
        <v>1.4999999999999999E-2</v>
      </c>
      <c r="H203" s="565">
        <v>1.4999999999999999E-2</v>
      </c>
      <c r="I203" s="852"/>
    </row>
    <row r="204" spans="1:9" s="507" customFormat="1" ht="12" customHeight="1">
      <c r="A204" s="849"/>
      <c r="B204" s="563" t="s">
        <v>581</v>
      </c>
      <c r="C204" s="615">
        <v>41425</v>
      </c>
      <c r="D204" s="615"/>
      <c r="E204" s="615">
        <v>41456</v>
      </c>
      <c r="F204" s="616" t="s">
        <v>602</v>
      </c>
      <c r="G204" s="605">
        <v>1.4999999999999999E-2</v>
      </c>
      <c r="H204" s="565">
        <v>1.4999999999999999E-2</v>
      </c>
      <c r="I204" s="852"/>
    </row>
    <row r="205" spans="1:9" s="507" customFormat="1" ht="12" customHeight="1">
      <c r="A205" s="849"/>
      <c r="B205" s="563" t="s">
        <v>584</v>
      </c>
      <c r="C205" s="615">
        <v>41394</v>
      </c>
      <c r="D205" s="615"/>
      <c r="E205" s="615">
        <v>41428</v>
      </c>
      <c r="F205" s="616" t="s">
        <v>602</v>
      </c>
      <c r="G205" s="605">
        <v>1.4999999999999999E-2</v>
      </c>
      <c r="H205" s="565">
        <v>1.4999999999999999E-2</v>
      </c>
      <c r="I205" s="852"/>
    </row>
    <row r="206" spans="1:9" s="507" customFormat="1" ht="12" customHeight="1">
      <c r="A206" s="849"/>
      <c r="B206" s="563" t="s">
        <v>587</v>
      </c>
      <c r="C206" s="615">
        <v>41361</v>
      </c>
      <c r="D206" s="615"/>
      <c r="E206" s="615">
        <v>41395</v>
      </c>
      <c r="F206" s="616" t="s">
        <v>602</v>
      </c>
      <c r="G206" s="605">
        <v>1.4999999999999999E-2</v>
      </c>
      <c r="H206" s="565">
        <v>1.4999999999999999E-2</v>
      </c>
      <c r="I206" s="852"/>
    </row>
    <row r="207" spans="1:9" s="507" customFormat="1" ht="12" customHeight="1">
      <c r="A207" s="849"/>
      <c r="B207" s="563" t="s">
        <v>590</v>
      </c>
      <c r="C207" s="615">
        <v>41333</v>
      </c>
      <c r="D207" s="615"/>
      <c r="E207" s="615">
        <v>41365</v>
      </c>
      <c r="F207" s="616" t="s">
        <v>602</v>
      </c>
      <c r="G207" s="605">
        <v>1.4999999999999999E-2</v>
      </c>
      <c r="H207" s="565">
        <v>1.4999999999999999E-2</v>
      </c>
      <c r="I207" s="852"/>
    </row>
    <row r="208" spans="1:9" s="507" customFormat="1" ht="12" customHeight="1">
      <c r="A208" s="849"/>
      <c r="B208" s="563" t="s">
        <v>593</v>
      </c>
      <c r="C208" s="615">
        <v>41305</v>
      </c>
      <c r="D208" s="615"/>
      <c r="E208" s="615">
        <v>41334</v>
      </c>
      <c r="F208" s="616" t="s">
        <v>602</v>
      </c>
      <c r="G208" s="605">
        <v>1.4999999999999999E-2</v>
      </c>
      <c r="H208" s="565">
        <v>1.4999999999999999E-2</v>
      </c>
      <c r="I208" s="852"/>
    </row>
    <row r="209" spans="1:9" s="507" customFormat="1" ht="12" customHeight="1" thickBot="1">
      <c r="A209" s="850"/>
      <c r="B209" s="608" t="s">
        <v>596</v>
      </c>
      <c r="C209" s="618">
        <v>41271</v>
      </c>
      <c r="D209" s="618"/>
      <c r="E209" s="618">
        <v>41306</v>
      </c>
      <c r="F209" s="616" t="s">
        <v>602</v>
      </c>
      <c r="G209" s="619">
        <v>1.4999999999999999E-2</v>
      </c>
      <c r="H209" s="620">
        <v>1.4999999999999999E-2</v>
      </c>
      <c r="I209" s="853"/>
    </row>
    <row r="210" spans="1:9" s="507" customFormat="1" ht="12" customHeight="1">
      <c r="A210" s="855">
        <v>2012</v>
      </c>
      <c r="B210" s="561" t="s">
        <v>755</v>
      </c>
      <c r="C210" s="590">
        <v>41338</v>
      </c>
      <c r="D210" s="590"/>
      <c r="E210" s="590" t="s">
        <v>823</v>
      </c>
      <c r="F210" s="612" t="s">
        <v>755</v>
      </c>
      <c r="G210" s="538">
        <v>0.38240000000000002</v>
      </c>
      <c r="H210" s="579">
        <v>0.32500000000000001</v>
      </c>
      <c r="I210" s="859">
        <v>1.0000000000000002</v>
      </c>
    </row>
    <row r="211" spans="1:9" s="507" customFormat="1" ht="12" customHeight="1">
      <c r="A211" s="856"/>
      <c r="B211" s="527" t="s">
        <v>565</v>
      </c>
      <c r="C211" s="602">
        <v>41264</v>
      </c>
      <c r="D211" s="602"/>
      <c r="E211" s="602" t="s">
        <v>823</v>
      </c>
      <c r="F211" s="621" t="s">
        <v>565</v>
      </c>
      <c r="G211" s="529">
        <v>0.312</v>
      </c>
      <c r="H211" s="580">
        <v>0.26519999999999999</v>
      </c>
      <c r="I211" s="860"/>
    </row>
    <row r="212" spans="1:9" s="507" customFormat="1" ht="12" customHeight="1">
      <c r="A212" s="856"/>
      <c r="B212" s="563" t="s">
        <v>561</v>
      </c>
      <c r="C212" s="622">
        <v>41243</v>
      </c>
      <c r="D212" s="622"/>
      <c r="E212" s="622">
        <v>41276</v>
      </c>
      <c r="F212" s="616" t="s">
        <v>602</v>
      </c>
      <c r="G212" s="513">
        <v>1.4999999999999999E-2</v>
      </c>
      <c r="H212" s="565">
        <v>1.4999999999999999E-2</v>
      </c>
      <c r="I212" s="860"/>
    </row>
    <row r="213" spans="1:9" s="507" customFormat="1" ht="12" customHeight="1">
      <c r="A213" s="856"/>
      <c r="B213" s="563" t="s">
        <v>566</v>
      </c>
      <c r="C213" s="622">
        <v>41213</v>
      </c>
      <c r="D213" s="622"/>
      <c r="E213" s="622">
        <v>41246</v>
      </c>
      <c r="F213" s="616" t="s">
        <v>602</v>
      </c>
      <c r="G213" s="513">
        <v>1.4999999999999999E-2</v>
      </c>
      <c r="H213" s="565">
        <v>1.4999999999999999E-2</v>
      </c>
      <c r="I213" s="860"/>
    </row>
    <row r="214" spans="1:9" s="507" customFormat="1" ht="12" customHeight="1">
      <c r="A214" s="856"/>
      <c r="B214" s="563" t="s">
        <v>569</v>
      </c>
      <c r="C214" s="622">
        <v>41180</v>
      </c>
      <c r="D214" s="622"/>
      <c r="E214" s="622">
        <v>41214</v>
      </c>
      <c r="F214" s="616" t="s">
        <v>602</v>
      </c>
      <c r="G214" s="513">
        <v>1.4999999999999999E-2</v>
      </c>
      <c r="H214" s="565">
        <v>1.4999999999999999E-2</v>
      </c>
      <c r="I214" s="860"/>
    </row>
    <row r="215" spans="1:9" s="507" customFormat="1" ht="12" customHeight="1">
      <c r="A215" s="856"/>
      <c r="B215" s="563" t="s">
        <v>572</v>
      </c>
      <c r="C215" s="622">
        <v>41152</v>
      </c>
      <c r="D215" s="622"/>
      <c r="E215" s="622">
        <v>41183</v>
      </c>
      <c r="F215" s="616" t="s">
        <v>602</v>
      </c>
      <c r="G215" s="513">
        <v>1.4999999999999999E-2</v>
      </c>
      <c r="H215" s="565">
        <v>1.4999999999999999E-2</v>
      </c>
      <c r="I215" s="860"/>
    </row>
    <row r="216" spans="1:9" s="507" customFormat="1" ht="12" customHeight="1">
      <c r="A216" s="856"/>
      <c r="B216" s="566" t="s">
        <v>575</v>
      </c>
      <c r="C216" s="622">
        <v>41121</v>
      </c>
      <c r="D216" s="622"/>
      <c r="E216" s="622">
        <v>41155</v>
      </c>
      <c r="F216" s="616" t="s">
        <v>602</v>
      </c>
      <c r="G216" s="513">
        <v>1.4999999999999999E-2</v>
      </c>
      <c r="H216" s="565">
        <v>1.4999999999999999E-2</v>
      </c>
      <c r="I216" s="860"/>
    </row>
    <row r="217" spans="1:9" s="507" customFormat="1" ht="12" customHeight="1">
      <c r="A217" s="856"/>
      <c r="B217" s="527" t="s">
        <v>755</v>
      </c>
      <c r="C217" s="602">
        <v>41122</v>
      </c>
      <c r="D217" s="602"/>
      <c r="E217" s="602">
        <v>41136</v>
      </c>
      <c r="F217" s="621" t="s">
        <v>755</v>
      </c>
      <c r="G217" s="529">
        <v>0.27739999999999998</v>
      </c>
      <c r="H217" s="580">
        <v>0.23580000000000001</v>
      </c>
      <c r="I217" s="860"/>
    </row>
    <row r="218" spans="1:9" s="507" customFormat="1" ht="12" customHeight="1">
      <c r="A218" s="856"/>
      <c r="B218" s="563" t="s">
        <v>578</v>
      </c>
      <c r="C218" s="622">
        <v>41089</v>
      </c>
      <c r="D218" s="622"/>
      <c r="E218" s="622">
        <v>41122</v>
      </c>
      <c r="F218" s="616" t="s">
        <v>602</v>
      </c>
      <c r="G218" s="513">
        <v>1.4999999999999999E-2</v>
      </c>
      <c r="H218" s="565">
        <v>1.4999999999999999E-2</v>
      </c>
      <c r="I218" s="860"/>
    </row>
    <row r="219" spans="1:9" s="507" customFormat="1" ht="15">
      <c r="A219" s="856"/>
      <c r="B219" s="563" t="s">
        <v>581</v>
      </c>
      <c r="C219" s="622">
        <v>41060</v>
      </c>
      <c r="D219" s="622"/>
      <c r="E219" s="622">
        <v>41092</v>
      </c>
      <c r="F219" s="616" t="s">
        <v>602</v>
      </c>
      <c r="G219" s="513">
        <v>1.4999999999999999E-2</v>
      </c>
      <c r="H219" s="565">
        <v>1.4999999999999999E-2</v>
      </c>
      <c r="I219" s="860"/>
    </row>
    <row r="220" spans="1:9" s="507" customFormat="1" ht="15">
      <c r="A220" s="856"/>
      <c r="B220" s="563" t="s">
        <v>584</v>
      </c>
      <c r="C220" s="622">
        <v>41029</v>
      </c>
      <c r="D220" s="622"/>
      <c r="E220" s="622">
        <v>41061</v>
      </c>
      <c r="F220" s="616" t="s">
        <v>602</v>
      </c>
      <c r="G220" s="513">
        <v>1.4999999999999999E-2</v>
      </c>
      <c r="H220" s="565">
        <v>1.4999999999999999E-2</v>
      </c>
      <c r="I220" s="860"/>
    </row>
    <row r="221" spans="1:9" s="507" customFormat="1" ht="15">
      <c r="A221" s="856"/>
      <c r="B221" s="563" t="s">
        <v>587</v>
      </c>
      <c r="C221" s="622">
        <v>40998</v>
      </c>
      <c r="D221" s="622"/>
      <c r="E221" s="622">
        <v>41031</v>
      </c>
      <c r="F221" s="616" t="s">
        <v>602</v>
      </c>
      <c r="G221" s="513">
        <v>1.4999999999999999E-2</v>
      </c>
      <c r="H221" s="565">
        <v>1.4999999999999999E-2</v>
      </c>
      <c r="I221" s="860"/>
    </row>
    <row r="222" spans="1:9" s="507" customFormat="1" ht="15">
      <c r="A222" s="856"/>
      <c r="B222" s="563" t="s">
        <v>590</v>
      </c>
      <c r="C222" s="622">
        <v>40968</v>
      </c>
      <c r="D222" s="615"/>
      <c r="E222" s="622" t="s">
        <v>757</v>
      </c>
      <c r="F222" s="616" t="s">
        <v>602</v>
      </c>
      <c r="G222" s="513">
        <v>1.4999999999999999E-2</v>
      </c>
      <c r="H222" s="565">
        <v>1.4999999999999999E-2</v>
      </c>
      <c r="I222" s="860"/>
    </row>
    <row r="223" spans="1:9" s="507" customFormat="1" ht="15">
      <c r="A223" s="856"/>
      <c r="B223" s="563" t="s">
        <v>593</v>
      </c>
      <c r="C223" s="622">
        <v>40939</v>
      </c>
      <c r="D223" s="622"/>
      <c r="E223" s="622">
        <v>40969</v>
      </c>
      <c r="F223" s="616" t="s">
        <v>602</v>
      </c>
      <c r="G223" s="513">
        <v>1.2E-2</v>
      </c>
      <c r="H223" s="565">
        <v>1.2E-2</v>
      </c>
      <c r="I223" s="860"/>
    </row>
    <row r="224" spans="1:9" s="507" customFormat="1" ht="15.75" thickBot="1">
      <c r="A224" s="857"/>
      <c r="B224" s="608" t="s">
        <v>596</v>
      </c>
      <c r="C224" s="609">
        <v>40906</v>
      </c>
      <c r="D224" s="609"/>
      <c r="E224" s="609">
        <v>40940</v>
      </c>
      <c r="F224" s="623" t="s">
        <v>602</v>
      </c>
      <c r="G224" s="524">
        <v>1.2E-2</v>
      </c>
      <c r="H224" s="560">
        <v>1.2E-2</v>
      </c>
      <c r="I224" s="861"/>
    </row>
    <row r="225" spans="1:9" s="507" customFormat="1" ht="15">
      <c r="A225" s="848">
        <v>2011</v>
      </c>
      <c r="B225" s="569" t="s">
        <v>755</v>
      </c>
      <c r="C225" s="549">
        <v>40968</v>
      </c>
      <c r="D225" s="549"/>
      <c r="E225" s="549">
        <v>40981</v>
      </c>
      <c r="F225" s="517" t="s">
        <v>755</v>
      </c>
      <c r="G225" s="543">
        <v>0.41639999999999999</v>
      </c>
      <c r="H225" s="546">
        <v>0.35393999999999998</v>
      </c>
      <c r="I225" s="851">
        <v>0.97275</v>
      </c>
    </row>
    <row r="226" spans="1:9" s="507" customFormat="1" ht="15">
      <c r="A226" s="849"/>
      <c r="B226" s="569" t="s">
        <v>565</v>
      </c>
      <c r="C226" s="549">
        <v>40903</v>
      </c>
      <c r="D226" s="549"/>
      <c r="E226" s="549">
        <v>40981</v>
      </c>
      <c r="F226" s="517" t="s">
        <v>565</v>
      </c>
      <c r="G226" s="543">
        <v>0.28799999999999998</v>
      </c>
      <c r="H226" s="580">
        <v>0.24479999999999999</v>
      </c>
      <c r="I226" s="852"/>
    </row>
    <row r="227" spans="1:9" s="507" customFormat="1" ht="15">
      <c r="A227" s="849"/>
      <c r="B227" s="563" t="s">
        <v>561</v>
      </c>
      <c r="C227" s="615">
        <v>40877</v>
      </c>
      <c r="D227" s="615"/>
      <c r="E227" s="615">
        <v>40910</v>
      </c>
      <c r="F227" s="616" t="s">
        <v>602</v>
      </c>
      <c r="G227" s="605">
        <v>1.2E-2</v>
      </c>
      <c r="H227" s="565">
        <v>1.2E-2</v>
      </c>
      <c r="I227" s="852"/>
    </row>
    <row r="228" spans="1:9" s="507" customFormat="1" ht="15">
      <c r="A228" s="849"/>
      <c r="B228" s="563" t="s">
        <v>566</v>
      </c>
      <c r="C228" s="615">
        <v>40847</v>
      </c>
      <c r="D228" s="615"/>
      <c r="E228" s="615">
        <v>40878</v>
      </c>
      <c r="F228" s="616" t="s">
        <v>602</v>
      </c>
      <c r="G228" s="605">
        <v>1.2E-2</v>
      </c>
      <c r="H228" s="565">
        <v>1.2E-2</v>
      </c>
      <c r="I228" s="852"/>
    </row>
    <row r="229" spans="1:9" s="507" customFormat="1" ht="15">
      <c r="A229" s="849"/>
      <c r="B229" s="563" t="s">
        <v>569</v>
      </c>
      <c r="C229" s="615">
        <v>40816</v>
      </c>
      <c r="D229" s="615"/>
      <c r="E229" s="615">
        <v>40848</v>
      </c>
      <c r="F229" s="616" t="s">
        <v>602</v>
      </c>
      <c r="G229" s="605">
        <v>1.2E-2</v>
      </c>
      <c r="H229" s="565">
        <v>1.2E-2</v>
      </c>
      <c r="I229" s="852"/>
    </row>
    <row r="230" spans="1:9" s="507" customFormat="1" ht="15">
      <c r="A230" s="849"/>
      <c r="B230" s="563" t="s">
        <v>572</v>
      </c>
      <c r="C230" s="615">
        <v>40786</v>
      </c>
      <c r="D230" s="615"/>
      <c r="E230" s="615">
        <v>40817</v>
      </c>
      <c r="F230" s="616" t="s">
        <v>602</v>
      </c>
      <c r="G230" s="605">
        <v>1.2E-2</v>
      </c>
      <c r="H230" s="565">
        <v>1.2E-2</v>
      </c>
      <c r="I230" s="852"/>
    </row>
    <row r="231" spans="1:9" s="507" customFormat="1" ht="15">
      <c r="A231" s="849"/>
      <c r="B231" s="563" t="s">
        <v>575</v>
      </c>
      <c r="C231" s="615">
        <v>40754</v>
      </c>
      <c r="D231" s="615"/>
      <c r="E231" s="615">
        <v>40787</v>
      </c>
      <c r="F231" s="616" t="s">
        <v>602</v>
      </c>
      <c r="G231" s="605">
        <v>1.2E-2</v>
      </c>
      <c r="H231" s="565">
        <v>1.2E-2</v>
      </c>
      <c r="I231" s="852"/>
    </row>
    <row r="232" spans="1:9" s="507" customFormat="1" ht="15">
      <c r="A232" s="849"/>
      <c r="B232" s="569" t="s">
        <v>755</v>
      </c>
      <c r="C232" s="549">
        <v>40764</v>
      </c>
      <c r="D232" s="549"/>
      <c r="E232" s="549">
        <v>40777</v>
      </c>
      <c r="F232" s="517" t="s">
        <v>755</v>
      </c>
      <c r="G232" s="543">
        <v>0.27060000000000001</v>
      </c>
      <c r="H232" s="580">
        <v>0.23000999999999999</v>
      </c>
      <c r="I232" s="852"/>
    </row>
    <row r="233" spans="1:9" s="507" customFormat="1" ht="12.75" customHeight="1">
      <c r="A233" s="849"/>
      <c r="B233" s="563" t="s">
        <v>578</v>
      </c>
      <c r="C233" s="615">
        <v>40724</v>
      </c>
      <c r="D233" s="615"/>
      <c r="E233" s="615">
        <v>40756</v>
      </c>
      <c r="F233" s="616" t="s">
        <v>602</v>
      </c>
      <c r="G233" s="605">
        <v>1.2E-2</v>
      </c>
      <c r="H233" s="565">
        <v>1.2E-2</v>
      </c>
      <c r="I233" s="852"/>
    </row>
    <row r="234" spans="1:9" s="507" customFormat="1" ht="11.25" customHeight="1">
      <c r="A234" s="849"/>
      <c r="B234" s="563" t="s">
        <v>581</v>
      </c>
      <c r="C234" s="615">
        <v>40694</v>
      </c>
      <c r="D234" s="615"/>
      <c r="E234" s="615">
        <v>40725</v>
      </c>
      <c r="F234" s="616" t="s">
        <v>602</v>
      </c>
      <c r="G234" s="605">
        <v>1.2E-2</v>
      </c>
      <c r="H234" s="565">
        <v>1.2E-2</v>
      </c>
      <c r="I234" s="852"/>
    </row>
    <row r="235" spans="1:9" s="507" customFormat="1" ht="11.25" customHeight="1">
      <c r="A235" s="849"/>
      <c r="B235" s="563" t="s">
        <v>584</v>
      </c>
      <c r="C235" s="615">
        <v>40663</v>
      </c>
      <c r="D235" s="615"/>
      <c r="E235" s="615">
        <v>40695</v>
      </c>
      <c r="F235" s="616" t="s">
        <v>602</v>
      </c>
      <c r="G235" s="605">
        <v>1.2E-2</v>
      </c>
      <c r="H235" s="565">
        <v>1.2E-2</v>
      </c>
      <c r="I235" s="852"/>
    </row>
    <row r="236" spans="1:9" s="507" customFormat="1" ht="11.25" customHeight="1">
      <c r="A236" s="849"/>
      <c r="B236" s="563" t="s">
        <v>587</v>
      </c>
      <c r="C236" s="615">
        <v>40633</v>
      </c>
      <c r="D236" s="615"/>
      <c r="E236" s="615">
        <v>40664</v>
      </c>
      <c r="F236" s="616" t="s">
        <v>602</v>
      </c>
      <c r="G236" s="605">
        <v>1.2E-2</v>
      </c>
      <c r="H236" s="565">
        <v>1.2E-2</v>
      </c>
      <c r="I236" s="852"/>
    </row>
    <row r="237" spans="1:9" s="507" customFormat="1" ht="11.25" customHeight="1">
      <c r="A237" s="849"/>
      <c r="B237" s="563" t="s">
        <v>590</v>
      </c>
      <c r="C237" s="615">
        <v>40602</v>
      </c>
      <c r="D237" s="615"/>
      <c r="E237" s="615">
        <v>40634</v>
      </c>
      <c r="F237" s="616" t="s">
        <v>602</v>
      </c>
      <c r="G237" s="605">
        <v>1.2E-2</v>
      </c>
      <c r="H237" s="565">
        <v>1.2E-2</v>
      </c>
      <c r="I237" s="852"/>
    </row>
    <row r="238" spans="1:9" s="507" customFormat="1" ht="11.25" customHeight="1">
      <c r="A238" s="849"/>
      <c r="B238" s="563" t="s">
        <v>593</v>
      </c>
      <c r="C238" s="615">
        <v>40574</v>
      </c>
      <c r="D238" s="615"/>
      <c r="E238" s="615">
        <v>40603</v>
      </c>
      <c r="F238" s="616" t="s">
        <v>602</v>
      </c>
      <c r="G238" s="605">
        <v>1.2E-2</v>
      </c>
      <c r="H238" s="565">
        <v>1.2E-2</v>
      </c>
      <c r="I238" s="852"/>
    </row>
    <row r="239" spans="1:9" s="507" customFormat="1" ht="11.25" customHeight="1" thickBot="1">
      <c r="A239" s="850"/>
      <c r="B239" s="608" t="s">
        <v>596</v>
      </c>
      <c r="C239" s="617">
        <v>40543</v>
      </c>
      <c r="D239" s="617"/>
      <c r="E239" s="617">
        <v>40575</v>
      </c>
      <c r="F239" s="616" t="s">
        <v>602</v>
      </c>
      <c r="G239" s="611">
        <v>1.2E-2</v>
      </c>
      <c r="H239" s="560">
        <v>1.2E-2</v>
      </c>
      <c r="I239" s="853"/>
    </row>
    <row r="240" spans="1:9" s="507" customFormat="1" ht="11.25" customHeight="1">
      <c r="A240" s="848">
        <v>2010</v>
      </c>
      <c r="B240" s="561" t="s">
        <v>755</v>
      </c>
      <c r="C240" s="589">
        <v>40606</v>
      </c>
      <c r="D240" s="589"/>
      <c r="E240" s="589">
        <v>40619</v>
      </c>
      <c r="F240" s="562" t="s">
        <v>755</v>
      </c>
      <c r="G240" s="591">
        <v>0.38179999999999997</v>
      </c>
      <c r="H240" s="579">
        <v>0.32452999999999999</v>
      </c>
      <c r="I240" s="854">
        <v>0.86081000000000008</v>
      </c>
    </row>
    <row r="241" spans="1:9" s="507" customFormat="1" ht="11.25" customHeight="1">
      <c r="A241" s="849"/>
      <c r="B241" s="569" t="s">
        <v>565</v>
      </c>
      <c r="C241" s="549">
        <v>40542</v>
      </c>
      <c r="D241" s="549"/>
      <c r="E241" s="549">
        <v>40619</v>
      </c>
      <c r="F241" s="517" t="s">
        <v>565</v>
      </c>
      <c r="G241" s="543">
        <v>0.215</v>
      </c>
      <c r="H241" s="580">
        <v>0.18275</v>
      </c>
      <c r="I241" s="852"/>
    </row>
    <row r="242" spans="1:9" s="507" customFormat="1" ht="11.25" customHeight="1">
      <c r="A242" s="849"/>
      <c r="B242" s="563" t="s">
        <v>561</v>
      </c>
      <c r="C242" s="615">
        <v>40512</v>
      </c>
      <c r="D242" s="615"/>
      <c r="E242" s="615">
        <v>40544</v>
      </c>
      <c r="F242" s="616" t="s">
        <v>602</v>
      </c>
      <c r="G242" s="605">
        <v>1.2E-2</v>
      </c>
      <c r="H242" s="565">
        <v>1.2E-2</v>
      </c>
      <c r="I242" s="852"/>
    </row>
    <row r="243" spans="1:9" s="507" customFormat="1" ht="11.25" customHeight="1">
      <c r="A243" s="849"/>
      <c r="B243" s="563" t="s">
        <v>566</v>
      </c>
      <c r="C243" s="615">
        <v>40482</v>
      </c>
      <c r="D243" s="615"/>
      <c r="E243" s="615">
        <v>40513</v>
      </c>
      <c r="F243" s="616" t="s">
        <v>602</v>
      </c>
      <c r="G243" s="605">
        <v>1.2E-2</v>
      </c>
      <c r="H243" s="565">
        <v>1.2E-2</v>
      </c>
      <c r="I243" s="852"/>
    </row>
    <row r="244" spans="1:9" s="507" customFormat="1" ht="11.25" customHeight="1">
      <c r="A244" s="849"/>
      <c r="B244" s="563" t="s">
        <v>569</v>
      </c>
      <c r="C244" s="615">
        <v>40451</v>
      </c>
      <c r="D244" s="615"/>
      <c r="E244" s="615">
        <v>40483</v>
      </c>
      <c r="F244" s="616" t="s">
        <v>602</v>
      </c>
      <c r="G244" s="605">
        <v>1.2E-2</v>
      </c>
      <c r="H244" s="565">
        <v>1.2E-2</v>
      </c>
      <c r="I244" s="852"/>
    </row>
    <row r="245" spans="1:9" s="507" customFormat="1" ht="11.25" customHeight="1">
      <c r="A245" s="849"/>
      <c r="B245" s="563" t="s">
        <v>572</v>
      </c>
      <c r="C245" s="615">
        <v>40421</v>
      </c>
      <c r="D245" s="615"/>
      <c r="E245" s="615">
        <v>40452</v>
      </c>
      <c r="F245" s="616" t="s">
        <v>602</v>
      </c>
      <c r="G245" s="605">
        <v>1.2E-2</v>
      </c>
      <c r="H245" s="565">
        <v>1.2E-2</v>
      </c>
      <c r="I245" s="852"/>
    </row>
    <row r="246" spans="1:9" s="507" customFormat="1" ht="11.25" customHeight="1">
      <c r="A246" s="849"/>
      <c r="B246" s="569" t="s">
        <v>755</v>
      </c>
      <c r="C246" s="549">
        <v>40400</v>
      </c>
      <c r="D246" s="549"/>
      <c r="E246" s="549">
        <v>40410</v>
      </c>
      <c r="F246" s="517" t="s">
        <v>755</v>
      </c>
      <c r="G246" s="543">
        <v>0.2465</v>
      </c>
      <c r="H246" s="580">
        <v>0.20952999999999999</v>
      </c>
      <c r="I246" s="852"/>
    </row>
    <row r="247" spans="1:9" s="507" customFormat="1" ht="11.25" customHeight="1">
      <c r="A247" s="849"/>
      <c r="B247" s="563" t="s">
        <v>575</v>
      </c>
      <c r="C247" s="615">
        <v>40389</v>
      </c>
      <c r="D247" s="615"/>
      <c r="E247" s="615">
        <v>40422</v>
      </c>
      <c r="F247" s="616" t="s">
        <v>602</v>
      </c>
      <c r="G247" s="605">
        <v>1.2E-2</v>
      </c>
      <c r="H247" s="565">
        <v>1.2E-2</v>
      </c>
      <c r="I247" s="852"/>
    </row>
    <row r="248" spans="1:9" s="507" customFormat="1" ht="12.75" customHeight="1">
      <c r="A248" s="849"/>
      <c r="B248" s="563" t="s">
        <v>578</v>
      </c>
      <c r="C248" s="615">
        <v>40359</v>
      </c>
      <c r="D248" s="615"/>
      <c r="E248" s="615">
        <v>40392</v>
      </c>
      <c r="F248" s="616" t="s">
        <v>602</v>
      </c>
      <c r="G248" s="605">
        <v>1.2E-2</v>
      </c>
      <c r="H248" s="565">
        <v>1.2E-2</v>
      </c>
      <c r="I248" s="852"/>
    </row>
    <row r="249" spans="1:9" s="507" customFormat="1" ht="12.75" customHeight="1">
      <c r="A249" s="849"/>
      <c r="B249" s="563" t="s">
        <v>581</v>
      </c>
      <c r="C249" s="615">
        <v>40329</v>
      </c>
      <c r="D249" s="615"/>
      <c r="E249" s="615">
        <v>40360</v>
      </c>
      <c r="F249" s="616" t="s">
        <v>602</v>
      </c>
      <c r="G249" s="605">
        <v>1.2E-2</v>
      </c>
      <c r="H249" s="565">
        <v>1.2E-2</v>
      </c>
      <c r="I249" s="852"/>
    </row>
    <row r="250" spans="1:9" s="507" customFormat="1" ht="15">
      <c r="A250" s="849"/>
      <c r="B250" s="563" t="s">
        <v>584</v>
      </c>
      <c r="C250" s="615">
        <v>40298</v>
      </c>
      <c r="D250" s="615"/>
      <c r="E250" s="615">
        <v>40330</v>
      </c>
      <c r="F250" s="616" t="s">
        <v>602</v>
      </c>
      <c r="G250" s="605">
        <v>1.2E-2</v>
      </c>
      <c r="H250" s="565">
        <v>1.2E-2</v>
      </c>
      <c r="I250" s="852"/>
    </row>
    <row r="251" spans="1:9" s="507" customFormat="1" ht="15">
      <c r="A251" s="849"/>
      <c r="B251" s="563" t="s">
        <v>587</v>
      </c>
      <c r="C251" s="615">
        <v>40268</v>
      </c>
      <c r="D251" s="615"/>
      <c r="E251" s="615">
        <v>40301</v>
      </c>
      <c r="F251" s="616" t="s">
        <v>602</v>
      </c>
      <c r="G251" s="605">
        <v>1.2E-2</v>
      </c>
      <c r="H251" s="565">
        <v>1.2E-2</v>
      </c>
      <c r="I251" s="852"/>
    </row>
    <row r="252" spans="1:9" s="507" customFormat="1" ht="15">
      <c r="A252" s="849"/>
      <c r="B252" s="563" t="s">
        <v>590</v>
      </c>
      <c r="C252" s="615">
        <v>40235</v>
      </c>
      <c r="D252" s="615"/>
      <c r="E252" s="615">
        <v>40269</v>
      </c>
      <c r="F252" s="616" t="s">
        <v>602</v>
      </c>
      <c r="G252" s="605">
        <v>1.2E-2</v>
      </c>
      <c r="H252" s="565">
        <v>1.2E-2</v>
      </c>
      <c r="I252" s="852"/>
    </row>
    <row r="253" spans="1:9" s="507" customFormat="1" ht="15">
      <c r="A253" s="849"/>
      <c r="B253" s="563" t="s">
        <v>593</v>
      </c>
      <c r="C253" s="615">
        <v>40209</v>
      </c>
      <c r="D253" s="615"/>
      <c r="E253" s="615">
        <v>40238</v>
      </c>
      <c r="F253" s="616" t="s">
        <v>602</v>
      </c>
      <c r="G253" s="605">
        <v>1.2E-2</v>
      </c>
      <c r="H253" s="565">
        <v>1.2E-2</v>
      </c>
      <c r="I253" s="852"/>
    </row>
    <row r="254" spans="1:9" s="507" customFormat="1" ht="15.75" thickBot="1">
      <c r="A254" s="850"/>
      <c r="B254" s="608" t="s">
        <v>596</v>
      </c>
      <c r="C254" s="617">
        <v>40178</v>
      </c>
      <c r="D254" s="617"/>
      <c r="E254" s="617">
        <v>40210</v>
      </c>
      <c r="F254" s="616" t="s">
        <v>602</v>
      </c>
      <c r="G254" s="524">
        <v>1.2E-2</v>
      </c>
      <c r="H254" s="560">
        <v>1.2E-2</v>
      </c>
      <c r="I254" s="853"/>
    </row>
    <row r="255" spans="1:9" s="507" customFormat="1" ht="15">
      <c r="A255" s="848">
        <v>2009</v>
      </c>
      <c r="B255" s="561" t="s">
        <v>755</v>
      </c>
      <c r="C255" s="589">
        <v>40228</v>
      </c>
      <c r="D255" s="589"/>
      <c r="E255" s="589">
        <v>40238</v>
      </c>
      <c r="F255" s="562" t="s">
        <v>755</v>
      </c>
      <c r="G255" s="591">
        <v>0.38440000000000002</v>
      </c>
      <c r="H255" s="579">
        <v>0.32673999999999997</v>
      </c>
      <c r="I255" s="854">
        <v>0.79170000000000018</v>
      </c>
    </row>
    <row r="256" spans="1:9" s="507" customFormat="1" ht="15">
      <c r="A256" s="849"/>
      <c r="B256" s="569" t="s">
        <v>565</v>
      </c>
      <c r="C256" s="549">
        <v>40177</v>
      </c>
      <c r="D256" s="549"/>
      <c r="E256" s="549">
        <v>40238</v>
      </c>
      <c r="F256" s="517" t="s">
        <v>565</v>
      </c>
      <c r="G256" s="529">
        <v>0.17760000000000001</v>
      </c>
      <c r="H256" s="580">
        <v>0.15096000000000001</v>
      </c>
      <c r="I256" s="852"/>
    </row>
    <row r="257" spans="1:9" s="507" customFormat="1" ht="15">
      <c r="A257" s="849"/>
      <c r="B257" s="563" t="s">
        <v>561</v>
      </c>
      <c r="C257" s="615">
        <v>40147</v>
      </c>
      <c r="D257" s="615"/>
      <c r="E257" s="615">
        <v>40182</v>
      </c>
      <c r="F257" s="616" t="s">
        <v>602</v>
      </c>
      <c r="G257" s="513">
        <v>1.2E-2</v>
      </c>
      <c r="H257" s="624">
        <v>1.2E-2</v>
      </c>
      <c r="I257" s="852"/>
    </row>
    <row r="258" spans="1:9" s="507" customFormat="1" ht="15">
      <c r="A258" s="849"/>
      <c r="B258" s="563" t="s">
        <v>566</v>
      </c>
      <c r="C258" s="615">
        <v>40116</v>
      </c>
      <c r="D258" s="615"/>
      <c r="E258" s="615">
        <v>40148</v>
      </c>
      <c r="F258" s="616" t="s">
        <v>602</v>
      </c>
      <c r="G258" s="513">
        <v>1.2E-2</v>
      </c>
      <c r="H258" s="624">
        <v>1.2E-2</v>
      </c>
      <c r="I258" s="852"/>
    </row>
    <row r="259" spans="1:9" s="507" customFormat="1" ht="15">
      <c r="A259" s="849"/>
      <c r="B259" s="563" t="s">
        <v>569</v>
      </c>
      <c r="C259" s="615">
        <v>40086</v>
      </c>
      <c r="D259" s="615"/>
      <c r="E259" s="615">
        <v>40120</v>
      </c>
      <c r="F259" s="616" t="s">
        <v>602</v>
      </c>
      <c r="G259" s="513">
        <v>1.2E-2</v>
      </c>
      <c r="H259" s="624">
        <v>1.2E-2</v>
      </c>
      <c r="I259" s="852"/>
    </row>
    <row r="260" spans="1:9" s="507" customFormat="1" ht="15">
      <c r="A260" s="849"/>
      <c r="B260" s="563" t="s">
        <v>572</v>
      </c>
      <c r="C260" s="597">
        <v>40056</v>
      </c>
      <c r="D260" s="597"/>
      <c r="E260" s="597">
        <v>40087</v>
      </c>
      <c r="F260" s="616" t="s">
        <v>602</v>
      </c>
      <c r="G260" s="513">
        <v>1.2E-2</v>
      </c>
      <c r="H260" s="624">
        <v>1.2E-2</v>
      </c>
      <c r="I260" s="852"/>
    </row>
    <row r="261" spans="1:9" s="507" customFormat="1" ht="15">
      <c r="A261" s="849"/>
      <c r="B261" s="527" t="s">
        <v>755</v>
      </c>
      <c r="C261" s="549">
        <v>40046</v>
      </c>
      <c r="D261" s="549"/>
      <c r="E261" s="549">
        <v>40056</v>
      </c>
      <c r="F261" s="517" t="s">
        <v>755</v>
      </c>
      <c r="G261" s="529">
        <v>0.2</v>
      </c>
      <c r="H261" s="580">
        <v>0.17</v>
      </c>
      <c r="I261" s="852"/>
    </row>
    <row r="262" spans="1:9" s="507" customFormat="1" ht="15">
      <c r="A262" s="849"/>
      <c r="B262" s="563" t="s">
        <v>575</v>
      </c>
      <c r="C262" s="597">
        <v>40025</v>
      </c>
      <c r="D262" s="597"/>
      <c r="E262" s="597">
        <v>40057</v>
      </c>
      <c r="F262" s="616" t="s">
        <v>602</v>
      </c>
      <c r="G262" s="513">
        <v>1.2E-2</v>
      </c>
      <c r="H262" s="624">
        <v>1.2E-2</v>
      </c>
      <c r="I262" s="852"/>
    </row>
    <row r="263" spans="1:9" s="507" customFormat="1" ht="15">
      <c r="A263" s="849"/>
      <c r="B263" s="563" t="s">
        <v>578</v>
      </c>
      <c r="C263" s="597">
        <v>39994</v>
      </c>
      <c r="D263" s="597"/>
      <c r="E263" s="597">
        <v>40028</v>
      </c>
      <c r="F263" s="616" t="s">
        <v>602</v>
      </c>
      <c r="G263" s="513">
        <v>1.2E-2</v>
      </c>
      <c r="H263" s="624">
        <v>1.2E-2</v>
      </c>
      <c r="I263" s="852"/>
    </row>
    <row r="264" spans="1:9" s="507" customFormat="1" ht="15">
      <c r="A264" s="849"/>
      <c r="B264" s="563" t="s">
        <v>581</v>
      </c>
      <c r="C264" s="597">
        <v>39962</v>
      </c>
      <c r="D264" s="597"/>
      <c r="E264" s="597">
        <v>39995</v>
      </c>
      <c r="F264" s="616" t="s">
        <v>602</v>
      </c>
      <c r="G264" s="513">
        <v>1.2E-2</v>
      </c>
      <c r="H264" s="624">
        <v>1.2E-2</v>
      </c>
      <c r="I264" s="852"/>
    </row>
    <row r="265" spans="1:9" s="507" customFormat="1" ht="15">
      <c r="A265" s="849"/>
      <c r="B265" s="563" t="s">
        <v>584</v>
      </c>
      <c r="C265" s="597">
        <v>39933</v>
      </c>
      <c r="D265" s="597"/>
      <c r="E265" s="597">
        <v>39965</v>
      </c>
      <c r="F265" s="616" t="s">
        <v>602</v>
      </c>
      <c r="G265" s="513">
        <v>1.2E-2</v>
      </c>
      <c r="H265" s="624">
        <v>1.2E-2</v>
      </c>
      <c r="I265" s="852"/>
    </row>
    <row r="266" spans="1:9" s="507" customFormat="1" ht="15">
      <c r="A266" s="849"/>
      <c r="B266" s="563" t="s">
        <v>587</v>
      </c>
      <c r="C266" s="615">
        <v>39903</v>
      </c>
      <c r="D266" s="615"/>
      <c r="E266" s="615" t="s">
        <v>824</v>
      </c>
      <c r="F266" s="616" t="s">
        <v>602</v>
      </c>
      <c r="G266" s="625">
        <v>1.2E-2</v>
      </c>
      <c r="H266" s="624">
        <v>1.2E-2</v>
      </c>
      <c r="I266" s="852"/>
    </row>
    <row r="267" spans="1:9" s="507" customFormat="1" ht="15">
      <c r="A267" s="849"/>
      <c r="B267" s="563" t="s">
        <v>590</v>
      </c>
      <c r="C267" s="615">
        <v>39871</v>
      </c>
      <c r="D267" s="615"/>
      <c r="E267" s="615" t="s">
        <v>825</v>
      </c>
      <c r="F267" s="616" t="s">
        <v>602</v>
      </c>
      <c r="G267" s="625">
        <v>1.2E-2</v>
      </c>
      <c r="H267" s="624">
        <v>1.2E-2</v>
      </c>
      <c r="I267" s="852"/>
    </row>
    <row r="268" spans="1:9" s="507" customFormat="1" ht="15">
      <c r="A268" s="849"/>
      <c r="B268" s="563" t="s">
        <v>593</v>
      </c>
      <c r="C268" s="615">
        <v>39843</v>
      </c>
      <c r="D268" s="615"/>
      <c r="E268" s="615" t="s">
        <v>826</v>
      </c>
      <c r="F268" s="616" t="s">
        <v>602</v>
      </c>
      <c r="G268" s="625">
        <v>1.2E-2</v>
      </c>
      <c r="H268" s="624">
        <v>1.2E-2</v>
      </c>
      <c r="I268" s="852"/>
    </row>
    <row r="269" spans="1:9" s="507" customFormat="1" ht="15.75" thickBot="1">
      <c r="A269" s="850"/>
      <c r="B269" s="608" t="s">
        <v>596</v>
      </c>
      <c r="C269" s="617">
        <v>39813</v>
      </c>
      <c r="D269" s="617"/>
      <c r="E269" s="617" t="s">
        <v>827</v>
      </c>
      <c r="F269" s="623" t="s">
        <v>602</v>
      </c>
      <c r="G269" s="626">
        <v>1.2E-2</v>
      </c>
      <c r="H269" s="627">
        <v>1.2E-2</v>
      </c>
      <c r="I269" s="853"/>
    </row>
    <row r="270" spans="1:9">
      <c r="A270" s="439" t="s">
        <v>828</v>
      </c>
      <c r="B270" s="439"/>
      <c r="C270" s="440"/>
      <c r="D270" s="440"/>
      <c r="E270" s="439"/>
      <c r="F270" s="439"/>
      <c r="G270" s="439"/>
      <c r="H270" s="439"/>
      <c r="I270" s="439"/>
    </row>
    <row r="271" spans="1:9">
      <c r="A271" s="847" t="s">
        <v>829</v>
      </c>
      <c r="B271" s="847"/>
      <c r="C271" s="847"/>
      <c r="D271" s="847"/>
      <c r="E271" s="847"/>
      <c r="F271" s="847"/>
      <c r="G271" s="847"/>
      <c r="H271" s="847"/>
      <c r="I271" s="847"/>
    </row>
    <row r="272" spans="1:9">
      <c r="A272" s="439" t="s">
        <v>1158</v>
      </c>
      <c r="B272" s="439"/>
      <c r="C272" s="440"/>
      <c r="D272" s="440"/>
      <c r="E272" s="439"/>
      <c r="F272" s="439"/>
      <c r="G272" s="439"/>
      <c r="H272" s="439"/>
      <c r="I272" s="439"/>
    </row>
  </sheetData>
  <mergeCells count="43">
    <mergeCell ref="G2:H2"/>
    <mergeCell ref="I2:I3"/>
    <mergeCell ref="A4:A15"/>
    <mergeCell ref="I4:I15"/>
    <mergeCell ref="I16:I33"/>
    <mergeCell ref="A22:A33"/>
    <mergeCell ref="A2:A3"/>
    <mergeCell ref="B2:B3"/>
    <mergeCell ref="C2:C3"/>
    <mergeCell ref="D2:D3"/>
    <mergeCell ref="E2:E3"/>
    <mergeCell ref="F2:F3"/>
    <mergeCell ref="A34:A50"/>
    <mergeCell ref="I34:I50"/>
    <mergeCell ref="A51:A64"/>
    <mergeCell ref="I51:I64"/>
    <mergeCell ref="I65:I82"/>
    <mergeCell ref="A66:A82"/>
    <mergeCell ref="A83:A98"/>
    <mergeCell ref="I83:I98"/>
    <mergeCell ref="A99:A114"/>
    <mergeCell ref="I99:I114"/>
    <mergeCell ref="A115:A131"/>
    <mergeCell ref="I115:I131"/>
    <mergeCell ref="A132:A148"/>
    <mergeCell ref="I132:I148"/>
    <mergeCell ref="A149:A163"/>
    <mergeCell ref="I149:I163"/>
    <mergeCell ref="A164:A179"/>
    <mergeCell ref="I164:I179"/>
    <mergeCell ref="A180:A194"/>
    <mergeCell ref="I180:I194"/>
    <mergeCell ref="A195:A209"/>
    <mergeCell ref="I195:I209"/>
    <mergeCell ref="A210:A224"/>
    <mergeCell ref="I210:I224"/>
    <mergeCell ref="A271:I271"/>
    <mergeCell ref="A225:A239"/>
    <mergeCell ref="I225:I239"/>
    <mergeCell ref="A240:A254"/>
    <mergeCell ref="I240:I254"/>
    <mergeCell ref="A255:A269"/>
    <mergeCell ref="I255:I269"/>
  </mergeCells>
  <printOptions horizontalCentered="1" verticalCentered="1"/>
  <pageMargins left="0.19685039370078741" right="0.19685039370078741" top="0.19685039370078741" bottom="0.19685039370078741" header="0.19685039370078741" footer="0.19685039370078741"/>
  <pageSetup paperSize="8" scale="1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394D4-695B-4844-9022-242E28F18FCD}">
  <sheetPr>
    <tabColor rgb="FFFF6600"/>
    <pageSetUpPr fitToPage="1"/>
  </sheetPr>
  <dimension ref="A1:D87"/>
  <sheetViews>
    <sheetView zoomScale="70" zoomScaleNormal="70" workbookViewId="0"/>
  </sheetViews>
  <sheetFormatPr defaultColWidth="9.140625" defaultRowHeight="12.75" customHeight="1"/>
  <cols>
    <col min="1" max="1" width="48.28515625" style="27" bestFit="1" customWidth="1"/>
    <col min="2" max="2" width="22" style="27" bestFit="1" customWidth="1"/>
    <col min="3" max="3" width="34" style="27" bestFit="1" customWidth="1"/>
    <col min="4" max="4" width="36.85546875" style="27" bestFit="1" customWidth="1"/>
    <col min="5" max="16384" width="9.140625" style="27"/>
  </cols>
  <sheetData>
    <row r="1" spans="1:4" s="507" customFormat="1" ht="38.25" customHeight="1" thickBot="1">
      <c r="A1" s="635" t="s">
        <v>1141</v>
      </c>
      <c r="B1" s="502"/>
      <c r="C1" s="502"/>
      <c r="D1" s="502"/>
    </row>
    <row r="2" spans="1:4" s="507" customFormat="1" ht="10.5" customHeight="1" thickBot="1">
      <c r="A2" s="637"/>
      <c r="B2" s="637"/>
      <c r="C2" s="637"/>
      <c r="D2" s="637"/>
    </row>
    <row r="3" spans="1:4" s="507" customFormat="1" ht="41.25" customHeight="1">
      <c r="A3" s="638" t="s">
        <v>553</v>
      </c>
      <c r="B3" s="639" t="s">
        <v>830</v>
      </c>
      <c r="C3" s="639" t="s">
        <v>831</v>
      </c>
      <c r="D3" s="732" t="s">
        <v>832</v>
      </c>
    </row>
    <row r="4" spans="1:4" s="507" customFormat="1" ht="11.25" customHeight="1">
      <c r="A4" s="648">
        <v>2024</v>
      </c>
      <c r="B4" s="649">
        <v>41402619.705395907</v>
      </c>
      <c r="C4" s="650">
        <v>25722876</v>
      </c>
      <c r="D4" s="651">
        <v>0.62128619355570869</v>
      </c>
    </row>
    <row r="5" spans="1:4" s="507" customFormat="1" ht="11.25" customHeight="1">
      <c r="A5" s="652">
        <v>2023</v>
      </c>
      <c r="B5" s="653">
        <v>35617916.745889276</v>
      </c>
      <c r="C5" s="653">
        <v>21468373</v>
      </c>
      <c r="D5" s="654">
        <v>0.60274083835848435</v>
      </c>
    </row>
    <row r="6" spans="1:4" s="507" customFormat="1" ht="11.25" customHeight="1">
      <c r="A6" s="655">
        <v>2022</v>
      </c>
      <c r="B6" s="656">
        <v>30785539.269464757</v>
      </c>
      <c r="C6" s="656">
        <v>8367377</v>
      </c>
      <c r="D6" s="657">
        <v>0.27179569364566392</v>
      </c>
    </row>
    <row r="7" spans="1:4" s="507" customFormat="1" ht="11.25" customHeight="1">
      <c r="A7" s="652">
        <v>2021</v>
      </c>
      <c r="B7" s="653">
        <v>26879499</v>
      </c>
      <c r="C7" s="653">
        <v>6231210</v>
      </c>
      <c r="D7" s="654">
        <v>0.23200000000000001</v>
      </c>
    </row>
    <row r="8" spans="1:4" s="507" customFormat="1" ht="11.25" customHeight="1">
      <c r="A8" s="655">
        <v>2020</v>
      </c>
      <c r="B8" s="656">
        <v>18535945</v>
      </c>
      <c r="C8" s="656">
        <v>4503255</v>
      </c>
      <c r="D8" s="657">
        <f>C8/B8</f>
        <v>0.24294714944395876</v>
      </c>
    </row>
    <row r="9" spans="1:4" s="507" customFormat="1" ht="11.25" customHeight="1">
      <c r="A9" s="652">
        <v>2019</v>
      </c>
      <c r="B9" s="653">
        <v>28362570</v>
      </c>
      <c r="C9" s="653">
        <v>18777003</v>
      </c>
      <c r="D9" s="654">
        <v>0.66203461110893691</v>
      </c>
    </row>
    <row r="10" spans="1:4" s="507" customFormat="1" ht="11.25" customHeight="1">
      <c r="A10" s="658">
        <v>2018</v>
      </c>
      <c r="B10" s="656">
        <v>25732850</v>
      </c>
      <c r="C10" s="656">
        <v>22437426</v>
      </c>
      <c r="D10" s="657">
        <v>0.87193707653835462</v>
      </c>
    </row>
    <row r="11" spans="1:4" s="507" customFormat="1" ht="12.75" customHeight="1">
      <c r="A11" s="652">
        <v>2017</v>
      </c>
      <c r="B11" s="653">
        <v>24878893</v>
      </c>
      <c r="C11" s="653">
        <v>17557262</v>
      </c>
      <c r="D11" s="654">
        <v>0.70570913263705104</v>
      </c>
    </row>
    <row r="12" spans="1:4" s="507" customFormat="1" ht="12.75" customHeight="1">
      <c r="A12" s="659">
        <v>2016</v>
      </c>
      <c r="B12" s="660">
        <v>22221949</v>
      </c>
      <c r="C12" s="660">
        <v>10000363</v>
      </c>
      <c r="D12" s="661">
        <v>0.45002186801886729</v>
      </c>
    </row>
    <row r="13" spans="1:4" s="507" customFormat="1" ht="12.75" customHeight="1">
      <c r="A13" s="652">
        <v>2015</v>
      </c>
      <c r="B13" s="653">
        <v>23832489</v>
      </c>
      <c r="C13" s="653">
        <v>7304529</v>
      </c>
      <c r="D13" s="654">
        <v>0.30649459231891391</v>
      </c>
    </row>
    <row r="14" spans="1:4" s="507" customFormat="1" ht="12.75" customHeight="1">
      <c r="A14" s="659">
        <v>2014</v>
      </c>
      <c r="B14" s="660">
        <v>20618724</v>
      </c>
      <c r="C14" s="660">
        <v>6635128</v>
      </c>
      <c r="D14" s="661">
        <v>0.3218010969058997</v>
      </c>
    </row>
    <row r="15" spans="1:4" s="507" customFormat="1" ht="12.75" customHeight="1">
      <c r="A15" s="652">
        <v>2013</v>
      </c>
      <c r="B15" s="653">
        <v>15835820</v>
      </c>
      <c r="C15" s="653">
        <v>5095080</v>
      </c>
      <c r="D15" s="654">
        <v>0.32174399557458977</v>
      </c>
    </row>
    <row r="16" spans="1:4" s="507" customFormat="1" ht="12.75" customHeight="1">
      <c r="A16" s="659">
        <v>2012</v>
      </c>
      <c r="B16" s="660">
        <v>14042701</v>
      </c>
      <c r="C16" s="660">
        <v>4517978</v>
      </c>
      <c r="D16" s="661">
        <v>0.32173141050286552</v>
      </c>
    </row>
    <row r="17" spans="1:4" s="507" customFormat="1" ht="12.75" customHeight="1">
      <c r="A17" s="652">
        <v>2011</v>
      </c>
      <c r="B17" s="653">
        <v>14640990</v>
      </c>
      <c r="C17" s="653">
        <v>4393807</v>
      </c>
      <c r="D17" s="654">
        <v>0.30010313510220277</v>
      </c>
    </row>
    <row r="18" spans="1:4" s="507" customFormat="1" ht="12.75" customHeight="1">
      <c r="A18" s="659">
        <v>2010</v>
      </c>
      <c r="B18" s="660">
        <v>13022648</v>
      </c>
      <c r="C18" s="660">
        <v>3908114</v>
      </c>
      <c r="D18" s="661">
        <v>0.30010133115784132</v>
      </c>
    </row>
    <row r="19" spans="1:4" s="507" customFormat="1" ht="12.75" customHeight="1">
      <c r="A19" s="662">
        <v>2009</v>
      </c>
      <c r="B19" s="663">
        <v>10490611</v>
      </c>
      <c r="C19" s="663">
        <v>3472459</v>
      </c>
      <c r="D19" s="664">
        <v>0.3310063636903513</v>
      </c>
    </row>
    <row r="20" spans="1:4" s="507" customFormat="1" ht="15.75" thickBot="1"/>
    <row r="21" spans="1:4" s="507" customFormat="1" ht="15.75" thickBot="1">
      <c r="A21" s="636" t="s">
        <v>833</v>
      </c>
      <c r="B21" s="640"/>
      <c r="C21" s="640"/>
      <c r="D21" s="641"/>
    </row>
    <row r="22" spans="1:4" s="507" customFormat="1" ht="15.75" thickBot="1">
      <c r="A22" s="897"/>
      <c r="B22" s="897"/>
      <c r="C22" s="897"/>
      <c r="D22" s="897"/>
    </row>
    <row r="23" spans="1:4" s="507" customFormat="1" ht="15">
      <c r="A23" s="642" t="s">
        <v>553</v>
      </c>
      <c r="B23" s="643" t="s">
        <v>834</v>
      </c>
      <c r="C23" s="643" t="s">
        <v>835</v>
      </c>
      <c r="D23" s="644" t="s">
        <v>36</v>
      </c>
    </row>
    <row r="24" spans="1:4" s="515" customFormat="1" ht="15">
      <c r="A24" s="665">
        <v>45657</v>
      </c>
      <c r="B24" s="666">
        <v>4845844989</v>
      </c>
      <c r="C24" s="666">
        <v>4958290359</v>
      </c>
      <c r="D24" s="667">
        <v>9804135348</v>
      </c>
    </row>
    <row r="25" spans="1:4" s="507" customFormat="1" ht="15">
      <c r="A25" s="668">
        <v>45291</v>
      </c>
      <c r="B25" s="669">
        <v>4845844989</v>
      </c>
      <c r="C25" s="669">
        <v>4958290359</v>
      </c>
      <c r="D25" s="670">
        <v>9804135348</v>
      </c>
    </row>
    <row r="26" spans="1:4" s="507" customFormat="1" ht="15">
      <c r="A26" s="665" t="s">
        <v>836</v>
      </c>
      <c r="B26" s="671">
        <v>4845844989</v>
      </c>
      <c r="C26" s="671">
        <v>4958290359</v>
      </c>
      <c r="D26" s="672">
        <v>9804135348</v>
      </c>
    </row>
    <row r="27" spans="1:4" s="507" customFormat="1" ht="15">
      <c r="A27" s="668">
        <v>44561</v>
      </c>
      <c r="B27" s="669">
        <v>4821600264</v>
      </c>
      <c r="C27" s="669">
        <v>4958290359</v>
      </c>
      <c r="D27" s="670">
        <v>9779890623</v>
      </c>
    </row>
    <row r="28" spans="1:4" s="507" customFormat="1" ht="15">
      <c r="A28" s="665" t="s">
        <v>837</v>
      </c>
      <c r="B28" s="671">
        <v>4804166537</v>
      </c>
      <c r="C28" s="671">
        <v>4958290359</v>
      </c>
      <c r="D28" s="672">
        <v>9762456896</v>
      </c>
    </row>
    <row r="29" spans="1:4" s="507" customFormat="1" ht="15">
      <c r="A29" s="668" t="s">
        <v>838</v>
      </c>
      <c r="B29" s="669">
        <v>4787311404</v>
      </c>
      <c r="C29" s="669">
        <v>4958290359</v>
      </c>
      <c r="D29" s="670">
        <f>B28+C28</f>
        <v>9762456896</v>
      </c>
    </row>
    <row r="30" spans="1:4" s="507" customFormat="1" ht="15">
      <c r="A30" s="665" t="s">
        <v>839</v>
      </c>
      <c r="B30" s="671">
        <v>4762230563</v>
      </c>
      <c r="C30" s="671">
        <v>4958290359</v>
      </c>
      <c r="D30" s="672">
        <f>B29+C29</f>
        <v>9745601763</v>
      </c>
    </row>
    <row r="31" spans="1:4" s="507" customFormat="1" ht="15">
      <c r="A31" s="668">
        <v>43100</v>
      </c>
      <c r="B31" s="669">
        <v>3159103612</v>
      </c>
      <c r="C31" s="669">
        <v>3305526906</v>
      </c>
      <c r="D31" s="670">
        <v>6464630518</v>
      </c>
    </row>
    <row r="32" spans="1:4" s="507" customFormat="1" ht="15">
      <c r="A32" s="665">
        <v>42735</v>
      </c>
      <c r="B32" s="671" t="s">
        <v>51</v>
      </c>
      <c r="C32" s="671">
        <v>3351741143</v>
      </c>
      <c r="D32" s="672">
        <v>6512700007</v>
      </c>
    </row>
    <row r="33" spans="1:4" s="507" customFormat="1" ht="15">
      <c r="A33" s="668">
        <v>42369</v>
      </c>
      <c r="B33" s="669">
        <v>2874313101</v>
      </c>
      <c r="C33" s="669">
        <v>3047037403</v>
      </c>
      <c r="D33" s="670">
        <v>5921350504</v>
      </c>
    </row>
    <row r="34" spans="1:4" s="507" customFormat="1" ht="15">
      <c r="A34" s="665">
        <v>42004</v>
      </c>
      <c r="B34" s="671">
        <v>2706967586</v>
      </c>
      <c r="C34" s="671">
        <v>2770034003</v>
      </c>
      <c r="D34" s="672">
        <v>5477001589</v>
      </c>
    </row>
    <row r="35" spans="1:4" s="507" customFormat="1" ht="15">
      <c r="A35" s="668">
        <v>41639</v>
      </c>
      <c r="B35" s="669" t="s">
        <v>840</v>
      </c>
      <c r="C35" s="669">
        <v>2518212730</v>
      </c>
      <c r="D35" s="670">
        <v>4959160390</v>
      </c>
    </row>
    <row r="36" spans="1:4" s="507" customFormat="1" ht="15">
      <c r="A36" s="665">
        <v>41274</v>
      </c>
      <c r="B36" s="671">
        <v>2229095461</v>
      </c>
      <c r="C36" s="671">
        <v>2289284300</v>
      </c>
      <c r="D36" s="672">
        <v>4518379761</v>
      </c>
    </row>
    <row r="37" spans="1:4" s="507" customFormat="1" ht="15">
      <c r="A37" s="668">
        <v>40908</v>
      </c>
      <c r="B37" s="669">
        <v>2224355729</v>
      </c>
      <c r="C37" s="669">
        <v>2289284300</v>
      </c>
      <c r="D37" s="670">
        <v>4513640029</v>
      </c>
    </row>
    <row r="38" spans="1:4" s="507" customFormat="1" ht="15">
      <c r="A38" s="665">
        <v>40543</v>
      </c>
      <c r="B38" s="671">
        <v>2289284273</v>
      </c>
      <c r="C38" s="671">
        <v>2255083729</v>
      </c>
      <c r="D38" s="672">
        <v>4544368002</v>
      </c>
    </row>
    <row r="39" spans="1:4" s="507" customFormat="1" ht="12.75" customHeight="1">
      <c r="A39" s="673">
        <v>40178</v>
      </c>
      <c r="B39" s="674">
        <v>2238061437</v>
      </c>
      <c r="C39" s="674">
        <v>2289284273</v>
      </c>
      <c r="D39" s="675">
        <v>4527345710</v>
      </c>
    </row>
    <row r="40" spans="1:4" s="507" customFormat="1" ht="12.75" customHeight="1">
      <c r="A40" s="645"/>
      <c r="B40" s="646"/>
      <c r="C40" s="646"/>
      <c r="D40" s="646"/>
    </row>
    <row r="41" spans="1:4" s="507" customFormat="1" ht="10.5" customHeight="1" thickBot="1"/>
    <row r="42" spans="1:4" s="507" customFormat="1" ht="12.75" customHeight="1" thickBot="1">
      <c r="A42" s="636" t="s">
        <v>841</v>
      </c>
      <c r="B42" s="640"/>
      <c r="C42" s="640"/>
      <c r="D42" s="641"/>
    </row>
    <row r="43" spans="1:4" s="507" customFormat="1" ht="12.75" customHeight="1" thickBot="1">
      <c r="A43" s="898"/>
      <c r="B43" s="898"/>
      <c r="C43" s="898"/>
      <c r="D43" s="898"/>
    </row>
    <row r="44" spans="1:4" s="507" customFormat="1" ht="15">
      <c r="A44" s="642" t="s">
        <v>842</v>
      </c>
      <c r="B44" s="643" t="s">
        <v>843</v>
      </c>
      <c r="C44" s="643" t="s">
        <v>558</v>
      </c>
      <c r="D44" s="647" t="s">
        <v>844</v>
      </c>
    </row>
    <row r="45" spans="1:4" s="507" customFormat="1" ht="12.75" customHeight="1">
      <c r="A45" s="676">
        <v>45779</v>
      </c>
      <c r="B45" s="677" t="s">
        <v>845</v>
      </c>
      <c r="C45" s="678" t="s">
        <v>846</v>
      </c>
      <c r="D45" s="679" t="s">
        <v>847</v>
      </c>
    </row>
    <row r="46" spans="1:4" s="507" customFormat="1" ht="12.75" customHeight="1">
      <c r="A46" s="668">
        <v>44470</v>
      </c>
      <c r="B46" s="680">
        <v>44473</v>
      </c>
      <c r="C46" s="681" t="s">
        <v>848</v>
      </c>
      <c r="D46" s="682" t="s">
        <v>849</v>
      </c>
    </row>
    <row r="47" spans="1:4" s="507" customFormat="1" ht="12.75" customHeight="1">
      <c r="A47" s="683" t="s">
        <v>850</v>
      </c>
      <c r="B47" s="684" t="s">
        <v>851</v>
      </c>
      <c r="C47" s="685" t="s">
        <v>852</v>
      </c>
      <c r="D47" s="679" t="s">
        <v>853</v>
      </c>
    </row>
    <row r="48" spans="1:4" s="507" customFormat="1" ht="12.75" customHeight="1">
      <c r="A48" s="668">
        <v>42583</v>
      </c>
      <c r="B48" s="680">
        <v>42661</v>
      </c>
      <c r="C48" s="681" t="s">
        <v>846</v>
      </c>
      <c r="D48" s="682" t="s">
        <v>847</v>
      </c>
    </row>
    <row r="49" spans="1:4" s="507" customFormat="1" ht="12.75" customHeight="1">
      <c r="A49" s="683">
        <v>42186</v>
      </c>
      <c r="B49" s="684">
        <v>42199</v>
      </c>
      <c r="C49" s="685" t="s">
        <v>846</v>
      </c>
      <c r="D49" s="679" t="s">
        <v>847</v>
      </c>
    </row>
    <row r="50" spans="1:4" s="507" customFormat="1" ht="12.75" customHeight="1">
      <c r="A50" s="668">
        <v>41782</v>
      </c>
      <c r="B50" s="680">
        <v>41796</v>
      </c>
      <c r="C50" s="681" t="s">
        <v>846</v>
      </c>
      <c r="D50" s="682" t="s">
        <v>847</v>
      </c>
    </row>
    <row r="51" spans="1:4" s="507" customFormat="1" ht="12.75" customHeight="1">
      <c r="A51" s="683">
        <v>41402</v>
      </c>
      <c r="B51" s="684">
        <v>41415</v>
      </c>
      <c r="C51" s="685" t="s">
        <v>846</v>
      </c>
      <c r="D51" s="679" t="s">
        <v>847</v>
      </c>
    </row>
    <row r="52" spans="1:4" s="507" customFormat="1" ht="12.75" customHeight="1">
      <c r="A52" s="668">
        <v>40787</v>
      </c>
      <c r="B52" s="680">
        <v>40847</v>
      </c>
      <c r="C52" s="681" t="s">
        <v>854</v>
      </c>
      <c r="D52" s="682" t="s">
        <v>855</v>
      </c>
    </row>
    <row r="53" spans="1:4" s="507" customFormat="1" ht="12.75" customHeight="1">
      <c r="A53" s="683">
        <v>40787</v>
      </c>
      <c r="B53" s="684">
        <v>40847</v>
      </c>
      <c r="C53" s="685" t="s">
        <v>856</v>
      </c>
      <c r="D53" s="679" t="s">
        <v>857</v>
      </c>
    </row>
    <row r="54" spans="1:4" s="507" customFormat="1" ht="12.75" customHeight="1">
      <c r="A54" s="668">
        <v>40042</v>
      </c>
      <c r="B54" s="680">
        <v>40054</v>
      </c>
      <c r="C54" s="681" t="s">
        <v>846</v>
      </c>
      <c r="D54" s="682" t="s">
        <v>847</v>
      </c>
    </row>
    <row r="55" spans="1:4" s="507" customFormat="1" ht="12.75" customHeight="1">
      <c r="A55" s="686">
        <v>39584</v>
      </c>
      <c r="B55" s="687">
        <v>39600</v>
      </c>
      <c r="C55" s="688" t="s">
        <v>858</v>
      </c>
      <c r="D55" s="689" t="s">
        <v>859</v>
      </c>
    </row>
    <row r="56" spans="1:4" ht="12.75" customHeight="1">
      <c r="A56" s="441" t="s">
        <v>860</v>
      </c>
      <c r="B56" s="442"/>
    </row>
    <row r="57" spans="1:4" ht="12.75" customHeight="1">
      <c r="A57" s="443" t="s">
        <v>861</v>
      </c>
      <c r="B57" s="442"/>
    </row>
    <row r="58" spans="1:4" ht="12.75" customHeight="1">
      <c r="A58" s="443" t="s">
        <v>862</v>
      </c>
      <c r="B58" s="442"/>
    </row>
    <row r="59" spans="1:4" ht="12.75" customHeight="1">
      <c r="A59" s="439" t="s">
        <v>1158</v>
      </c>
      <c r="B59" s="442"/>
    </row>
    <row r="60" spans="1:4" ht="12.75" customHeight="1">
      <c r="B60" s="442"/>
    </row>
    <row r="61" spans="1:4" ht="12.75" customHeight="1">
      <c r="B61" s="442"/>
    </row>
    <row r="62" spans="1:4" ht="12.75" customHeight="1">
      <c r="B62" s="442"/>
    </row>
    <row r="63" spans="1:4" ht="12.75" customHeight="1">
      <c r="B63" s="442"/>
    </row>
    <row r="64" spans="1:4" ht="12.75" customHeight="1">
      <c r="B64" s="442"/>
    </row>
    <row r="65" spans="2:2" ht="12.75" customHeight="1">
      <c r="B65" s="442"/>
    </row>
    <row r="66" spans="2:2" ht="12.75" customHeight="1">
      <c r="B66" s="442"/>
    </row>
    <row r="75" spans="2:2" ht="12.75" customHeight="1">
      <c r="B75" s="29"/>
    </row>
    <row r="76" spans="2:2" ht="12.75" customHeight="1">
      <c r="B76" s="29"/>
    </row>
    <row r="77" spans="2:2" ht="12.75" customHeight="1">
      <c r="B77" s="30"/>
    </row>
    <row r="78" spans="2:2" ht="12.75" customHeight="1">
      <c r="B78" s="29"/>
    </row>
    <row r="79" spans="2:2" ht="12.75" customHeight="1">
      <c r="B79" s="31"/>
    </row>
    <row r="80" spans="2:2" ht="12.75" customHeight="1">
      <c r="B80" s="29"/>
    </row>
    <row r="81" spans="2:4" ht="12.75" customHeight="1">
      <c r="B81" s="31"/>
    </row>
    <row r="82" spans="2:4" ht="12.75" customHeight="1">
      <c r="B82" s="31"/>
    </row>
    <row r="83" spans="2:4" ht="12.75" customHeight="1">
      <c r="B83" s="31"/>
    </row>
    <row r="84" spans="2:4" ht="12.75" customHeight="1">
      <c r="B84" s="31"/>
    </row>
    <row r="85" spans="2:4" ht="12.75" customHeight="1">
      <c r="B85" s="31"/>
    </row>
    <row r="86" spans="2:4" ht="12.75" customHeight="1">
      <c r="B86" s="31"/>
    </row>
    <row r="87" spans="2:4" ht="12.75" customHeight="1">
      <c r="B87" s="32"/>
      <c r="C87" s="33"/>
      <c r="D87" s="33"/>
    </row>
  </sheetData>
  <mergeCells count="2">
    <mergeCell ref="A22:D22"/>
    <mergeCell ref="A43:D43"/>
  </mergeCells>
  <printOptions horizontalCentered="1"/>
  <pageMargins left="0.7" right="0.7" top="0.75" bottom="0.75" header="0.3" footer="0.3"/>
  <pageSetup paperSize="9" scale="75" orientation="landscape" verticalDpi="1200" r:id="rId1"/>
  <headerFooter alignWithMargins="0"/>
  <ignoredErrors>
    <ignoredError sqref="B35"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310A7-7F69-4C52-A9E7-15A57ED2E46E}">
  <sheetPr>
    <tabColor rgb="FFFF6600"/>
    <pageSetUpPr fitToPage="1"/>
  </sheetPr>
  <dimension ref="A1:G41"/>
  <sheetViews>
    <sheetView zoomScaleNormal="100" workbookViewId="0">
      <pane xSplit="6" ySplit="2" topLeftCell="G3" activePane="bottomRight" state="frozen"/>
      <selection activeCell="G1" sqref="G1"/>
      <selection pane="topRight" activeCell="G1" sqref="G1"/>
      <selection pane="bottomLeft" activeCell="G1" sqref="G1"/>
      <selection pane="bottomRight"/>
    </sheetView>
  </sheetViews>
  <sheetFormatPr defaultColWidth="9.140625" defaultRowHeight="13.5"/>
  <cols>
    <col min="1" max="1" width="20.85546875" style="31" customWidth="1"/>
    <col min="2" max="2" width="37.42578125" style="31" customWidth="1"/>
    <col min="3" max="6" width="20.85546875" style="31" customWidth="1"/>
    <col min="7" max="16384" width="9.140625" style="31"/>
  </cols>
  <sheetData>
    <row r="1" spans="1:7" s="693" customFormat="1" ht="39.75" customHeight="1">
      <c r="A1" s="690" t="s">
        <v>1144</v>
      </c>
      <c r="B1" s="691"/>
      <c r="C1" s="691"/>
      <c r="D1" s="691"/>
      <c r="E1" s="691"/>
      <c r="F1" s="692"/>
    </row>
    <row r="2" spans="1:7" s="693" customFormat="1" ht="13.5" customHeight="1" thickBot="1">
      <c r="A2" s="694" t="s">
        <v>863</v>
      </c>
      <c r="B2" s="695" t="s">
        <v>864</v>
      </c>
      <c r="C2" s="695" t="s">
        <v>865</v>
      </c>
      <c r="D2" s="695" t="s">
        <v>866</v>
      </c>
      <c r="E2" s="695" t="s">
        <v>867</v>
      </c>
      <c r="F2" s="696" t="s">
        <v>868</v>
      </c>
    </row>
    <row r="3" spans="1:7" s="693" customFormat="1" ht="13.5" customHeight="1">
      <c r="A3" s="699" t="s">
        <v>1165</v>
      </c>
      <c r="B3" s="700" t="s">
        <v>52</v>
      </c>
      <c r="C3" s="701">
        <v>2500000</v>
      </c>
      <c r="D3" s="702">
        <v>32.81</v>
      </c>
      <c r="E3" s="702">
        <v>33.08</v>
      </c>
      <c r="F3" s="703">
        <v>33.29</v>
      </c>
    </row>
    <row r="4" spans="1:7" s="693" customFormat="1" ht="13.5" customHeight="1">
      <c r="A4" s="704" t="s">
        <v>869</v>
      </c>
      <c r="B4" s="705" t="s">
        <v>52</v>
      </c>
      <c r="C4" s="706">
        <v>17000000</v>
      </c>
      <c r="D4" s="707">
        <v>31.83</v>
      </c>
      <c r="E4" s="707">
        <v>32.57</v>
      </c>
      <c r="F4" s="708">
        <v>33.1</v>
      </c>
    </row>
    <row r="5" spans="1:7" s="693" customFormat="1" ht="13.5" customHeight="1">
      <c r="A5" s="699" t="s">
        <v>870</v>
      </c>
      <c r="B5" s="709" t="s">
        <v>52</v>
      </c>
      <c r="C5" s="653">
        <v>10000000</v>
      </c>
      <c r="D5" s="710">
        <v>31.42</v>
      </c>
      <c r="E5" s="710">
        <v>31.9</v>
      </c>
      <c r="F5" s="703">
        <v>32.6</v>
      </c>
    </row>
    <row r="6" spans="1:7" s="693" customFormat="1" ht="13.5" customHeight="1">
      <c r="A6" s="704" t="s">
        <v>871</v>
      </c>
      <c r="B6" s="705" t="s">
        <v>52</v>
      </c>
      <c r="C6" s="706">
        <v>27000000</v>
      </c>
      <c r="D6" s="707">
        <v>32.9</v>
      </c>
      <c r="E6" s="707">
        <v>33.340000000000003</v>
      </c>
      <c r="F6" s="708">
        <v>33.659999999999997</v>
      </c>
      <c r="G6" s="697"/>
    </row>
    <row r="7" spans="1:7" s="693" customFormat="1" ht="13.5" customHeight="1">
      <c r="A7" s="699" t="s">
        <v>872</v>
      </c>
      <c r="B7" s="709" t="s">
        <v>52</v>
      </c>
      <c r="C7" s="653">
        <v>26000000</v>
      </c>
      <c r="D7" s="710">
        <v>25.52</v>
      </c>
      <c r="E7" s="710">
        <v>26.49</v>
      </c>
      <c r="F7" s="703">
        <v>27.13</v>
      </c>
    </row>
    <row r="8" spans="1:7" s="693" customFormat="1" ht="13.5" customHeight="1">
      <c r="A8" s="704" t="s">
        <v>873</v>
      </c>
      <c r="B8" s="705" t="s">
        <v>52</v>
      </c>
      <c r="C8" s="706">
        <v>13100000</v>
      </c>
      <c r="D8" s="707">
        <v>37.39</v>
      </c>
      <c r="E8" s="707">
        <v>38.89</v>
      </c>
      <c r="F8" s="708">
        <v>40</v>
      </c>
    </row>
    <row r="9" spans="1:7" s="693" customFormat="1" ht="13.5" customHeight="1">
      <c r="A9" s="699" t="s">
        <v>874</v>
      </c>
      <c r="B9" s="709" t="s">
        <v>53</v>
      </c>
      <c r="C9" s="653">
        <v>46214237</v>
      </c>
      <c r="D9" s="710">
        <v>37</v>
      </c>
      <c r="E9" s="710">
        <v>37</v>
      </c>
      <c r="F9" s="703">
        <v>37</v>
      </c>
    </row>
    <row r="10" spans="1:7" s="693" customFormat="1" ht="13.5" customHeight="1">
      <c r="A10" s="704" t="s">
        <v>875</v>
      </c>
      <c r="B10" s="705" t="s">
        <v>52</v>
      </c>
      <c r="C10" s="706">
        <v>2600000</v>
      </c>
      <c r="D10" s="707">
        <v>35.97</v>
      </c>
      <c r="E10" s="707">
        <v>36.369999999999997</v>
      </c>
      <c r="F10" s="708">
        <v>37</v>
      </c>
    </row>
    <row r="11" spans="1:7" s="693" customFormat="1" ht="13.5" customHeight="1">
      <c r="A11" s="699" t="s">
        <v>876</v>
      </c>
      <c r="B11" s="709" t="s">
        <v>52</v>
      </c>
      <c r="C11" s="653">
        <v>6985000</v>
      </c>
      <c r="D11" s="710">
        <v>35.14</v>
      </c>
      <c r="E11" s="710">
        <v>35.85</v>
      </c>
      <c r="F11" s="703">
        <v>36.590000000000003</v>
      </c>
    </row>
    <row r="12" spans="1:7" s="693" customFormat="1" ht="13.5" customHeight="1">
      <c r="A12" s="704" t="s">
        <v>877</v>
      </c>
      <c r="B12" s="705" t="s">
        <v>52</v>
      </c>
      <c r="C12" s="706">
        <v>12960000</v>
      </c>
      <c r="D12" s="707">
        <v>34.35</v>
      </c>
      <c r="E12" s="707">
        <v>35.51</v>
      </c>
      <c r="F12" s="708">
        <v>36.409999999999997</v>
      </c>
    </row>
    <row r="13" spans="1:7" s="693" customFormat="1" ht="13.5" customHeight="1">
      <c r="A13" s="699" t="s">
        <v>878</v>
      </c>
      <c r="B13" s="709" t="s">
        <v>52</v>
      </c>
      <c r="C13" s="653">
        <v>7461900</v>
      </c>
      <c r="D13" s="710">
        <v>37.29</v>
      </c>
      <c r="E13" s="710">
        <v>38.14</v>
      </c>
      <c r="F13" s="703">
        <v>38.5</v>
      </c>
    </row>
    <row r="14" spans="1:7" s="693" customFormat="1" ht="13.5" customHeight="1">
      <c r="A14" s="704" t="s">
        <v>879</v>
      </c>
      <c r="B14" s="705" t="s">
        <v>52</v>
      </c>
      <c r="C14" s="706">
        <v>1626000</v>
      </c>
      <c r="D14" s="707">
        <v>37.729999999999997</v>
      </c>
      <c r="E14" s="707">
        <v>38.200000000000003</v>
      </c>
      <c r="F14" s="708">
        <v>38.5</v>
      </c>
    </row>
    <row r="15" spans="1:7" s="693" customFormat="1" ht="13.5" customHeight="1">
      <c r="A15" s="699" t="s">
        <v>880</v>
      </c>
      <c r="B15" s="709" t="s">
        <v>52</v>
      </c>
      <c r="C15" s="653">
        <v>6350000</v>
      </c>
      <c r="D15" s="710">
        <v>33.43</v>
      </c>
      <c r="E15" s="710">
        <v>35.159999999999997</v>
      </c>
      <c r="F15" s="703">
        <v>36</v>
      </c>
    </row>
    <row r="16" spans="1:7" s="693" customFormat="1" ht="13.5" customHeight="1">
      <c r="A16" s="704" t="s">
        <v>881</v>
      </c>
      <c r="B16" s="705" t="s">
        <v>52</v>
      </c>
      <c r="C16" s="706">
        <v>21650000</v>
      </c>
      <c r="D16" s="707">
        <v>31.09</v>
      </c>
      <c r="E16" s="707">
        <v>32.81</v>
      </c>
      <c r="F16" s="708">
        <v>34.69</v>
      </c>
    </row>
    <row r="17" spans="1:6" s="693" customFormat="1" ht="13.5" customHeight="1">
      <c r="A17" s="699" t="s">
        <v>882</v>
      </c>
      <c r="B17" s="709" t="s">
        <v>52</v>
      </c>
      <c r="C17" s="653">
        <v>1000000</v>
      </c>
      <c r="D17" s="710">
        <v>35.21</v>
      </c>
      <c r="E17" s="710">
        <v>35.65</v>
      </c>
      <c r="F17" s="703">
        <v>35.99</v>
      </c>
    </row>
    <row r="18" spans="1:6" s="693" customFormat="1" ht="13.5" customHeight="1">
      <c r="A18" s="704" t="s">
        <v>883</v>
      </c>
      <c r="B18" s="705" t="s">
        <v>52</v>
      </c>
      <c r="C18" s="706">
        <v>7990000</v>
      </c>
      <c r="D18" s="707">
        <v>23.79</v>
      </c>
      <c r="E18" s="707">
        <v>25.06</v>
      </c>
      <c r="F18" s="708">
        <v>25.98</v>
      </c>
    </row>
    <row r="19" spans="1:6" s="693" customFormat="1" ht="13.5" customHeight="1">
      <c r="A19" s="699" t="s">
        <v>884</v>
      </c>
      <c r="B19" s="709" t="s">
        <v>52</v>
      </c>
      <c r="C19" s="653">
        <v>20200000</v>
      </c>
      <c r="D19" s="710">
        <v>26.35</v>
      </c>
      <c r="E19" s="710">
        <v>27.85</v>
      </c>
      <c r="F19" s="703">
        <v>29.04</v>
      </c>
    </row>
    <row r="20" spans="1:6" s="693" customFormat="1" ht="13.5" customHeight="1">
      <c r="A20" s="704" t="s">
        <v>885</v>
      </c>
      <c r="B20" s="705" t="s">
        <v>52</v>
      </c>
      <c r="C20" s="706">
        <v>8540000</v>
      </c>
      <c r="D20" s="707">
        <v>27.26</v>
      </c>
      <c r="E20" s="707">
        <v>28.31</v>
      </c>
      <c r="F20" s="708">
        <v>29.04</v>
      </c>
    </row>
    <row r="21" spans="1:6" s="693" customFormat="1" ht="13.5" customHeight="1">
      <c r="A21" s="699" t="s">
        <v>886</v>
      </c>
      <c r="B21" s="709" t="s">
        <v>52</v>
      </c>
      <c r="C21" s="653">
        <v>13250000</v>
      </c>
      <c r="D21" s="710">
        <v>25.94</v>
      </c>
      <c r="E21" s="710">
        <v>27.25</v>
      </c>
      <c r="F21" s="703">
        <v>29.49</v>
      </c>
    </row>
    <row r="22" spans="1:6" s="693" customFormat="1" ht="13.5" customHeight="1">
      <c r="A22" s="704" t="s">
        <v>887</v>
      </c>
      <c r="B22" s="705" t="s">
        <v>52</v>
      </c>
      <c r="C22" s="706">
        <v>30380000</v>
      </c>
      <c r="D22" s="707">
        <v>24.96</v>
      </c>
      <c r="E22" s="707">
        <v>27.11</v>
      </c>
      <c r="F22" s="708">
        <v>29.37</v>
      </c>
    </row>
    <row r="23" spans="1:6" s="693" customFormat="1" ht="13.5" customHeight="1">
      <c r="A23" s="699" t="s">
        <v>888</v>
      </c>
      <c r="B23" s="709" t="s">
        <v>52</v>
      </c>
      <c r="C23" s="653">
        <v>2568200</v>
      </c>
      <c r="D23" s="710">
        <v>33.340000000000003</v>
      </c>
      <c r="E23" s="710">
        <v>34.11</v>
      </c>
      <c r="F23" s="703">
        <v>34.35</v>
      </c>
    </row>
    <row r="24" spans="1:6" s="693" customFormat="1" ht="13.5" customHeight="1">
      <c r="A24" s="704" t="s">
        <v>889</v>
      </c>
      <c r="B24" s="705" t="s">
        <v>52</v>
      </c>
      <c r="C24" s="706">
        <v>19990000</v>
      </c>
      <c r="D24" s="707">
        <v>32.58</v>
      </c>
      <c r="E24" s="707">
        <v>33.96</v>
      </c>
      <c r="F24" s="708">
        <v>35.049999999999997</v>
      </c>
    </row>
    <row r="25" spans="1:6" s="698" customFormat="1" ht="13.5" customHeight="1">
      <c r="A25" s="699" t="s">
        <v>890</v>
      </c>
      <c r="B25" s="709" t="s">
        <v>52</v>
      </c>
      <c r="C25" s="653">
        <v>2000000</v>
      </c>
      <c r="D25" s="710">
        <v>33.64</v>
      </c>
      <c r="E25" s="710">
        <v>34.07</v>
      </c>
      <c r="F25" s="703">
        <v>34.409999999999997</v>
      </c>
    </row>
    <row r="26" spans="1:6" s="698" customFormat="1" ht="13.5" customHeight="1">
      <c r="A26" s="704" t="s">
        <v>891</v>
      </c>
      <c r="B26" s="705" t="s">
        <v>52</v>
      </c>
      <c r="C26" s="706">
        <v>3596600</v>
      </c>
      <c r="D26" s="707">
        <v>33.89</v>
      </c>
      <c r="E26" s="707">
        <v>34.68</v>
      </c>
      <c r="F26" s="708">
        <v>35.049999999999997</v>
      </c>
    </row>
    <row r="27" spans="1:6" s="698" customFormat="1" ht="13.5" customHeight="1">
      <c r="A27" s="699" t="s">
        <v>892</v>
      </c>
      <c r="B27" s="709" t="s">
        <v>52</v>
      </c>
      <c r="C27" s="653">
        <v>11000000</v>
      </c>
      <c r="D27" s="710">
        <v>33.119999999999997</v>
      </c>
      <c r="E27" s="710">
        <v>34.130000000000003</v>
      </c>
      <c r="F27" s="703">
        <v>34.81</v>
      </c>
    </row>
    <row r="28" spans="1:6" s="693" customFormat="1" ht="13.5" customHeight="1">
      <c r="A28" s="704" t="s">
        <v>893</v>
      </c>
      <c r="B28" s="705" t="s">
        <v>52</v>
      </c>
      <c r="C28" s="706">
        <v>1000000</v>
      </c>
      <c r="D28" s="707">
        <v>34.130000000000003</v>
      </c>
      <c r="E28" s="707">
        <v>34.75</v>
      </c>
      <c r="F28" s="708">
        <v>35.07</v>
      </c>
    </row>
    <row r="29" spans="1:6" s="693" customFormat="1" ht="15">
      <c r="A29" s="699" t="s">
        <v>894</v>
      </c>
      <c r="B29" s="709" t="s">
        <v>52</v>
      </c>
      <c r="C29" s="653">
        <v>1000000</v>
      </c>
      <c r="D29" s="710">
        <v>28.97</v>
      </c>
      <c r="E29" s="710">
        <v>29.17</v>
      </c>
      <c r="F29" s="703">
        <v>29.54</v>
      </c>
    </row>
    <row r="30" spans="1:6" s="693" customFormat="1" ht="15">
      <c r="A30" s="704" t="s">
        <v>895</v>
      </c>
      <c r="B30" s="705" t="s">
        <v>52</v>
      </c>
      <c r="C30" s="706">
        <v>7000000</v>
      </c>
      <c r="D30" s="707">
        <v>27.98</v>
      </c>
      <c r="E30" s="707">
        <v>28.75</v>
      </c>
      <c r="F30" s="708">
        <v>29.55</v>
      </c>
    </row>
    <row r="31" spans="1:6" s="693" customFormat="1" ht="15">
      <c r="A31" s="699" t="s">
        <v>896</v>
      </c>
      <c r="B31" s="709" t="s">
        <v>52</v>
      </c>
      <c r="C31" s="653">
        <v>6500000</v>
      </c>
      <c r="D31" s="710">
        <v>25.91</v>
      </c>
      <c r="E31" s="710">
        <v>27.06</v>
      </c>
      <c r="F31" s="703">
        <v>28.32</v>
      </c>
    </row>
    <row r="32" spans="1:6" s="693" customFormat="1" ht="15">
      <c r="A32" s="704" t="s">
        <v>897</v>
      </c>
      <c r="B32" s="705" t="s">
        <v>52</v>
      </c>
      <c r="C32" s="706">
        <v>9000000</v>
      </c>
      <c r="D32" s="707">
        <v>27.42</v>
      </c>
      <c r="E32" s="707">
        <v>28.43</v>
      </c>
      <c r="F32" s="708">
        <v>29.15</v>
      </c>
    </row>
    <row r="33" spans="1:6" s="693" customFormat="1" ht="15">
      <c r="A33" s="699" t="s">
        <v>898</v>
      </c>
      <c r="B33" s="709" t="s">
        <v>52</v>
      </c>
      <c r="C33" s="653">
        <v>800000</v>
      </c>
      <c r="D33" s="710">
        <v>28.61</v>
      </c>
      <c r="E33" s="710">
        <v>29.11</v>
      </c>
      <c r="F33" s="703">
        <v>29.57</v>
      </c>
    </row>
    <row r="34" spans="1:6" s="693" customFormat="1" ht="15">
      <c r="A34" s="704" t="s">
        <v>899</v>
      </c>
      <c r="B34" s="705" t="s">
        <v>52</v>
      </c>
      <c r="C34" s="706">
        <v>3500000</v>
      </c>
      <c r="D34" s="707">
        <v>26.91</v>
      </c>
      <c r="E34" s="707">
        <v>28.3</v>
      </c>
      <c r="F34" s="708">
        <v>29</v>
      </c>
    </row>
    <row r="35" spans="1:6" s="693" customFormat="1" ht="15">
      <c r="A35" s="699" t="s">
        <v>900</v>
      </c>
      <c r="B35" s="709" t="s">
        <v>52</v>
      </c>
      <c r="C35" s="653">
        <v>18470900</v>
      </c>
      <c r="D35" s="710">
        <v>25.5</v>
      </c>
      <c r="E35" s="710">
        <v>27.72</v>
      </c>
      <c r="F35" s="703">
        <v>29.82</v>
      </c>
    </row>
    <row r="36" spans="1:6" s="693" customFormat="1" ht="15">
      <c r="A36" s="704" t="s">
        <v>901</v>
      </c>
      <c r="B36" s="705" t="s">
        <v>52</v>
      </c>
      <c r="C36" s="706">
        <v>7000000</v>
      </c>
      <c r="D36" s="707">
        <v>31.45</v>
      </c>
      <c r="E36" s="707">
        <v>32.869999999999997</v>
      </c>
      <c r="F36" s="708">
        <v>35.82</v>
      </c>
    </row>
    <row r="37" spans="1:6" s="693" customFormat="1" ht="15">
      <c r="A37" s="699" t="s">
        <v>902</v>
      </c>
      <c r="B37" s="709" t="s">
        <v>52</v>
      </c>
      <c r="C37" s="653">
        <v>5000000</v>
      </c>
      <c r="D37" s="710">
        <v>34.75</v>
      </c>
      <c r="E37" s="710">
        <v>35.299999999999997</v>
      </c>
      <c r="F37" s="703">
        <v>36.01</v>
      </c>
    </row>
    <row r="38" spans="1:6" s="693" customFormat="1" ht="15">
      <c r="A38" s="704" t="s">
        <v>903</v>
      </c>
      <c r="B38" s="705" t="s">
        <v>52</v>
      </c>
      <c r="C38" s="706">
        <v>6500000</v>
      </c>
      <c r="D38" s="707">
        <v>34.18</v>
      </c>
      <c r="E38" s="707">
        <v>35.6</v>
      </c>
      <c r="F38" s="708">
        <v>36.86</v>
      </c>
    </row>
    <row r="39" spans="1:6" s="693" customFormat="1" ht="15.75" thickBot="1">
      <c r="A39" s="711" t="s">
        <v>904</v>
      </c>
      <c r="B39" s="712" t="s">
        <v>52</v>
      </c>
      <c r="C39" s="713">
        <v>4000000</v>
      </c>
      <c r="D39" s="714">
        <v>36.4</v>
      </c>
      <c r="E39" s="714">
        <v>37.04</v>
      </c>
      <c r="F39" s="715">
        <v>37.4</v>
      </c>
    </row>
    <row r="40" spans="1:6" ht="14.25" customHeight="1">
      <c r="A40" s="444" t="s">
        <v>905</v>
      </c>
    </row>
    <row r="41" spans="1:6">
      <c r="A41" s="439" t="s">
        <v>1158</v>
      </c>
    </row>
  </sheetData>
  <pageMargins left="0.27" right="0.25" top="0.984251969" bottom="0.984251969" header="0.49212598499999999" footer="0.49212598499999999"/>
  <pageSetup paperSize="9" scale="92" orientation="landscape"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7E010-2774-47C5-926D-EAE2A40DFF1F}">
  <sheetPr>
    <tabColor rgb="FFFF6200"/>
  </sheetPr>
  <dimension ref="A1:G38"/>
  <sheetViews>
    <sheetView showGridLines="0" zoomScaleNormal="100" workbookViewId="0">
      <pane xSplit="4" topLeftCell="E1" activePane="topRight" state="frozen"/>
      <selection activeCell="G1" sqref="G1"/>
      <selection pane="topRight" sqref="A1:C2"/>
    </sheetView>
  </sheetViews>
  <sheetFormatPr defaultRowHeight="15"/>
  <cols>
    <col min="1" max="2" width="1.85546875" style="2" customWidth="1"/>
    <col min="3" max="3" width="65.140625" style="2" customWidth="1"/>
    <col min="4" max="4" width="5.85546875" customWidth="1"/>
    <col min="5" max="5" width="11.5703125" bestFit="1" customWidth="1"/>
    <col min="6" max="7" width="11.28515625" customWidth="1"/>
  </cols>
  <sheetData>
    <row r="1" spans="1:7">
      <c r="A1" s="820" t="s">
        <v>906</v>
      </c>
      <c r="B1" s="820"/>
      <c r="C1" s="820"/>
      <c r="D1" s="474"/>
      <c r="E1" s="821" t="s">
        <v>1173</v>
      </c>
      <c r="F1" s="822" t="s">
        <v>334</v>
      </c>
      <c r="G1" s="3"/>
    </row>
    <row r="2" spans="1:7" ht="28.5" customHeight="1">
      <c r="A2" s="820"/>
      <c r="B2" s="820"/>
      <c r="C2" s="820"/>
      <c r="D2" s="475"/>
      <c r="E2" s="822"/>
      <c r="F2" s="822"/>
      <c r="G2" s="4"/>
    </row>
    <row r="3" spans="1:7">
      <c r="A3" s="1" t="s">
        <v>907</v>
      </c>
      <c r="D3" s="2"/>
      <c r="E3" s="766">
        <v>2851314</v>
      </c>
      <c r="F3" s="766">
        <v>2786081</v>
      </c>
    </row>
    <row r="4" spans="1:7">
      <c r="B4" s="1" t="s">
        <v>335</v>
      </c>
      <c r="D4" s="2"/>
      <c r="E4" s="766">
        <v>36127</v>
      </c>
      <c r="F4" s="766">
        <v>38893</v>
      </c>
    </row>
    <row r="5" spans="1:7">
      <c r="B5" s="1" t="s">
        <v>908</v>
      </c>
      <c r="D5" s="2"/>
      <c r="E5" s="766">
        <v>302560</v>
      </c>
      <c r="F5" s="766">
        <v>240627</v>
      </c>
    </row>
    <row r="6" spans="1:7">
      <c r="C6" s="5" t="s">
        <v>339</v>
      </c>
      <c r="D6" s="2"/>
      <c r="E6" s="767">
        <v>233209</v>
      </c>
      <c r="F6" s="767">
        <v>186187</v>
      </c>
    </row>
    <row r="7" spans="1:7">
      <c r="C7" s="5" t="s">
        <v>260</v>
      </c>
      <c r="D7" s="2"/>
      <c r="E7" s="767">
        <v>66752</v>
      </c>
      <c r="F7" s="767">
        <v>52216</v>
      </c>
    </row>
    <row r="8" spans="1:7">
      <c r="C8" s="5" t="s">
        <v>909</v>
      </c>
      <c r="D8" s="2"/>
      <c r="E8" s="767">
        <v>2626</v>
      </c>
      <c r="F8" s="767">
        <v>2258</v>
      </c>
    </row>
    <row r="9" spans="1:7">
      <c r="C9" s="5" t="s">
        <v>910</v>
      </c>
      <c r="D9" s="2"/>
      <c r="E9" s="767">
        <v>-27</v>
      </c>
      <c r="F9" s="767">
        <v>-34</v>
      </c>
    </row>
    <row r="10" spans="1:7">
      <c r="B10" s="1" t="s">
        <v>340</v>
      </c>
      <c r="D10" s="2"/>
      <c r="E10" s="766">
        <v>835714</v>
      </c>
      <c r="F10" s="766">
        <v>883812</v>
      </c>
    </row>
    <row r="11" spans="1:7">
      <c r="C11" s="5" t="s">
        <v>911</v>
      </c>
      <c r="D11" s="2"/>
      <c r="E11" s="767">
        <v>226461</v>
      </c>
      <c r="F11" s="767">
        <v>287203</v>
      </c>
    </row>
    <row r="12" spans="1:7">
      <c r="C12" s="5" t="s">
        <v>912</v>
      </c>
      <c r="D12" s="2"/>
      <c r="E12" s="767">
        <v>301936</v>
      </c>
      <c r="F12" s="767">
        <v>278110</v>
      </c>
    </row>
    <row r="13" spans="1:7">
      <c r="C13" s="5" t="s">
        <v>909</v>
      </c>
      <c r="D13" s="2"/>
      <c r="E13" s="767">
        <v>308623</v>
      </c>
      <c r="F13" s="767">
        <v>319839</v>
      </c>
    </row>
    <row r="14" spans="1:7">
      <c r="C14" s="5" t="s">
        <v>910</v>
      </c>
      <c r="D14" s="2"/>
      <c r="E14" s="767">
        <v>-1306</v>
      </c>
      <c r="F14" s="767">
        <v>-1340</v>
      </c>
    </row>
    <row r="15" spans="1:7">
      <c r="B15" s="1" t="s">
        <v>346</v>
      </c>
      <c r="D15" s="2"/>
      <c r="E15" s="766">
        <v>96488</v>
      </c>
      <c r="F15" s="766">
        <v>78467</v>
      </c>
    </row>
    <row r="16" spans="1:7">
      <c r="B16" s="1" t="s">
        <v>913</v>
      </c>
      <c r="D16" s="2"/>
      <c r="E16" s="766">
        <v>1157247</v>
      </c>
      <c r="F16" s="766">
        <v>1138645</v>
      </c>
    </row>
    <row r="17" spans="1:6">
      <c r="B17" s="1"/>
      <c r="C17" s="5" t="s">
        <v>914</v>
      </c>
      <c r="D17" s="2"/>
      <c r="E17" s="767">
        <v>1022078</v>
      </c>
      <c r="F17" s="767">
        <v>1002453</v>
      </c>
    </row>
    <row r="18" spans="1:6">
      <c r="C18" s="5" t="s">
        <v>340</v>
      </c>
      <c r="D18" s="2"/>
      <c r="E18" s="767">
        <v>188540</v>
      </c>
      <c r="F18" s="767">
        <v>189706</v>
      </c>
    </row>
    <row r="19" spans="1:6">
      <c r="C19" s="5" t="s">
        <v>910</v>
      </c>
      <c r="D19" s="2"/>
      <c r="E19" s="767">
        <v>-53371</v>
      </c>
      <c r="F19" s="767">
        <v>-53514</v>
      </c>
    </row>
    <row r="20" spans="1:6">
      <c r="B20" s="1" t="s">
        <v>915</v>
      </c>
      <c r="D20" s="2"/>
      <c r="E20" s="766">
        <v>246261</v>
      </c>
      <c r="F20" s="766">
        <v>248131</v>
      </c>
    </row>
    <row r="21" spans="1:6">
      <c r="B21" s="1" t="s">
        <v>916</v>
      </c>
      <c r="D21" s="2"/>
      <c r="E21" s="766">
        <v>85470</v>
      </c>
      <c r="F21" s="766">
        <v>83768</v>
      </c>
    </row>
    <row r="22" spans="1:6">
      <c r="C22" s="5" t="s">
        <v>917</v>
      </c>
      <c r="D22" s="2"/>
      <c r="E22" s="767">
        <v>16735</v>
      </c>
      <c r="F22" s="767">
        <v>15063</v>
      </c>
    </row>
    <row r="23" spans="1:6">
      <c r="C23" s="5" t="s">
        <v>918</v>
      </c>
      <c r="D23" s="2"/>
      <c r="E23" s="767">
        <v>68735</v>
      </c>
      <c r="F23" s="767">
        <v>68705</v>
      </c>
    </row>
    <row r="24" spans="1:6">
      <c r="B24" s="1" t="s">
        <v>351</v>
      </c>
      <c r="D24" s="2"/>
      <c r="E24" s="766">
        <v>91447</v>
      </c>
      <c r="F24" s="766">
        <v>73738</v>
      </c>
    </row>
    <row r="25" spans="1:6">
      <c r="A25" s="1" t="s">
        <v>919</v>
      </c>
      <c r="D25" s="2"/>
      <c r="E25" s="766">
        <v>34793</v>
      </c>
      <c r="F25" s="766">
        <v>34845</v>
      </c>
    </row>
    <row r="26" spans="1:6">
      <c r="B26" s="1" t="s">
        <v>920</v>
      </c>
      <c r="D26" s="2"/>
      <c r="E26" s="766">
        <v>8527</v>
      </c>
      <c r="F26" s="766">
        <v>8436</v>
      </c>
    </row>
    <row r="27" spans="1:6">
      <c r="C27" s="5" t="s">
        <v>921</v>
      </c>
      <c r="D27" s="2"/>
      <c r="E27" s="767">
        <v>8362</v>
      </c>
      <c r="F27" s="767">
        <v>8427</v>
      </c>
    </row>
    <row r="28" spans="1:6">
      <c r="C28" s="5" t="s">
        <v>922</v>
      </c>
      <c r="D28" s="2"/>
      <c r="E28" s="767">
        <v>165</v>
      </c>
      <c r="F28" s="767">
        <v>9</v>
      </c>
    </row>
    <row r="29" spans="1:6">
      <c r="B29" s="1" t="s">
        <v>923</v>
      </c>
      <c r="D29" s="2"/>
      <c r="E29" s="766">
        <v>9080</v>
      </c>
      <c r="F29" s="766">
        <v>9265</v>
      </c>
    </row>
    <row r="30" spans="1:6">
      <c r="C30" s="5" t="s">
        <v>924</v>
      </c>
      <c r="D30" s="2"/>
      <c r="E30" s="767">
        <v>6932</v>
      </c>
      <c r="F30" s="767">
        <v>9485</v>
      </c>
    </row>
    <row r="31" spans="1:6">
      <c r="C31" s="5" t="s">
        <v>925</v>
      </c>
      <c r="D31" s="2"/>
      <c r="E31" s="767">
        <v>18137</v>
      </c>
      <c r="F31" s="767">
        <v>15847</v>
      </c>
    </row>
    <row r="32" spans="1:6">
      <c r="C32" s="5" t="s">
        <v>926</v>
      </c>
      <c r="D32" s="2"/>
      <c r="E32" s="767">
        <v>-15989</v>
      </c>
      <c r="F32" s="767">
        <v>-16067</v>
      </c>
    </row>
    <row r="33" spans="1:6">
      <c r="B33" s="1" t="s">
        <v>927</v>
      </c>
      <c r="D33" s="2"/>
      <c r="E33" s="766">
        <v>17186</v>
      </c>
      <c r="F33" s="766">
        <v>17144</v>
      </c>
    </row>
    <row r="34" spans="1:6">
      <c r="C34" s="5" t="s">
        <v>928</v>
      </c>
      <c r="D34" s="2"/>
      <c r="E34" s="767">
        <v>865</v>
      </c>
      <c r="F34" s="767">
        <v>802</v>
      </c>
    </row>
    <row r="35" spans="1:6">
      <c r="C35" s="5" t="s">
        <v>929</v>
      </c>
      <c r="D35" s="2"/>
      <c r="E35" s="767">
        <v>47755</v>
      </c>
      <c r="F35" s="767">
        <v>48779</v>
      </c>
    </row>
    <row r="36" spans="1:6">
      <c r="C36" s="5" t="s">
        <v>930</v>
      </c>
      <c r="D36" s="2"/>
      <c r="E36" s="767">
        <v>-31434</v>
      </c>
      <c r="F36" s="767">
        <v>-32437</v>
      </c>
    </row>
    <row r="37" spans="1:6" ht="15.75" thickBot="1">
      <c r="A37" s="455" t="s">
        <v>87</v>
      </c>
      <c r="B37" s="453"/>
      <c r="C37" s="453"/>
      <c r="D37" s="453"/>
      <c r="E37" s="768">
        <v>2886107</v>
      </c>
      <c r="F37" s="768">
        <v>2820926</v>
      </c>
    </row>
    <row r="38" spans="1:6">
      <c r="A38" s="196" t="s">
        <v>1172</v>
      </c>
    </row>
  </sheetData>
  <mergeCells count="3">
    <mergeCell ref="A1:C2"/>
    <mergeCell ref="E1:E2"/>
    <mergeCell ref="F1:F2"/>
  </mergeCells>
  <pageMargins left="0.511811024" right="0.511811024" top="0.78740157499999996" bottom="0.78740157499999996" header="0.31496062000000002" footer="0.31496062000000002"/>
  <headerFooter>
    <oddFooter>&amp;L_x000D_&amp;1#&amp;"Calibri"&amp;9&amp;K000000 Corporativo | Interno</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4813B-792A-4F2C-A625-D13C516BA144}">
  <sheetPr>
    <tabColor rgb="FF008817"/>
    <pageSetUpPr fitToPage="1"/>
  </sheetPr>
  <dimension ref="A1:Q28"/>
  <sheetViews>
    <sheetView showGridLines="0" zoomScaleNormal="100" workbookViewId="0">
      <pane xSplit="3" ySplit="1" topLeftCell="I2" activePane="bottomRight" state="frozen"/>
      <selection pane="topRight"/>
      <selection pane="bottomLeft"/>
      <selection pane="bottomRight"/>
    </sheetView>
  </sheetViews>
  <sheetFormatPr defaultRowHeight="15"/>
  <cols>
    <col min="1" max="1" width="1.85546875" customWidth="1"/>
    <col min="2" max="2" width="1.5703125" customWidth="1"/>
    <col min="3" max="3" width="49.140625" customWidth="1"/>
    <col min="4" max="4" width="15.42578125" customWidth="1"/>
    <col min="5" max="7" width="13.5703125" customWidth="1"/>
    <col min="8" max="8" width="10.7109375" bestFit="1" customWidth="1"/>
    <col min="9" max="13" width="10.5703125" customWidth="1"/>
  </cols>
  <sheetData>
    <row r="1" spans="1:17" ht="38.25" customHeight="1">
      <c r="A1" s="180"/>
      <c r="B1" s="181" t="s">
        <v>324</v>
      </c>
      <c r="C1" s="182"/>
      <c r="D1" s="183" t="s">
        <v>325</v>
      </c>
      <c r="E1" s="183" t="s">
        <v>326</v>
      </c>
      <c r="F1" s="183" t="s">
        <v>327</v>
      </c>
      <c r="G1" s="183" t="s">
        <v>328</v>
      </c>
      <c r="H1" s="183" t="s">
        <v>329</v>
      </c>
      <c r="I1" s="183" t="s">
        <v>330</v>
      </c>
      <c r="J1" s="183" t="s">
        <v>331</v>
      </c>
      <c r="K1" s="183" t="s">
        <v>332</v>
      </c>
      <c r="L1" s="183" t="s">
        <v>333</v>
      </c>
      <c r="M1" s="183" t="s">
        <v>334</v>
      </c>
    </row>
    <row r="2" spans="1:17" ht="15" customHeight="1">
      <c r="A2" s="899" t="s">
        <v>335</v>
      </c>
      <c r="B2" s="899"/>
      <c r="C2" s="899"/>
      <c r="D2" s="184">
        <v>35381</v>
      </c>
      <c r="E2" s="184">
        <v>33007</v>
      </c>
      <c r="F2" s="184">
        <v>30636</v>
      </c>
      <c r="G2" s="184">
        <v>33672</v>
      </c>
      <c r="H2" s="184">
        <v>32001</v>
      </c>
      <c r="I2" s="184">
        <v>34344</v>
      </c>
      <c r="J2" s="184">
        <v>33862</v>
      </c>
      <c r="K2" s="184">
        <v>37868</v>
      </c>
      <c r="L2" s="184">
        <v>36127</v>
      </c>
      <c r="M2" s="184">
        <v>38893</v>
      </c>
    </row>
    <row r="3" spans="1:17" s="23" customFormat="1" ht="15" customHeight="1">
      <c r="A3" s="901" t="s">
        <v>336</v>
      </c>
      <c r="B3" s="901"/>
      <c r="C3" s="901"/>
      <c r="D3" s="185">
        <v>2170219</v>
      </c>
      <c r="E3" s="185">
        <v>2234723</v>
      </c>
      <c r="F3" s="185">
        <v>2281671</v>
      </c>
      <c r="G3" s="185">
        <v>2350062</v>
      </c>
      <c r="H3" s="185">
        <v>2384618</v>
      </c>
      <c r="I3" s="185">
        <v>2442357</v>
      </c>
      <c r="J3" s="185">
        <v>2553407</v>
      </c>
      <c r="K3" s="185">
        <v>2604774</v>
      </c>
      <c r="L3" s="185">
        <v>2673301</v>
      </c>
      <c r="M3" s="185">
        <v>2620833</v>
      </c>
      <c r="N3"/>
      <c r="O3"/>
      <c r="P3"/>
      <c r="Q3"/>
    </row>
    <row r="4" spans="1:17" s="23" customFormat="1" ht="15" customHeight="1">
      <c r="A4" s="186"/>
      <c r="B4" s="902" t="s">
        <v>337</v>
      </c>
      <c r="C4" s="902"/>
      <c r="D4" s="185">
        <v>1578789</v>
      </c>
      <c r="E4" s="185">
        <v>1618424</v>
      </c>
      <c r="F4" s="185">
        <v>1606250</v>
      </c>
      <c r="G4" s="185">
        <v>1684906</v>
      </c>
      <c r="H4" s="185">
        <v>1686225</v>
      </c>
      <c r="I4" s="185">
        <v>1720577</v>
      </c>
      <c r="J4" s="185">
        <v>1801061</v>
      </c>
      <c r="K4" s="185">
        <v>1902896</v>
      </c>
      <c r="L4" s="185">
        <v>1912804</v>
      </c>
      <c r="M4" s="185">
        <v>1807781</v>
      </c>
      <c r="N4"/>
      <c r="O4"/>
      <c r="P4"/>
      <c r="Q4"/>
    </row>
    <row r="5" spans="1:17" ht="15" customHeight="1">
      <c r="A5" s="187"/>
      <c r="B5" s="98"/>
      <c r="C5" s="98" t="s">
        <v>338</v>
      </c>
      <c r="D5" s="184">
        <v>115748</v>
      </c>
      <c r="E5" s="184">
        <v>125785</v>
      </c>
      <c r="F5" s="184">
        <v>136749</v>
      </c>
      <c r="G5" s="184">
        <v>146139</v>
      </c>
      <c r="H5" s="184">
        <v>145404</v>
      </c>
      <c r="I5" s="184">
        <v>142426</v>
      </c>
      <c r="J5" s="184">
        <v>155766</v>
      </c>
      <c r="K5" s="184">
        <v>153030</v>
      </c>
      <c r="L5" s="184">
        <v>160698</v>
      </c>
      <c r="M5" s="184">
        <v>163583</v>
      </c>
    </row>
    <row r="6" spans="1:17">
      <c r="A6" s="98"/>
      <c r="B6" s="98"/>
      <c r="C6" s="98" t="s">
        <v>260</v>
      </c>
      <c r="D6" s="184">
        <v>59592</v>
      </c>
      <c r="E6" s="184">
        <v>55106</v>
      </c>
      <c r="F6" s="184">
        <v>53326</v>
      </c>
      <c r="G6" s="184">
        <v>45931</v>
      </c>
      <c r="H6" s="184">
        <v>51007</v>
      </c>
      <c r="I6" s="184">
        <v>51190</v>
      </c>
      <c r="J6" s="184">
        <v>59021</v>
      </c>
      <c r="K6" s="184">
        <v>54931</v>
      </c>
      <c r="L6" s="184">
        <v>66931</v>
      </c>
      <c r="M6" s="184">
        <v>52523</v>
      </c>
    </row>
    <row r="7" spans="1:17">
      <c r="A7" s="98"/>
      <c r="B7" s="98"/>
      <c r="C7" s="98" t="s">
        <v>339</v>
      </c>
      <c r="D7" s="184">
        <v>221779</v>
      </c>
      <c r="E7" s="184">
        <v>242027</v>
      </c>
      <c r="F7" s="184">
        <v>216959</v>
      </c>
      <c r="G7" s="184">
        <v>269751</v>
      </c>
      <c r="H7" s="184">
        <v>238321</v>
      </c>
      <c r="I7" s="184">
        <v>268818</v>
      </c>
      <c r="J7" s="184">
        <v>248566</v>
      </c>
      <c r="K7" s="184">
        <v>346346</v>
      </c>
      <c r="L7" s="184">
        <v>243220</v>
      </c>
      <c r="M7" s="184">
        <v>195142</v>
      </c>
    </row>
    <row r="8" spans="1:17">
      <c r="A8" s="98"/>
      <c r="B8" s="98"/>
      <c r="C8" s="98" t="s">
        <v>340</v>
      </c>
      <c r="D8" s="184">
        <v>213026</v>
      </c>
      <c r="E8" s="184">
        <v>221856</v>
      </c>
      <c r="F8" s="184">
        <v>236011</v>
      </c>
      <c r="G8" s="184">
        <v>253515</v>
      </c>
      <c r="H8" s="184">
        <v>260743</v>
      </c>
      <c r="I8" s="184">
        <v>273091</v>
      </c>
      <c r="J8" s="184">
        <v>304728</v>
      </c>
      <c r="K8" s="184">
        <v>303347</v>
      </c>
      <c r="L8" s="184">
        <v>327507</v>
      </c>
      <c r="M8" s="184">
        <v>313034</v>
      </c>
    </row>
    <row r="9" spans="1:17">
      <c r="A9" s="188"/>
      <c r="B9" s="188"/>
      <c r="C9" s="188" t="s">
        <v>341</v>
      </c>
      <c r="D9" s="184">
        <v>909422</v>
      </c>
      <c r="E9" s="184">
        <v>916231</v>
      </c>
      <c r="F9" s="184">
        <v>901185</v>
      </c>
      <c r="G9" s="184">
        <v>905804</v>
      </c>
      <c r="H9" s="184">
        <v>910590</v>
      </c>
      <c r="I9" s="184">
        <v>905096</v>
      </c>
      <c r="J9" s="184">
        <v>948279</v>
      </c>
      <c r="K9" s="184">
        <v>965404</v>
      </c>
      <c r="L9" s="184">
        <v>1025493</v>
      </c>
      <c r="M9" s="184">
        <v>1001976</v>
      </c>
    </row>
    <row r="10" spans="1:17">
      <c r="A10" s="98"/>
      <c r="B10" s="98"/>
      <c r="C10" s="98" t="s">
        <v>342</v>
      </c>
      <c r="D10" s="184">
        <v>109909</v>
      </c>
      <c r="E10" s="184">
        <v>108657</v>
      </c>
      <c r="F10" s="184">
        <v>113957</v>
      </c>
      <c r="G10" s="184">
        <v>115963</v>
      </c>
      <c r="H10" s="184">
        <v>127699</v>
      </c>
      <c r="I10" s="184">
        <v>127072</v>
      </c>
      <c r="J10" s="184">
        <v>132408</v>
      </c>
      <c r="K10" s="184">
        <v>124486</v>
      </c>
      <c r="L10" s="184">
        <v>136713</v>
      </c>
      <c r="M10" s="184">
        <v>131882</v>
      </c>
    </row>
    <row r="11" spans="1:17">
      <c r="A11" s="188"/>
      <c r="B11" s="188"/>
      <c r="C11" s="188" t="s">
        <v>343</v>
      </c>
      <c r="D11" s="184">
        <v>-50687</v>
      </c>
      <c r="E11" s="184">
        <v>-51238</v>
      </c>
      <c r="F11" s="184">
        <v>-51937</v>
      </c>
      <c r="G11" s="184">
        <v>-52197</v>
      </c>
      <c r="H11" s="184">
        <v>-47539</v>
      </c>
      <c r="I11" s="184">
        <v>-47116</v>
      </c>
      <c r="J11" s="184">
        <v>-47707</v>
      </c>
      <c r="K11" s="184">
        <v>-44648</v>
      </c>
      <c r="L11" s="184">
        <v>-47758</v>
      </c>
      <c r="M11" s="184">
        <v>-50359</v>
      </c>
    </row>
    <row r="12" spans="1:17" s="23" customFormat="1" ht="15" customHeight="1">
      <c r="A12" s="98"/>
      <c r="B12" s="902" t="s">
        <v>344</v>
      </c>
      <c r="C12" s="902"/>
      <c r="D12" s="185">
        <v>126748</v>
      </c>
      <c r="E12" s="185">
        <v>133797</v>
      </c>
      <c r="F12" s="185">
        <v>134347</v>
      </c>
      <c r="G12" s="185">
        <v>140422</v>
      </c>
      <c r="H12" s="185">
        <v>130039</v>
      </c>
      <c r="I12" s="185">
        <v>131869</v>
      </c>
      <c r="J12" s="185">
        <v>136226</v>
      </c>
      <c r="K12" s="185">
        <v>104863</v>
      </c>
      <c r="L12" s="185">
        <v>106303</v>
      </c>
      <c r="M12" s="185">
        <v>116152</v>
      </c>
      <c r="N12"/>
      <c r="O12"/>
      <c r="P12"/>
      <c r="Q12"/>
    </row>
    <row r="13" spans="1:17">
      <c r="B13" s="903" t="s">
        <v>340</v>
      </c>
      <c r="C13" s="903"/>
      <c r="D13" s="184">
        <v>126748</v>
      </c>
      <c r="E13" s="184">
        <v>133797</v>
      </c>
      <c r="F13" s="184">
        <v>134347</v>
      </c>
      <c r="G13" s="184">
        <v>140422</v>
      </c>
      <c r="H13" s="184">
        <v>130039</v>
      </c>
      <c r="I13" s="184">
        <v>131869</v>
      </c>
      <c r="J13" s="184">
        <v>136226</v>
      </c>
      <c r="K13" s="184">
        <v>104863</v>
      </c>
      <c r="L13" s="184">
        <v>106303</v>
      </c>
      <c r="M13" s="184">
        <v>116152</v>
      </c>
    </row>
    <row r="14" spans="1:17" s="23" customFormat="1">
      <c r="A14" s="98"/>
      <c r="B14" s="902" t="s">
        <v>345</v>
      </c>
      <c r="C14" s="902"/>
      <c r="D14" s="185">
        <v>464682</v>
      </c>
      <c r="E14" s="185">
        <v>482502</v>
      </c>
      <c r="F14" s="185">
        <v>541074</v>
      </c>
      <c r="G14" s="185">
        <v>524734</v>
      </c>
      <c r="H14" s="185">
        <v>568354</v>
      </c>
      <c r="I14" s="185">
        <v>589911</v>
      </c>
      <c r="J14" s="185">
        <v>616120</v>
      </c>
      <c r="K14" s="185">
        <v>597015</v>
      </c>
      <c r="L14" s="185">
        <v>654194</v>
      </c>
      <c r="M14" s="185">
        <v>696900</v>
      </c>
      <c r="N14"/>
      <c r="O14"/>
      <c r="P14"/>
      <c r="Q14"/>
    </row>
    <row r="15" spans="1:17" ht="15" customHeight="1">
      <c r="A15" s="98"/>
      <c r="C15" s="98" t="s">
        <v>340</v>
      </c>
      <c r="D15" s="184">
        <v>385099</v>
      </c>
      <c r="E15" s="184">
        <v>392500</v>
      </c>
      <c r="F15" s="184">
        <v>466567</v>
      </c>
      <c r="G15" s="184">
        <v>454638</v>
      </c>
      <c r="H15" s="184">
        <v>511752</v>
      </c>
      <c r="I15" s="184">
        <v>516940</v>
      </c>
      <c r="J15" s="184">
        <v>544649</v>
      </c>
      <c r="K15" s="184">
        <v>523284</v>
      </c>
      <c r="L15" s="184">
        <v>560143</v>
      </c>
      <c r="M15" s="184">
        <v>618136</v>
      </c>
    </row>
    <row r="16" spans="1:17">
      <c r="A16" s="98"/>
      <c r="C16" s="98" t="s">
        <v>346</v>
      </c>
      <c r="D16" s="184">
        <v>78208</v>
      </c>
      <c r="E16" s="184">
        <v>88374</v>
      </c>
      <c r="F16" s="184">
        <v>72845</v>
      </c>
      <c r="G16" s="184">
        <v>68481</v>
      </c>
      <c r="H16" s="184">
        <v>55251</v>
      </c>
      <c r="I16" s="184">
        <v>71187</v>
      </c>
      <c r="J16" s="184">
        <v>69627</v>
      </c>
      <c r="K16" s="184">
        <v>70743</v>
      </c>
      <c r="L16" s="184">
        <v>92439</v>
      </c>
      <c r="M16" s="184">
        <v>78239</v>
      </c>
    </row>
    <row r="17" spans="1:17">
      <c r="A17" s="98"/>
      <c r="C17" s="98" t="s">
        <v>342</v>
      </c>
      <c r="D17" s="184">
        <v>1375</v>
      </c>
      <c r="E17" s="184">
        <v>1628</v>
      </c>
      <c r="F17" s="184">
        <v>1662</v>
      </c>
      <c r="G17" s="184">
        <v>1615</v>
      </c>
      <c r="H17" s="184">
        <v>1351</v>
      </c>
      <c r="I17" s="184">
        <v>1784</v>
      </c>
      <c r="J17" s="184">
        <v>1844</v>
      </c>
      <c r="K17" s="184">
        <v>2988</v>
      </c>
      <c r="L17" s="184">
        <v>1612</v>
      </c>
      <c r="M17" s="184">
        <v>525</v>
      </c>
    </row>
    <row r="18" spans="1:17" s="23" customFormat="1" ht="15" customHeight="1">
      <c r="A18" s="899" t="s">
        <v>347</v>
      </c>
      <c r="B18" s="899"/>
      <c r="C18" s="899"/>
      <c r="D18" s="184">
        <v>23</v>
      </c>
      <c r="E18" s="184">
        <v>52</v>
      </c>
      <c r="F18" s="184">
        <v>86</v>
      </c>
      <c r="G18" s="184">
        <v>96</v>
      </c>
      <c r="H18" s="184">
        <v>141</v>
      </c>
      <c r="I18" s="184">
        <v>106</v>
      </c>
      <c r="J18" s="184">
        <v>81</v>
      </c>
      <c r="K18" s="184">
        <v>73</v>
      </c>
      <c r="L18" s="184">
        <v>66</v>
      </c>
      <c r="M18" s="184">
        <v>80</v>
      </c>
      <c r="N18"/>
      <c r="O18"/>
      <c r="P18"/>
      <c r="Q18"/>
    </row>
    <row r="19" spans="1:17" ht="15" customHeight="1">
      <c r="A19" s="189" t="s">
        <v>348</v>
      </c>
      <c r="B19" s="189"/>
      <c r="D19" s="185">
        <v>59645</v>
      </c>
      <c r="E19" s="185">
        <v>60800</v>
      </c>
      <c r="F19" s="185">
        <v>62357</v>
      </c>
      <c r="G19" s="185">
        <v>65050</v>
      </c>
      <c r="H19" s="185">
        <v>64521</v>
      </c>
      <c r="I19" s="185">
        <v>65775</v>
      </c>
      <c r="J19" s="185">
        <v>68505</v>
      </c>
      <c r="K19" s="185">
        <v>71295</v>
      </c>
      <c r="L19" s="185">
        <v>72653</v>
      </c>
      <c r="M19" s="185">
        <v>73576</v>
      </c>
    </row>
    <row r="20" spans="1:17">
      <c r="A20" s="190"/>
      <c r="B20" s="190" t="s">
        <v>349</v>
      </c>
      <c r="D20" s="184">
        <v>1647</v>
      </c>
      <c r="E20" s="184">
        <v>2481</v>
      </c>
      <c r="F20" s="184">
        <v>1242</v>
      </c>
      <c r="G20" s="184">
        <v>1253</v>
      </c>
      <c r="H20" s="184">
        <v>993</v>
      </c>
      <c r="I20" s="184">
        <v>3269</v>
      </c>
      <c r="J20" s="184">
        <v>2075</v>
      </c>
      <c r="K20" s="184">
        <v>2765</v>
      </c>
      <c r="L20" s="184">
        <v>2576</v>
      </c>
      <c r="M20" s="184">
        <v>3639</v>
      </c>
    </row>
    <row r="21" spans="1:17">
      <c r="A21" s="190"/>
      <c r="B21" s="190" t="s">
        <v>350</v>
      </c>
      <c r="D21" s="184">
        <v>51634</v>
      </c>
      <c r="E21" s="184">
        <v>52568</v>
      </c>
      <c r="F21" s="184">
        <v>54044</v>
      </c>
      <c r="G21" s="184">
        <v>55731</v>
      </c>
      <c r="H21" s="184">
        <v>53691</v>
      </c>
      <c r="I21" s="184">
        <v>54609</v>
      </c>
      <c r="J21" s="184">
        <v>57752</v>
      </c>
      <c r="K21" s="184">
        <v>59033</v>
      </c>
      <c r="L21" s="184">
        <v>58859</v>
      </c>
      <c r="M21" s="184">
        <v>60084</v>
      </c>
    </row>
    <row r="22" spans="1:17" ht="15" customHeight="1">
      <c r="A22" s="187"/>
      <c r="B22" s="190" t="s">
        <v>89</v>
      </c>
      <c r="D22" s="184">
        <v>6364</v>
      </c>
      <c r="E22" s="184">
        <v>5751</v>
      </c>
      <c r="F22" s="184">
        <v>7071</v>
      </c>
      <c r="G22" s="184">
        <v>8066</v>
      </c>
      <c r="H22" s="184">
        <v>9837</v>
      </c>
      <c r="I22" s="184">
        <v>7897</v>
      </c>
      <c r="J22" s="184">
        <v>8678</v>
      </c>
      <c r="K22" s="184">
        <v>9497</v>
      </c>
      <c r="L22" s="184">
        <v>11218</v>
      </c>
      <c r="M22" s="184">
        <v>9853</v>
      </c>
    </row>
    <row r="23" spans="1:17">
      <c r="A23" s="191" t="s">
        <v>351</v>
      </c>
      <c r="B23" s="191"/>
      <c r="D23" s="184">
        <v>17474</v>
      </c>
      <c r="E23" s="184">
        <v>20450</v>
      </c>
      <c r="F23" s="184">
        <v>19719</v>
      </c>
      <c r="G23" s="184">
        <v>20465</v>
      </c>
      <c r="H23" s="184">
        <v>20027</v>
      </c>
      <c r="I23" s="184">
        <v>24506</v>
      </c>
      <c r="J23" s="184">
        <v>24168</v>
      </c>
      <c r="K23" s="184">
        <v>26187</v>
      </c>
      <c r="L23" s="184">
        <v>29064</v>
      </c>
      <c r="M23" s="184">
        <v>22180</v>
      </c>
    </row>
    <row r="24" spans="1:17" ht="15" customHeight="1">
      <c r="A24" s="188" t="s">
        <v>352</v>
      </c>
      <c r="B24" s="188"/>
      <c r="D24" s="184">
        <v>7443</v>
      </c>
      <c r="E24" s="184">
        <v>7590</v>
      </c>
      <c r="F24" s="184">
        <v>7880</v>
      </c>
      <c r="G24" s="184">
        <v>8807</v>
      </c>
      <c r="H24" s="184">
        <v>9293</v>
      </c>
      <c r="I24" s="184">
        <v>9454</v>
      </c>
      <c r="J24" s="184">
        <v>9674</v>
      </c>
      <c r="K24" s="184">
        <v>10007</v>
      </c>
      <c r="L24" s="184">
        <v>10074</v>
      </c>
      <c r="M24" s="184">
        <v>10184</v>
      </c>
    </row>
    <row r="25" spans="1:17" ht="15" customHeight="1">
      <c r="A25" s="188" t="s">
        <v>353</v>
      </c>
      <c r="B25" s="188"/>
      <c r="D25" s="184">
        <v>7767</v>
      </c>
      <c r="E25" s="184">
        <v>7864</v>
      </c>
      <c r="F25" s="184">
        <v>7938</v>
      </c>
      <c r="G25" s="184">
        <v>7463</v>
      </c>
      <c r="H25" s="184">
        <v>9135</v>
      </c>
      <c r="I25" s="184">
        <v>9099</v>
      </c>
      <c r="J25" s="184">
        <v>9216</v>
      </c>
      <c r="K25" s="184">
        <v>9210</v>
      </c>
      <c r="L25" s="184">
        <v>9193</v>
      </c>
      <c r="M25" s="184">
        <v>13012</v>
      </c>
    </row>
    <row r="26" spans="1:17" ht="15" customHeight="1">
      <c r="A26" s="188" t="s">
        <v>354</v>
      </c>
      <c r="B26" s="188"/>
      <c r="D26" s="184">
        <v>23114</v>
      </c>
      <c r="E26" s="184">
        <v>24006</v>
      </c>
      <c r="F26" s="184">
        <v>23921</v>
      </c>
      <c r="G26" s="184">
        <v>23502</v>
      </c>
      <c r="H26" s="184">
        <v>23364</v>
      </c>
      <c r="I26" s="184">
        <v>23054</v>
      </c>
      <c r="J26" s="184">
        <v>23807</v>
      </c>
      <c r="K26" s="184">
        <v>24017</v>
      </c>
      <c r="L26" s="184">
        <v>23997</v>
      </c>
      <c r="M26" s="184">
        <v>24054</v>
      </c>
    </row>
    <row r="27" spans="1:17" ht="15.75" thickBot="1">
      <c r="A27" s="900" t="s">
        <v>355</v>
      </c>
      <c r="B27" s="900"/>
      <c r="C27" s="900"/>
      <c r="D27" s="435">
        <v>2321066</v>
      </c>
      <c r="E27" s="435">
        <v>2388492</v>
      </c>
      <c r="F27" s="435">
        <v>2434208</v>
      </c>
      <c r="G27" s="435">
        <v>2509117</v>
      </c>
      <c r="H27" s="435">
        <v>2543100</v>
      </c>
      <c r="I27" s="435">
        <v>2608695</v>
      </c>
      <c r="J27" s="435">
        <v>2722720</v>
      </c>
      <c r="K27" s="435">
        <v>2783431</v>
      </c>
      <c r="L27" s="435">
        <v>2854475</v>
      </c>
      <c r="M27" s="435">
        <v>2802812</v>
      </c>
    </row>
    <row r="28" spans="1:17">
      <c r="A28" s="192" t="s">
        <v>122</v>
      </c>
    </row>
  </sheetData>
  <mergeCells count="8">
    <mergeCell ref="A18:C18"/>
    <mergeCell ref="A27:C27"/>
    <mergeCell ref="A2:C2"/>
    <mergeCell ref="A3:C3"/>
    <mergeCell ref="B4:C4"/>
    <mergeCell ref="B12:C12"/>
    <mergeCell ref="B13:C13"/>
    <mergeCell ref="B14:C14"/>
  </mergeCells>
  <pageMargins left="0.511811024" right="0.511811024" top="0.78740157499999996" bottom="0.78740157499999996" header="0.31496062000000002" footer="0.31496062000000002"/>
  <pageSetup paperSize="9" scale="41" orientation="portrait" verticalDpi="597"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75311-2111-46E8-8745-A8C20537B1E3}">
  <sheetPr>
    <tabColor rgb="FF008817"/>
    <pageSetUpPr fitToPage="1"/>
  </sheetPr>
  <dimension ref="A1:Q32"/>
  <sheetViews>
    <sheetView showGridLines="0" workbookViewId="0">
      <pane xSplit="3" ySplit="1" topLeftCell="I2" activePane="bottomRight" state="frozen"/>
      <selection pane="topRight"/>
      <selection pane="bottomLeft"/>
      <selection pane="bottomRight"/>
    </sheetView>
  </sheetViews>
  <sheetFormatPr defaultRowHeight="15"/>
  <cols>
    <col min="1" max="1" width="1.7109375" customWidth="1"/>
    <col min="2" max="2" width="1.85546875" customWidth="1"/>
    <col min="3" max="3" width="73.85546875" customWidth="1"/>
    <col min="4" max="7" width="11.5703125" customWidth="1"/>
    <col min="8" max="8" width="10.42578125" customWidth="1"/>
    <col min="9" max="13" width="10.7109375" bestFit="1" customWidth="1"/>
  </cols>
  <sheetData>
    <row r="1" spans="1:17" ht="33.75" customHeight="1">
      <c r="A1" s="783"/>
      <c r="B1" s="783"/>
      <c r="C1" s="193" t="s">
        <v>356</v>
      </c>
      <c r="D1" s="785" t="s">
        <v>325</v>
      </c>
      <c r="E1" s="785" t="s">
        <v>326</v>
      </c>
      <c r="F1" s="785" t="s">
        <v>327</v>
      </c>
      <c r="G1" s="785" t="s">
        <v>328</v>
      </c>
      <c r="H1" s="785" t="s">
        <v>329</v>
      </c>
      <c r="I1" s="785" t="s">
        <v>330</v>
      </c>
      <c r="J1" s="785" t="s">
        <v>331</v>
      </c>
      <c r="K1" s="785" t="s">
        <v>332</v>
      </c>
      <c r="L1" s="785" t="s">
        <v>333</v>
      </c>
      <c r="M1" s="785" t="s">
        <v>334</v>
      </c>
    </row>
    <row r="2" spans="1:17" s="23" customFormat="1" ht="15" customHeight="1">
      <c r="A2" s="905" t="s">
        <v>357</v>
      </c>
      <c r="B2" s="905"/>
      <c r="C2" s="905"/>
      <c r="D2" s="734">
        <v>1836690</v>
      </c>
      <c r="E2" s="734">
        <v>1889669</v>
      </c>
      <c r="F2" s="734">
        <v>1912522</v>
      </c>
      <c r="G2" s="734">
        <v>1975442</v>
      </c>
      <c r="H2" s="734">
        <v>2001691</v>
      </c>
      <c r="I2" s="734">
        <v>2054455</v>
      </c>
      <c r="J2" s="734">
        <v>2147636</v>
      </c>
      <c r="K2" s="734">
        <v>2175745</v>
      </c>
      <c r="L2" s="734">
        <v>2239979</v>
      </c>
      <c r="M2" s="734">
        <v>2188679</v>
      </c>
    </row>
    <row r="3" spans="1:17" s="23" customFormat="1" ht="15" customHeight="1">
      <c r="A3" s="24"/>
      <c r="B3" s="905" t="s">
        <v>337</v>
      </c>
      <c r="C3" s="905"/>
      <c r="D3" s="734">
        <v>1755498</v>
      </c>
      <c r="E3" s="734">
        <v>1801332</v>
      </c>
      <c r="F3" s="734">
        <v>1840419</v>
      </c>
      <c r="G3" s="734">
        <v>1908530</v>
      </c>
      <c r="H3" s="734">
        <v>1944162</v>
      </c>
      <c r="I3" s="734">
        <v>1979093</v>
      </c>
      <c r="J3" s="734">
        <v>2075229</v>
      </c>
      <c r="K3" s="734">
        <v>2099872</v>
      </c>
      <c r="L3" s="734">
        <v>2148776</v>
      </c>
      <c r="M3" s="734">
        <v>2116119</v>
      </c>
    </row>
    <row r="4" spans="1:17">
      <c r="A4" s="786"/>
      <c r="B4" s="786"/>
      <c r="C4" s="786" t="s">
        <v>194</v>
      </c>
      <c r="D4" s="733">
        <v>871438</v>
      </c>
      <c r="E4" s="733">
        <v>914834</v>
      </c>
      <c r="F4" s="733">
        <v>923281</v>
      </c>
      <c r="G4" s="733">
        <v>932284</v>
      </c>
      <c r="H4" s="733">
        <v>951352</v>
      </c>
      <c r="I4" s="733">
        <v>965331</v>
      </c>
      <c r="J4" s="733">
        <v>1017165</v>
      </c>
      <c r="K4" s="733">
        <v>1020490</v>
      </c>
      <c r="L4" s="733">
        <v>1054741</v>
      </c>
      <c r="M4" s="733">
        <v>1019413</v>
      </c>
      <c r="N4" s="23"/>
      <c r="O4" s="23"/>
      <c r="P4" s="23"/>
      <c r="Q4" s="23"/>
    </row>
    <row r="5" spans="1:17">
      <c r="A5" s="786"/>
      <c r="B5" s="786"/>
      <c r="C5" s="786" t="s">
        <v>358</v>
      </c>
      <c r="D5" s="733">
        <v>293440</v>
      </c>
      <c r="E5" s="733">
        <v>294095</v>
      </c>
      <c r="F5" s="733">
        <v>319099</v>
      </c>
      <c r="G5" s="733">
        <v>357682</v>
      </c>
      <c r="H5" s="733">
        <v>362786</v>
      </c>
      <c r="I5" s="733">
        <v>370050</v>
      </c>
      <c r="J5" s="733">
        <v>400021</v>
      </c>
      <c r="K5" s="733">
        <v>418461</v>
      </c>
      <c r="L5" s="733">
        <v>388787</v>
      </c>
      <c r="M5" s="733">
        <v>390153</v>
      </c>
      <c r="N5" s="23"/>
      <c r="O5" s="23"/>
      <c r="P5" s="23"/>
      <c r="Q5" s="23"/>
    </row>
    <row r="6" spans="1:17">
      <c r="A6" s="786"/>
      <c r="B6" s="786"/>
      <c r="C6" s="786" t="s">
        <v>359</v>
      </c>
      <c r="D6" s="733">
        <v>294587</v>
      </c>
      <c r="E6" s="733">
        <v>306233</v>
      </c>
      <c r="F6" s="733">
        <v>318382</v>
      </c>
      <c r="G6" s="733">
        <v>331693</v>
      </c>
      <c r="H6" s="733">
        <v>328645</v>
      </c>
      <c r="I6" s="733">
        <v>338295</v>
      </c>
      <c r="J6" s="733">
        <v>341022</v>
      </c>
      <c r="K6" s="733">
        <v>341768</v>
      </c>
      <c r="L6" s="733">
        <v>372294</v>
      </c>
      <c r="M6" s="733">
        <v>363192</v>
      </c>
      <c r="N6" s="23"/>
      <c r="O6" s="23"/>
      <c r="P6" s="23"/>
      <c r="Q6" s="23"/>
    </row>
    <row r="7" spans="1:17">
      <c r="A7" s="786"/>
      <c r="B7" s="786"/>
      <c r="C7" s="786" t="s">
        <v>360</v>
      </c>
      <c r="D7" s="733">
        <v>129382</v>
      </c>
      <c r="E7" s="733">
        <v>129365</v>
      </c>
      <c r="F7" s="733">
        <v>118689</v>
      </c>
      <c r="G7" s="733">
        <v>117076</v>
      </c>
      <c r="H7" s="733">
        <v>119591</v>
      </c>
      <c r="I7" s="733">
        <v>121340</v>
      </c>
      <c r="J7" s="733">
        <v>133673</v>
      </c>
      <c r="K7" s="733">
        <v>140099</v>
      </c>
      <c r="L7" s="733">
        <v>140547</v>
      </c>
      <c r="M7" s="733">
        <v>148325</v>
      </c>
      <c r="N7" s="23"/>
      <c r="O7" s="23"/>
      <c r="P7" s="23"/>
      <c r="Q7" s="23"/>
    </row>
    <row r="8" spans="1:17">
      <c r="A8" s="786"/>
      <c r="B8" s="786"/>
      <c r="C8" s="786" t="s">
        <v>361</v>
      </c>
      <c r="D8" s="733">
        <v>166651</v>
      </c>
      <c r="E8" s="733">
        <v>156805</v>
      </c>
      <c r="F8" s="733">
        <v>160968</v>
      </c>
      <c r="G8" s="733">
        <v>169795</v>
      </c>
      <c r="H8" s="733">
        <v>181788</v>
      </c>
      <c r="I8" s="733">
        <v>184077</v>
      </c>
      <c r="J8" s="733">
        <v>183348</v>
      </c>
      <c r="K8" s="733">
        <v>179054</v>
      </c>
      <c r="L8" s="733">
        <v>192407</v>
      </c>
      <c r="M8" s="733">
        <v>195036</v>
      </c>
      <c r="N8" s="23"/>
      <c r="O8" s="23"/>
      <c r="P8" s="23"/>
      <c r="Q8" s="23"/>
    </row>
    <row r="9" spans="1:17" s="23" customFormat="1" ht="15" customHeight="1">
      <c r="A9" s="787"/>
      <c r="B9" s="905" t="s">
        <v>345</v>
      </c>
      <c r="C9" s="905"/>
      <c r="D9" s="734">
        <v>77508</v>
      </c>
      <c r="E9" s="734">
        <v>84406</v>
      </c>
      <c r="F9" s="734">
        <v>68231</v>
      </c>
      <c r="G9" s="734">
        <v>62977</v>
      </c>
      <c r="H9" s="734">
        <v>53331</v>
      </c>
      <c r="I9" s="734">
        <v>70903</v>
      </c>
      <c r="J9" s="734">
        <v>67706</v>
      </c>
      <c r="K9" s="734">
        <v>70978</v>
      </c>
      <c r="L9" s="734">
        <v>86275</v>
      </c>
      <c r="M9" s="734">
        <v>71207</v>
      </c>
    </row>
    <row r="10" spans="1:17">
      <c r="A10" s="786"/>
      <c r="B10" s="788"/>
      <c r="C10" s="786" t="s">
        <v>346</v>
      </c>
      <c r="D10" s="733">
        <v>76861</v>
      </c>
      <c r="E10" s="733">
        <v>83572</v>
      </c>
      <c r="F10" s="733">
        <v>67326</v>
      </c>
      <c r="G10" s="733">
        <v>62160</v>
      </c>
      <c r="H10" s="733">
        <v>52475</v>
      </c>
      <c r="I10" s="733">
        <v>69813</v>
      </c>
      <c r="J10" s="733">
        <v>66410</v>
      </c>
      <c r="K10" s="733">
        <v>68585</v>
      </c>
      <c r="L10" s="733">
        <v>85413</v>
      </c>
      <c r="M10" s="733">
        <v>70927</v>
      </c>
      <c r="N10" s="23"/>
      <c r="O10" s="23"/>
      <c r="P10" s="23"/>
      <c r="Q10" s="23"/>
    </row>
    <row r="11" spans="1:17">
      <c r="A11" s="786"/>
      <c r="B11" s="788"/>
      <c r="C11" s="786" t="s">
        <v>362</v>
      </c>
      <c r="D11" s="733">
        <v>64</v>
      </c>
      <c r="E11" s="733">
        <v>61</v>
      </c>
      <c r="F11" s="733">
        <v>86</v>
      </c>
      <c r="G11" s="733">
        <v>98</v>
      </c>
      <c r="H11" s="733">
        <v>296</v>
      </c>
      <c r="I11" s="733">
        <v>322</v>
      </c>
      <c r="J11" s="733">
        <v>339</v>
      </c>
      <c r="K11" s="733">
        <v>316</v>
      </c>
      <c r="L11" s="733">
        <v>318</v>
      </c>
      <c r="M11" s="733">
        <v>223</v>
      </c>
      <c r="N11" s="23"/>
      <c r="O11" s="23"/>
      <c r="P11" s="23"/>
      <c r="Q11" s="23"/>
    </row>
    <row r="12" spans="1:17">
      <c r="A12" s="786"/>
      <c r="B12" s="788"/>
      <c r="C12" s="786" t="s">
        <v>361</v>
      </c>
      <c r="D12" s="733">
        <v>583</v>
      </c>
      <c r="E12" s="733">
        <v>773</v>
      </c>
      <c r="F12" s="733">
        <v>819</v>
      </c>
      <c r="G12" s="733">
        <v>719</v>
      </c>
      <c r="H12" s="733">
        <v>560</v>
      </c>
      <c r="I12" s="733">
        <v>768</v>
      </c>
      <c r="J12" s="733">
        <v>957</v>
      </c>
      <c r="K12" s="733">
        <v>2077</v>
      </c>
      <c r="L12" s="733">
        <v>544</v>
      </c>
      <c r="M12" s="733">
        <v>57</v>
      </c>
      <c r="N12" s="23"/>
      <c r="O12" s="23"/>
      <c r="P12" s="23"/>
      <c r="Q12" s="23"/>
    </row>
    <row r="13" spans="1:17" s="23" customFormat="1" ht="15" customHeight="1">
      <c r="A13" s="789"/>
      <c r="B13" s="907" t="s">
        <v>363</v>
      </c>
      <c r="C13" s="907"/>
      <c r="D13" s="734">
        <v>3684</v>
      </c>
      <c r="E13" s="734">
        <v>3931</v>
      </c>
      <c r="F13" s="734">
        <v>3872</v>
      </c>
      <c r="G13" s="734">
        <v>3935</v>
      </c>
      <c r="H13" s="734">
        <v>4198</v>
      </c>
      <c r="I13" s="734">
        <v>4459</v>
      </c>
      <c r="J13" s="734">
        <v>4701</v>
      </c>
      <c r="K13" s="734">
        <v>4895</v>
      </c>
      <c r="L13" s="734">
        <v>4928</v>
      </c>
      <c r="M13" s="734">
        <v>1353</v>
      </c>
      <c r="P13" s="186"/>
    </row>
    <row r="14" spans="1:17" ht="15" customHeight="1">
      <c r="A14" s="13" t="s">
        <v>364</v>
      </c>
      <c r="B14" s="13"/>
      <c r="C14" s="2"/>
      <c r="D14" s="733">
        <v>233126</v>
      </c>
      <c r="E14" s="733">
        <v>239232</v>
      </c>
      <c r="F14" s="733">
        <v>249769</v>
      </c>
      <c r="G14" s="733">
        <v>258651</v>
      </c>
      <c r="H14" s="733">
        <v>271546</v>
      </c>
      <c r="I14" s="733">
        <v>278526</v>
      </c>
      <c r="J14" s="733">
        <v>287477</v>
      </c>
      <c r="K14" s="733">
        <v>299209</v>
      </c>
      <c r="L14" s="733">
        <v>306899</v>
      </c>
      <c r="M14" s="733">
        <v>317465</v>
      </c>
      <c r="N14" s="23"/>
      <c r="O14" s="23"/>
      <c r="P14" s="23"/>
      <c r="Q14" s="23"/>
    </row>
    <row r="15" spans="1:17" ht="15" customHeight="1">
      <c r="A15" s="13" t="s">
        <v>365</v>
      </c>
      <c r="B15" s="13"/>
      <c r="C15" s="2"/>
      <c r="D15" s="733">
        <v>19475</v>
      </c>
      <c r="E15" s="733">
        <v>19598</v>
      </c>
      <c r="F15" s="733">
        <v>20140</v>
      </c>
      <c r="G15" s="733">
        <v>20151</v>
      </c>
      <c r="H15" s="733">
        <v>19744</v>
      </c>
      <c r="I15" s="733">
        <v>20059</v>
      </c>
      <c r="J15" s="733">
        <v>18646</v>
      </c>
      <c r="K15" s="733">
        <v>18972</v>
      </c>
      <c r="L15" s="733">
        <v>19209</v>
      </c>
      <c r="M15" s="733">
        <v>19424</v>
      </c>
      <c r="N15" s="23"/>
      <c r="O15" s="23"/>
      <c r="P15" s="23"/>
      <c r="Q15" s="23"/>
    </row>
    <row r="16" spans="1:17" s="23" customFormat="1" ht="15" customHeight="1">
      <c r="A16" s="905" t="s">
        <v>366</v>
      </c>
      <c r="B16" s="905"/>
      <c r="C16" s="905"/>
      <c r="D16" s="734">
        <v>6773</v>
      </c>
      <c r="E16" s="734">
        <v>6802</v>
      </c>
      <c r="F16" s="734">
        <v>7360</v>
      </c>
      <c r="G16" s="734">
        <v>10139</v>
      </c>
      <c r="H16" s="734">
        <v>9202</v>
      </c>
      <c r="I16" s="734">
        <v>9366</v>
      </c>
      <c r="J16" s="734">
        <v>9457</v>
      </c>
      <c r="K16" s="734">
        <v>11465</v>
      </c>
      <c r="L16" s="734">
        <v>11345</v>
      </c>
      <c r="M16" s="734">
        <v>10179</v>
      </c>
    </row>
    <row r="17" spans="1:17">
      <c r="A17" s="790"/>
      <c r="B17" s="790" t="s">
        <v>349</v>
      </c>
      <c r="C17" s="2"/>
      <c r="D17" s="733">
        <v>2950</v>
      </c>
      <c r="E17" s="733">
        <v>1246</v>
      </c>
      <c r="F17" s="733">
        <v>2826</v>
      </c>
      <c r="G17" s="733">
        <v>5305</v>
      </c>
      <c r="H17" s="733">
        <v>3970</v>
      </c>
      <c r="I17" s="733">
        <v>2214</v>
      </c>
      <c r="J17" s="733">
        <v>3742</v>
      </c>
      <c r="K17" s="733">
        <v>5292</v>
      </c>
      <c r="L17" s="733">
        <v>4364</v>
      </c>
      <c r="M17" s="733">
        <v>4048</v>
      </c>
      <c r="N17" s="23"/>
      <c r="O17" s="23"/>
      <c r="P17" s="23"/>
      <c r="Q17" s="23"/>
    </row>
    <row r="18" spans="1:17">
      <c r="A18" s="791"/>
      <c r="B18" s="791" t="s">
        <v>350</v>
      </c>
      <c r="C18" s="2"/>
      <c r="D18" s="733">
        <v>345</v>
      </c>
      <c r="E18" s="733">
        <v>419</v>
      </c>
      <c r="F18" s="733">
        <v>494</v>
      </c>
      <c r="G18" s="733">
        <v>477</v>
      </c>
      <c r="H18" s="733">
        <v>560</v>
      </c>
      <c r="I18" s="733">
        <v>527</v>
      </c>
      <c r="J18" s="733">
        <v>664</v>
      </c>
      <c r="K18" s="733">
        <v>565</v>
      </c>
      <c r="L18" s="733">
        <v>603</v>
      </c>
      <c r="M18" s="733">
        <v>573</v>
      </c>
      <c r="N18" s="23"/>
      <c r="O18" s="23"/>
      <c r="P18" s="23"/>
      <c r="Q18" s="23"/>
    </row>
    <row r="19" spans="1:17">
      <c r="A19" s="791"/>
      <c r="B19" s="791" t="s">
        <v>89</v>
      </c>
      <c r="C19" s="2"/>
      <c r="D19" s="733">
        <v>3478</v>
      </c>
      <c r="E19" s="733">
        <v>5137</v>
      </c>
      <c r="F19" s="733">
        <v>4040</v>
      </c>
      <c r="G19" s="733">
        <v>4357</v>
      </c>
      <c r="H19" s="733">
        <v>4672</v>
      </c>
      <c r="I19" s="733">
        <v>6625</v>
      </c>
      <c r="J19" s="733">
        <v>5051</v>
      </c>
      <c r="K19" s="733">
        <v>5608</v>
      </c>
      <c r="L19" s="733">
        <v>6378</v>
      </c>
      <c r="M19" s="733">
        <v>5558</v>
      </c>
      <c r="N19" s="23"/>
      <c r="O19" s="23"/>
      <c r="P19" s="23"/>
      <c r="Q19" s="23"/>
    </row>
    <row r="20" spans="1:17" ht="15" customHeight="1">
      <c r="A20" s="13" t="s">
        <v>367</v>
      </c>
      <c r="B20" s="792"/>
      <c r="C20" s="2"/>
      <c r="D20" s="733">
        <v>47895</v>
      </c>
      <c r="E20" s="733">
        <v>51672</v>
      </c>
      <c r="F20" s="733">
        <v>55476</v>
      </c>
      <c r="G20" s="733">
        <v>52060</v>
      </c>
      <c r="H20" s="733">
        <v>41867</v>
      </c>
      <c r="I20" s="733">
        <v>52612</v>
      </c>
      <c r="J20" s="733">
        <v>56771</v>
      </c>
      <c r="K20" s="733">
        <v>67053</v>
      </c>
      <c r="L20" s="733">
        <v>55759</v>
      </c>
      <c r="M20" s="733">
        <v>56043</v>
      </c>
      <c r="N20" s="23"/>
      <c r="O20" s="23"/>
      <c r="P20" s="23"/>
      <c r="Q20" s="23"/>
    </row>
    <row r="21" spans="1:17">
      <c r="A21" s="908" t="s">
        <v>368</v>
      </c>
      <c r="B21" s="908"/>
      <c r="C21" s="908"/>
      <c r="D21" s="734">
        <v>2143959</v>
      </c>
      <c r="E21" s="734">
        <v>2206973</v>
      </c>
      <c r="F21" s="734">
        <v>2245267</v>
      </c>
      <c r="G21" s="734">
        <v>2316443</v>
      </c>
      <c r="H21" s="734">
        <v>2344050</v>
      </c>
      <c r="I21" s="734">
        <v>2415018</v>
      </c>
      <c r="J21" s="734">
        <v>2519987</v>
      </c>
      <c r="K21" s="734">
        <v>2572444</v>
      </c>
      <c r="L21" s="734">
        <v>2633191</v>
      </c>
      <c r="M21" s="734">
        <v>2591790</v>
      </c>
      <c r="N21" s="23"/>
      <c r="O21" s="23"/>
      <c r="P21" s="23"/>
      <c r="Q21" s="23"/>
    </row>
    <row r="22" spans="1:17" s="23" customFormat="1" ht="16.5" customHeight="1">
      <c r="A22" s="904" t="s">
        <v>369</v>
      </c>
      <c r="B22" s="904"/>
      <c r="C22" s="904"/>
      <c r="D22" s="734">
        <v>167717</v>
      </c>
      <c r="E22" s="734">
        <v>171550</v>
      </c>
      <c r="F22" s="734">
        <v>178853</v>
      </c>
      <c r="G22" s="734">
        <v>183636</v>
      </c>
      <c r="H22" s="734">
        <v>190177</v>
      </c>
      <c r="I22" s="734">
        <v>185547</v>
      </c>
      <c r="J22" s="734">
        <v>193749</v>
      </c>
      <c r="K22" s="734">
        <v>201365</v>
      </c>
      <c r="L22" s="734">
        <v>211090</v>
      </c>
      <c r="M22" s="734">
        <v>201140</v>
      </c>
    </row>
    <row r="23" spans="1:17" ht="15" customHeight="1">
      <c r="A23" s="792"/>
      <c r="B23" s="791" t="s">
        <v>370</v>
      </c>
      <c r="C23" s="2"/>
      <c r="D23" s="733">
        <v>90729</v>
      </c>
      <c r="E23" s="733">
        <v>90729</v>
      </c>
      <c r="F23" s="733">
        <v>90729</v>
      </c>
      <c r="G23" s="733">
        <v>90729</v>
      </c>
      <c r="H23" s="733">
        <v>90729</v>
      </c>
      <c r="I23" s="733">
        <v>90729</v>
      </c>
      <c r="J23" s="733">
        <v>90729</v>
      </c>
      <c r="K23" s="733">
        <v>90729</v>
      </c>
      <c r="L23" s="733">
        <v>90729</v>
      </c>
      <c r="M23" s="733">
        <v>124063</v>
      </c>
      <c r="N23" s="23"/>
      <c r="O23" s="23"/>
      <c r="P23" s="23"/>
      <c r="Q23" s="23"/>
    </row>
    <row r="24" spans="1:17" ht="15" customHeight="1">
      <c r="A24" s="793"/>
      <c r="B24" s="791" t="s">
        <v>371</v>
      </c>
      <c r="C24" s="2"/>
      <c r="D24" s="733">
        <v>-71</v>
      </c>
      <c r="E24" s="733">
        <v>-118</v>
      </c>
      <c r="F24" s="733">
        <v>-109</v>
      </c>
      <c r="G24" s="733">
        <v>-33</v>
      </c>
      <c r="H24" s="733">
        <v>-11</v>
      </c>
      <c r="I24" s="733">
        <v>-68</v>
      </c>
      <c r="J24" s="733">
        <v>-376</v>
      </c>
      <c r="K24" s="733">
        <v>-368</v>
      </c>
      <c r="L24" s="733">
        <v>-909</v>
      </c>
      <c r="M24" s="733">
        <v>-30</v>
      </c>
      <c r="N24" s="23"/>
      <c r="O24" s="23"/>
      <c r="P24" s="23"/>
      <c r="Q24" s="23"/>
    </row>
    <row r="25" spans="1:17" ht="15" customHeight="1">
      <c r="A25" s="792"/>
      <c r="B25" s="791" t="s">
        <v>372</v>
      </c>
      <c r="C25" s="2"/>
      <c r="D25" s="733">
        <v>2480</v>
      </c>
      <c r="E25" s="733">
        <v>2067</v>
      </c>
      <c r="F25" s="733">
        <v>2273</v>
      </c>
      <c r="G25" s="733">
        <v>2426</v>
      </c>
      <c r="H25" s="733">
        <v>2620</v>
      </c>
      <c r="I25" s="733">
        <v>2058</v>
      </c>
      <c r="J25" s="733">
        <v>2325</v>
      </c>
      <c r="K25" s="733">
        <v>2491</v>
      </c>
      <c r="L25" s="733">
        <v>2732</v>
      </c>
      <c r="M25" s="733">
        <v>2041</v>
      </c>
      <c r="N25" s="23"/>
      <c r="O25" s="23"/>
      <c r="P25" s="23"/>
      <c r="Q25" s="23"/>
    </row>
    <row r="26" spans="1:17" ht="15" customHeight="1">
      <c r="A26" s="792"/>
      <c r="B26" s="791" t="s">
        <v>373</v>
      </c>
      <c r="C26" s="2"/>
      <c r="D26" s="733">
        <v>86209</v>
      </c>
      <c r="E26" s="733">
        <v>90688</v>
      </c>
      <c r="F26" s="733">
        <v>96273</v>
      </c>
      <c r="G26" s="733">
        <v>98543</v>
      </c>
      <c r="H26" s="733">
        <v>104465</v>
      </c>
      <c r="I26" s="733">
        <v>100239</v>
      </c>
      <c r="J26" s="733">
        <v>107247</v>
      </c>
      <c r="K26" s="733">
        <v>114206</v>
      </c>
      <c r="L26" s="733">
        <v>121428</v>
      </c>
      <c r="M26" s="733">
        <v>80005</v>
      </c>
      <c r="N26" s="23"/>
      <c r="O26" s="23"/>
      <c r="P26" s="23"/>
      <c r="Q26" s="23"/>
    </row>
    <row r="27" spans="1:17" ht="15" customHeight="1">
      <c r="A27" s="792"/>
      <c r="B27" s="791" t="s">
        <v>374</v>
      </c>
      <c r="C27" s="2"/>
      <c r="D27" s="733">
        <v>-11630</v>
      </c>
      <c r="E27" s="733">
        <v>-11816</v>
      </c>
      <c r="F27" s="733">
        <v>-10313</v>
      </c>
      <c r="G27" s="733">
        <v>-8029</v>
      </c>
      <c r="H27" s="733">
        <v>-7626</v>
      </c>
      <c r="I27" s="733">
        <v>-7411</v>
      </c>
      <c r="J27" s="733">
        <v>-6176</v>
      </c>
      <c r="K27" s="733">
        <v>-5693</v>
      </c>
      <c r="L27" s="733">
        <v>-2890</v>
      </c>
      <c r="M27" s="733">
        <v>-4939</v>
      </c>
      <c r="N27" s="23"/>
      <c r="O27" s="23"/>
      <c r="P27" s="23"/>
      <c r="Q27" s="23"/>
    </row>
    <row r="28" spans="1:17" ht="15" customHeight="1">
      <c r="A28" s="905" t="s">
        <v>375</v>
      </c>
      <c r="B28" s="905"/>
      <c r="C28" s="905"/>
      <c r="D28" s="734">
        <v>9390</v>
      </c>
      <c r="E28" s="734">
        <v>9969</v>
      </c>
      <c r="F28" s="734">
        <v>10088</v>
      </c>
      <c r="G28" s="734">
        <v>9038</v>
      </c>
      <c r="H28" s="734">
        <v>8873</v>
      </c>
      <c r="I28" s="734">
        <v>8130</v>
      </c>
      <c r="J28" s="734">
        <v>8984</v>
      </c>
      <c r="K28" s="734">
        <v>9622</v>
      </c>
      <c r="L28" s="734">
        <v>10194</v>
      </c>
      <c r="M28" s="734">
        <v>9882</v>
      </c>
      <c r="N28" s="23"/>
      <c r="O28" s="23"/>
      <c r="P28" s="23"/>
      <c r="Q28" s="23"/>
    </row>
    <row r="29" spans="1:17" s="23" customFormat="1" ht="15" customHeight="1">
      <c r="A29" s="905" t="s">
        <v>376</v>
      </c>
      <c r="B29" s="905"/>
      <c r="C29" s="905"/>
      <c r="D29" s="734">
        <v>177107</v>
      </c>
      <c r="E29" s="734">
        <v>181519</v>
      </c>
      <c r="F29" s="734">
        <v>188941</v>
      </c>
      <c r="G29" s="734">
        <v>192674</v>
      </c>
      <c r="H29" s="734">
        <v>199050</v>
      </c>
      <c r="I29" s="734">
        <v>193677</v>
      </c>
      <c r="J29" s="734">
        <v>202733</v>
      </c>
      <c r="K29" s="734">
        <v>210987</v>
      </c>
      <c r="L29" s="734">
        <v>221284</v>
      </c>
      <c r="M29" s="734">
        <v>211022</v>
      </c>
    </row>
    <row r="30" spans="1:17" ht="15" customHeight="1" thickBot="1">
      <c r="A30" s="906" t="s">
        <v>377</v>
      </c>
      <c r="B30" s="906"/>
      <c r="C30" s="906"/>
      <c r="D30" s="794">
        <v>2321066</v>
      </c>
      <c r="E30" s="794">
        <v>2388492</v>
      </c>
      <c r="F30" s="794">
        <v>2434208</v>
      </c>
      <c r="G30" s="794">
        <v>2509117</v>
      </c>
      <c r="H30" s="794">
        <v>2543100</v>
      </c>
      <c r="I30" s="794">
        <v>2608695</v>
      </c>
      <c r="J30" s="794">
        <v>2722720</v>
      </c>
      <c r="K30" s="794">
        <v>2783431</v>
      </c>
      <c r="L30" s="794">
        <v>2854475</v>
      </c>
      <c r="M30" s="794">
        <v>2802812</v>
      </c>
      <c r="N30" s="23"/>
      <c r="O30" s="23"/>
      <c r="P30" s="23"/>
      <c r="Q30" s="23"/>
    </row>
    <row r="31" spans="1:17" ht="15.75" customHeight="1">
      <c r="A31" s="196" t="s">
        <v>122</v>
      </c>
      <c r="B31" s="375"/>
      <c r="C31" s="375"/>
      <c r="H31" s="23"/>
      <c r="I31" s="23"/>
      <c r="J31" s="23"/>
      <c r="K31" s="23"/>
      <c r="L31" s="23"/>
      <c r="M31" s="23"/>
      <c r="N31" s="23"/>
      <c r="O31" s="23"/>
      <c r="P31" s="23"/>
      <c r="Q31" s="23"/>
    </row>
    <row r="32" spans="1:17">
      <c r="I32" s="23"/>
      <c r="J32" s="23"/>
      <c r="K32" s="23"/>
      <c r="L32" s="23"/>
      <c r="M32" s="23"/>
    </row>
  </sheetData>
  <mergeCells count="10">
    <mergeCell ref="A22:C22"/>
    <mergeCell ref="A28:C28"/>
    <mergeCell ref="A29:C29"/>
    <mergeCell ref="A30:C30"/>
    <mergeCell ref="A2:C2"/>
    <mergeCell ref="B3:C3"/>
    <mergeCell ref="B9:C9"/>
    <mergeCell ref="B13:C13"/>
    <mergeCell ref="A16:C16"/>
    <mergeCell ref="A21:C21"/>
  </mergeCells>
  <pageMargins left="0.511811024" right="0.511811024" top="0.78740157499999996" bottom="0.78740157499999996" header="0.31496062000000002" footer="0.31496062000000002"/>
  <pageSetup paperSize="9" scale="56" orientation="landscape" verticalDpi="597"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D138B-04EC-450E-876E-B6D9AA20D11D}">
  <sheetPr>
    <tabColor rgb="FF008817"/>
    <pageSetUpPr fitToPage="1"/>
  </sheetPr>
  <dimension ref="A1:U40"/>
  <sheetViews>
    <sheetView showGridLines="0" zoomScale="82" zoomScaleNormal="82" workbookViewId="0">
      <pane xSplit="3" ySplit="1" topLeftCell="L2" activePane="bottomRight" state="frozen"/>
      <selection pane="topRight"/>
      <selection pane="bottomLeft"/>
      <selection pane="bottomRight"/>
    </sheetView>
  </sheetViews>
  <sheetFormatPr defaultRowHeight="15"/>
  <cols>
    <col min="1" max="1" width="2.140625" customWidth="1"/>
    <col min="2" max="2" width="3" customWidth="1"/>
    <col min="3" max="3" width="101.42578125" customWidth="1"/>
    <col min="4" max="16" width="14.42578125" customWidth="1"/>
    <col min="17" max="18" width="14.42578125" bestFit="1" customWidth="1"/>
    <col min="19" max="21" width="14.42578125" customWidth="1"/>
    <col min="22" max="22" width="14.42578125" bestFit="1" customWidth="1"/>
    <col min="23" max="30" width="14.42578125" customWidth="1"/>
  </cols>
  <sheetData>
    <row r="1" spans="1:21" ht="36" customHeight="1">
      <c r="A1" s="783"/>
      <c r="B1" s="783"/>
      <c r="C1" s="800" t="s">
        <v>378</v>
      </c>
      <c r="D1" s="801" t="s">
        <v>57</v>
      </c>
      <c r="E1" s="802" t="s">
        <v>58</v>
      </c>
      <c r="F1" s="802" t="s">
        <v>59</v>
      </c>
      <c r="G1" s="802" t="s">
        <v>60</v>
      </c>
      <c r="H1" s="802" t="s">
        <v>61</v>
      </c>
      <c r="I1" s="802" t="s">
        <v>62</v>
      </c>
      <c r="J1" s="802" t="s">
        <v>63</v>
      </c>
      <c r="K1" s="802" t="s">
        <v>64</v>
      </c>
      <c r="L1" s="802" t="s">
        <v>65</v>
      </c>
      <c r="M1" s="802" t="s">
        <v>66</v>
      </c>
      <c r="N1" s="802" t="s">
        <v>67</v>
      </c>
      <c r="O1" s="802" t="s">
        <v>68</v>
      </c>
      <c r="P1" s="802" t="s">
        <v>69</v>
      </c>
    </row>
    <row r="2" spans="1:21" ht="17.25" customHeight="1">
      <c r="A2" s="909" t="s">
        <v>126</v>
      </c>
      <c r="B2" s="909"/>
      <c r="C2" s="909"/>
      <c r="D2" s="734">
        <v>34565</v>
      </c>
      <c r="E2" s="734">
        <v>35446</v>
      </c>
      <c r="F2" s="734">
        <v>36032</v>
      </c>
      <c r="G2" s="734">
        <v>36236</v>
      </c>
      <c r="H2" s="734">
        <v>36051</v>
      </c>
      <c r="I2" s="734">
        <v>40122</v>
      </c>
      <c r="J2" s="734">
        <v>40402</v>
      </c>
      <c r="K2" s="734">
        <v>38396</v>
      </c>
      <c r="L2" s="734">
        <v>42056</v>
      </c>
      <c r="M2" s="734">
        <v>42413</v>
      </c>
      <c r="N2" s="734">
        <v>40644</v>
      </c>
      <c r="O2" s="734">
        <v>42937</v>
      </c>
      <c r="P2" s="734">
        <v>45016</v>
      </c>
    </row>
    <row r="3" spans="1:21" ht="14.25" customHeight="1">
      <c r="A3" s="2"/>
      <c r="B3" s="910" t="s">
        <v>379</v>
      </c>
      <c r="C3" s="910"/>
      <c r="D3" s="733">
        <v>36879</v>
      </c>
      <c r="E3" s="733">
        <v>47248</v>
      </c>
      <c r="F3" s="733">
        <v>51769</v>
      </c>
      <c r="G3" s="733">
        <v>53269</v>
      </c>
      <c r="H3" s="733">
        <v>57246</v>
      </c>
      <c r="I3" s="733">
        <v>54303</v>
      </c>
      <c r="J3" s="733">
        <v>60045</v>
      </c>
      <c r="K3" s="733">
        <v>50791</v>
      </c>
      <c r="L3" s="733">
        <v>57007</v>
      </c>
      <c r="M3" s="733">
        <v>63976</v>
      </c>
      <c r="N3" s="733">
        <v>53942</v>
      </c>
      <c r="O3" s="733">
        <v>67333</v>
      </c>
      <c r="P3" s="733">
        <v>61970</v>
      </c>
    </row>
    <row r="4" spans="1:21" ht="14.25" customHeight="1">
      <c r="A4" s="2"/>
      <c r="B4" s="2" t="s">
        <v>380</v>
      </c>
      <c r="C4" s="2"/>
      <c r="D4" s="733">
        <v>-24482</v>
      </c>
      <c r="E4" s="733">
        <v>-21543</v>
      </c>
      <c r="F4" s="733">
        <v>-32381</v>
      </c>
      <c r="G4" s="733">
        <v>-38341</v>
      </c>
      <c r="H4" s="733">
        <v>-39653</v>
      </c>
      <c r="I4" s="733">
        <v>-41923</v>
      </c>
      <c r="J4" s="733">
        <v>-39978</v>
      </c>
      <c r="K4" s="733">
        <v>-36696</v>
      </c>
      <c r="L4" s="733">
        <v>-37912</v>
      </c>
      <c r="M4" s="733">
        <v>-43776</v>
      </c>
      <c r="N4" s="733">
        <v>-37291</v>
      </c>
      <c r="O4" s="733">
        <v>-48299</v>
      </c>
      <c r="P4" s="733">
        <v>-52474</v>
      </c>
    </row>
    <row r="5" spans="1:21">
      <c r="A5" s="2"/>
      <c r="B5" s="2" t="s">
        <v>381</v>
      </c>
      <c r="C5" s="2"/>
      <c r="D5" s="733">
        <v>-3598</v>
      </c>
      <c r="E5" s="733">
        <v>8477</v>
      </c>
      <c r="F5" s="733">
        <v>8554</v>
      </c>
      <c r="G5" s="733">
        <v>-108</v>
      </c>
      <c r="H5" s="733">
        <v>3112</v>
      </c>
      <c r="I5" s="733">
        <v>8805</v>
      </c>
      <c r="J5" s="733">
        <v>10928</v>
      </c>
      <c r="K5" s="733">
        <v>6300</v>
      </c>
      <c r="L5" s="733">
        <v>7134</v>
      </c>
      <c r="M5" s="733">
        <v>8523</v>
      </c>
      <c r="N5" s="733">
        <v>5340</v>
      </c>
      <c r="O5" s="733">
        <v>11014</v>
      </c>
      <c r="P5" s="733">
        <v>12708</v>
      </c>
    </row>
    <row r="6" spans="1:21">
      <c r="A6" s="2"/>
      <c r="B6" s="2" t="s">
        <v>382</v>
      </c>
      <c r="C6" s="2"/>
      <c r="D6" s="733">
        <v>12435</v>
      </c>
      <c r="E6" s="733">
        <v>-12084</v>
      </c>
      <c r="F6" s="733">
        <v>-5979</v>
      </c>
      <c r="G6" s="733">
        <v>6908</v>
      </c>
      <c r="H6" s="733">
        <v>1275</v>
      </c>
      <c r="I6" s="733">
        <v>4567</v>
      </c>
      <c r="J6" s="733">
        <v>-5058</v>
      </c>
      <c r="K6" s="733">
        <v>3648</v>
      </c>
      <c r="L6" s="733">
        <v>-585</v>
      </c>
      <c r="M6" s="733">
        <v>-2056</v>
      </c>
      <c r="N6" s="733">
        <v>1423</v>
      </c>
      <c r="O6" s="733">
        <v>-1925</v>
      </c>
      <c r="P6" s="733">
        <v>8218</v>
      </c>
    </row>
    <row r="7" spans="1:21">
      <c r="A7" s="2"/>
      <c r="B7" s="2" t="s">
        <v>383</v>
      </c>
      <c r="C7" s="2"/>
      <c r="D7" s="733">
        <v>10676</v>
      </c>
      <c r="E7" s="733">
        <v>11282</v>
      </c>
      <c r="F7" s="733">
        <v>11347</v>
      </c>
      <c r="G7" s="733">
        <v>11261</v>
      </c>
      <c r="H7" s="733">
        <v>11055</v>
      </c>
      <c r="I7" s="733">
        <v>11174</v>
      </c>
      <c r="J7" s="733">
        <v>11607</v>
      </c>
      <c r="K7" s="733">
        <v>11895</v>
      </c>
      <c r="L7" s="733">
        <v>11295</v>
      </c>
      <c r="M7" s="733">
        <v>11875</v>
      </c>
      <c r="N7" s="733">
        <v>11636</v>
      </c>
      <c r="O7" s="733">
        <v>12265</v>
      </c>
      <c r="P7" s="733">
        <v>11633</v>
      </c>
    </row>
    <row r="8" spans="1:21" s="23" customFormat="1">
      <c r="A8" s="24"/>
      <c r="B8" s="24" t="s">
        <v>384</v>
      </c>
      <c r="C8" s="24"/>
      <c r="D8" s="734">
        <v>1245</v>
      </c>
      <c r="E8" s="734">
        <v>1213</v>
      </c>
      <c r="F8" s="734">
        <v>1343</v>
      </c>
      <c r="G8" s="734">
        <v>1606</v>
      </c>
      <c r="H8" s="734">
        <v>1733</v>
      </c>
      <c r="I8" s="734">
        <v>1698</v>
      </c>
      <c r="J8" s="734">
        <v>1717</v>
      </c>
      <c r="K8" s="734">
        <v>1465</v>
      </c>
      <c r="L8" s="734">
        <v>1665</v>
      </c>
      <c r="M8" s="734">
        <v>1684</v>
      </c>
      <c r="N8" s="734">
        <v>1809</v>
      </c>
      <c r="O8" s="734">
        <v>1824</v>
      </c>
      <c r="P8" s="734">
        <v>2003</v>
      </c>
      <c r="Q8"/>
      <c r="R8"/>
      <c r="S8"/>
      <c r="T8"/>
      <c r="U8"/>
    </row>
    <row r="9" spans="1:21" ht="15" customHeight="1">
      <c r="A9" s="2"/>
      <c r="B9" s="2"/>
      <c r="C9" s="2" t="s">
        <v>385</v>
      </c>
      <c r="D9" s="733">
        <v>1395</v>
      </c>
      <c r="E9" s="733">
        <v>1335</v>
      </c>
      <c r="F9" s="733">
        <v>1288</v>
      </c>
      <c r="G9" s="733">
        <v>1310</v>
      </c>
      <c r="H9" s="733">
        <v>1534</v>
      </c>
      <c r="I9" s="733">
        <v>1620</v>
      </c>
      <c r="J9" s="733">
        <v>1602</v>
      </c>
      <c r="K9" s="733">
        <v>1376</v>
      </c>
      <c r="L9" s="733">
        <v>1568</v>
      </c>
      <c r="M9" s="733">
        <v>1603</v>
      </c>
      <c r="N9" s="733">
        <v>1703</v>
      </c>
      <c r="O9" s="733">
        <v>1662</v>
      </c>
      <c r="P9" s="733">
        <v>1707</v>
      </c>
    </row>
    <row r="10" spans="1:21">
      <c r="A10" s="2"/>
      <c r="B10" s="790"/>
      <c r="C10" s="2" t="s">
        <v>386</v>
      </c>
      <c r="D10" s="733">
        <v>-5887</v>
      </c>
      <c r="E10" s="733">
        <v>-3622</v>
      </c>
      <c r="F10" s="733">
        <v>-7197</v>
      </c>
      <c r="G10" s="733">
        <v>-5167</v>
      </c>
      <c r="H10" s="733">
        <v>-5756</v>
      </c>
      <c r="I10" s="733">
        <v>-8234</v>
      </c>
      <c r="J10" s="733">
        <v>-5892</v>
      </c>
      <c r="K10" s="733">
        <v>-8703</v>
      </c>
      <c r="L10" s="733">
        <v>-5552</v>
      </c>
      <c r="M10" s="733">
        <v>-4581</v>
      </c>
      <c r="N10" s="733">
        <v>-8056</v>
      </c>
      <c r="O10" s="733">
        <v>-5490</v>
      </c>
      <c r="P10" s="733">
        <v>-8672</v>
      </c>
    </row>
    <row r="11" spans="1:21">
      <c r="A11" s="2"/>
      <c r="B11" s="790"/>
      <c r="C11" s="2" t="s">
        <v>387</v>
      </c>
      <c r="D11" s="733">
        <v>5737</v>
      </c>
      <c r="E11" s="733">
        <v>3500</v>
      </c>
      <c r="F11" s="733">
        <v>7252</v>
      </c>
      <c r="G11" s="733">
        <v>5463</v>
      </c>
      <c r="H11" s="733">
        <v>5955</v>
      </c>
      <c r="I11" s="733">
        <v>8312</v>
      </c>
      <c r="J11" s="733">
        <v>6007</v>
      </c>
      <c r="K11" s="733">
        <v>8792</v>
      </c>
      <c r="L11" s="733">
        <v>5649</v>
      </c>
      <c r="M11" s="733">
        <v>4662</v>
      </c>
      <c r="N11" s="733">
        <v>8162</v>
      </c>
      <c r="O11" s="733">
        <v>5652</v>
      </c>
      <c r="P11" s="733">
        <v>8968</v>
      </c>
    </row>
    <row r="12" spans="1:21">
      <c r="A12" s="2"/>
      <c r="B12" s="911" t="s">
        <v>388</v>
      </c>
      <c r="C12" s="911"/>
      <c r="D12" s="733">
        <v>1410</v>
      </c>
      <c r="E12" s="733">
        <v>853</v>
      </c>
      <c r="F12" s="733">
        <v>1379</v>
      </c>
      <c r="G12" s="733">
        <v>1641</v>
      </c>
      <c r="H12" s="733">
        <v>1283</v>
      </c>
      <c r="I12" s="733">
        <v>1498</v>
      </c>
      <c r="J12" s="733">
        <v>1141</v>
      </c>
      <c r="K12" s="733">
        <v>993</v>
      </c>
      <c r="L12" s="733">
        <v>3452</v>
      </c>
      <c r="M12" s="733">
        <v>2187</v>
      </c>
      <c r="N12" s="733">
        <v>3785</v>
      </c>
      <c r="O12" s="733">
        <v>725</v>
      </c>
      <c r="P12" s="733">
        <v>958</v>
      </c>
    </row>
    <row r="13" spans="1:21">
      <c r="A13" s="909" t="s">
        <v>389</v>
      </c>
      <c r="B13" s="909"/>
      <c r="C13" s="909"/>
      <c r="D13" s="734">
        <v>-6216</v>
      </c>
      <c r="E13" s="734">
        <v>-7019</v>
      </c>
      <c r="F13" s="734">
        <v>-7000</v>
      </c>
      <c r="G13" s="734">
        <v>-7502</v>
      </c>
      <c r="H13" s="734">
        <v>-8172</v>
      </c>
      <c r="I13" s="734">
        <v>-7857</v>
      </c>
      <c r="J13" s="734">
        <v>-7994</v>
      </c>
      <c r="K13" s="734">
        <v>-6422</v>
      </c>
      <c r="L13" s="734">
        <v>-8718</v>
      </c>
      <c r="M13" s="734">
        <v>-7799</v>
      </c>
      <c r="N13" s="734">
        <v>-5324</v>
      </c>
      <c r="O13" s="734">
        <v>-10470</v>
      </c>
      <c r="P13" s="734">
        <v>-9558</v>
      </c>
    </row>
    <row r="14" spans="1:21">
      <c r="A14" s="13"/>
      <c r="B14" s="912" t="s">
        <v>390</v>
      </c>
      <c r="C14" s="912"/>
      <c r="D14" s="733">
        <v>-6693</v>
      </c>
      <c r="E14" s="733">
        <v>-7023</v>
      </c>
      <c r="F14" s="733">
        <v>-7091</v>
      </c>
      <c r="G14" s="733">
        <v>-7343</v>
      </c>
      <c r="H14" s="733">
        <v>-8082</v>
      </c>
      <c r="I14" s="733">
        <v>-8204</v>
      </c>
      <c r="J14" s="733">
        <v>-7793</v>
      </c>
      <c r="K14" s="733">
        <v>-7484</v>
      </c>
      <c r="L14" s="733">
        <v>-8912</v>
      </c>
      <c r="M14" s="733">
        <v>-7688</v>
      </c>
      <c r="N14" s="733">
        <v>-4894</v>
      </c>
      <c r="O14" s="733">
        <v>-7974</v>
      </c>
      <c r="P14" s="733">
        <v>-8692</v>
      </c>
    </row>
    <row r="15" spans="1:21">
      <c r="A15" s="13"/>
      <c r="B15" s="912" t="s">
        <v>391</v>
      </c>
      <c r="C15" s="912"/>
      <c r="D15" s="733">
        <v>477</v>
      </c>
      <c r="E15" s="733">
        <v>4</v>
      </c>
      <c r="F15" s="733">
        <v>91</v>
      </c>
      <c r="G15" s="733">
        <v>-159</v>
      </c>
      <c r="H15" s="733">
        <v>-90</v>
      </c>
      <c r="I15" s="733">
        <v>347</v>
      </c>
      <c r="J15" s="733">
        <v>-201</v>
      </c>
      <c r="K15" s="733">
        <v>1062</v>
      </c>
      <c r="L15" s="733">
        <v>194</v>
      </c>
      <c r="M15" s="733">
        <v>-111</v>
      </c>
      <c r="N15" s="733">
        <v>-430</v>
      </c>
      <c r="O15" s="733">
        <v>-2496</v>
      </c>
      <c r="P15" s="733">
        <v>-866</v>
      </c>
    </row>
    <row r="16" spans="1:21" s="23" customFormat="1">
      <c r="A16" s="909" t="s">
        <v>392</v>
      </c>
      <c r="B16" s="909"/>
      <c r="C16" s="909"/>
      <c r="D16" s="734">
        <v>28349</v>
      </c>
      <c r="E16" s="734">
        <v>28427</v>
      </c>
      <c r="F16" s="734">
        <v>29032</v>
      </c>
      <c r="G16" s="734">
        <v>28734</v>
      </c>
      <c r="H16" s="734">
        <v>27879</v>
      </c>
      <c r="I16" s="734">
        <v>32265</v>
      </c>
      <c r="J16" s="734">
        <v>32408</v>
      </c>
      <c r="K16" s="734">
        <v>31974</v>
      </c>
      <c r="L16" s="734">
        <v>33338</v>
      </c>
      <c r="M16" s="734">
        <v>34614</v>
      </c>
      <c r="N16" s="734">
        <v>35320</v>
      </c>
      <c r="O16" s="734">
        <v>32467</v>
      </c>
      <c r="P16" s="734">
        <v>35458</v>
      </c>
      <c r="Q16"/>
      <c r="R16"/>
      <c r="S16"/>
      <c r="T16"/>
      <c r="U16"/>
    </row>
    <row r="17" spans="1:16">
      <c r="A17" s="909" t="s">
        <v>393</v>
      </c>
      <c r="B17" s="909"/>
      <c r="C17" s="909"/>
      <c r="D17" s="734">
        <v>-19187</v>
      </c>
      <c r="E17" s="734">
        <v>-18535</v>
      </c>
      <c r="F17" s="734">
        <v>-19450</v>
      </c>
      <c r="G17" s="734">
        <v>-20676</v>
      </c>
      <c r="H17" s="734">
        <v>-19642</v>
      </c>
      <c r="I17" s="734">
        <v>-21358</v>
      </c>
      <c r="J17" s="734">
        <v>-21935</v>
      </c>
      <c r="K17" s="734">
        <v>-21891</v>
      </c>
      <c r="L17" s="734">
        <v>-21131</v>
      </c>
      <c r="M17" s="734">
        <v>-22353</v>
      </c>
      <c r="N17" s="734">
        <v>-25312</v>
      </c>
      <c r="O17" s="734">
        <v>-19387</v>
      </c>
      <c r="P17" s="734">
        <v>-22573</v>
      </c>
    </row>
    <row r="18" spans="1:16">
      <c r="A18" s="2"/>
      <c r="B18" s="913" t="s">
        <v>394</v>
      </c>
      <c r="C18" s="913"/>
      <c r="D18" s="733">
        <v>-16820</v>
      </c>
      <c r="E18" s="733">
        <v>-16409</v>
      </c>
      <c r="F18" s="733">
        <v>-17256</v>
      </c>
      <c r="G18" s="733">
        <v>-18445</v>
      </c>
      <c r="H18" s="733">
        <v>-17330</v>
      </c>
      <c r="I18" s="733">
        <v>-18968</v>
      </c>
      <c r="J18" s="733">
        <v>-19939</v>
      </c>
      <c r="K18" s="733">
        <v>-19522</v>
      </c>
      <c r="L18" s="733">
        <v>-18975</v>
      </c>
      <c r="M18" s="733">
        <v>-20209</v>
      </c>
      <c r="N18" s="733">
        <v>-23058</v>
      </c>
      <c r="O18" s="733">
        <v>-17174</v>
      </c>
      <c r="P18" s="733">
        <v>-19994</v>
      </c>
    </row>
    <row r="19" spans="1:16">
      <c r="A19" s="2"/>
      <c r="B19" s="912" t="s">
        <v>395</v>
      </c>
      <c r="C19" s="912"/>
      <c r="D19" s="733">
        <v>-2532</v>
      </c>
      <c r="E19" s="733">
        <v>-2257</v>
      </c>
      <c r="F19" s="733">
        <v>-2336</v>
      </c>
      <c r="G19" s="733">
        <v>-2465</v>
      </c>
      <c r="H19" s="733">
        <v>-2459</v>
      </c>
      <c r="I19" s="733">
        <v>-2635</v>
      </c>
      <c r="J19" s="733">
        <v>-2291</v>
      </c>
      <c r="K19" s="733">
        <v>-2602</v>
      </c>
      <c r="L19" s="733">
        <v>-2406</v>
      </c>
      <c r="M19" s="733">
        <v>-2386</v>
      </c>
      <c r="N19" s="733">
        <v>-2583</v>
      </c>
      <c r="O19" s="733">
        <v>-2439</v>
      </c>
      <c r="P19" s="733">
        <v>-2903</v>
      </c>
    </row>
    <row r="20" spans="1:16" ht="16.5" customHeight="1">
      <c r="A20" s="2" t="s">
        <v>396</v>
      </c>
      <c r="B20" s="2"/>
      <c r="C20" s="2"/>
      <c r="D20" s="733">
        <v>165</v>
      </c>
      <c r="E20" s="733">
        <v>131</v>
      </c>
      <c r="F20" s="733">
        <v>142</v>
      </c>
      <c r="G20" s="733">
        <v>234</v>
      </c>
      <c r="H20" s="733">
        <v>147</v>
      </c>
      <c r="I20" s="733">
        <v>245</v>
      </c>
      <c r="J20" s="733">
        <v>295</v>
      </c>
      <c r="K20" s="733">
        <v>233</v>
      </c>
      <c r="L20" s="733">
        <v>250</v>
      </c>
      <c r="M20" s="733">
        <v>242</v>
      </c>
      <c r="N20" s="733">
        <v>329</v>
      </c>
      <c r="O20" s="733">
        <v>226</v>
      </c>
      <c r="P20" s="733">
        <v>324</v>
      </c>
    </row>
    <row r="21" spans="1:16">
      <c r="A21" s="909" t="s">
        <v>397</v>
      </c>
      <c r="B21" s="909"/>
      <c r="C21" s="909"/>
      <c r="D21" s="734">
        <v>9162</v>
      </c>
      <c r="E21" s="734">
        <v>9892</v>
      </c>
      <c r="F21" s="734">
        <v>9582</v>
      </c>
      <c r="G21" s="734">
        <v>8058</v>
      </c>
      <c r="H21" s="734">
        <v>8237</v>
      </c>
      <c r="I21" s="734">
        <v>10907</v>
      </c>
      <c r="J21" s="734">
        <v>10473</v>
      </c>
      <c r="K21" s="734">
        <v>10083</v>
      </c>
      <c r="L21" s="734">
        <v>12207</v>
      </c>
      <c r="M21" s="734">
        <v>12261</v>
      </c>
      <c r="N21" s="734">
        <v>10008</v>
      </c>
      <c r="O21" s="734">
        <v>13080</v>
      </c>
      <c r="P21" s="734">
        <v>12885</v>
      </c>
    </row>
    <row r="22" spans="1:16">
      <c r="A22" s="2" t="s">
        <v>398</v>
      </c>
      <c r="B22" s="791"/>
      <c r="C22" s="791"/>
      <c r="D22" s="733">
        <v>-2135</v>
      </c>
      <c r="E22" s="733">
        <v>-2634</v>
      </c>
      <c r="F22" s="733">
        <v>-2046</v>
      </c>
      <c r="G22" s="733">
        <v>220</v>
      </c>
      <c r="H22" s="733">
        <v>-2245</v>
      </c>
      <c r="I22" s="733">
        <v>-3587</v>
      </c>
      <c r="J22" s="733">
        <v>-3226</v>
      </c>
      <c r="K22" s="733">
        <v>373</v>
      </c>
      <c r="L22" s="733">
        <v>-3010</v>
      </c>
      <c r="M22" s="733">
        <v>-3925</v>
      </c>
      <c r="N22" s="733">
        <v>-1673</v>
      </c>
      <c r="O22" s="733">
        <v>-825</v>
      </c>
      <c r="P22" s="733">
        <v>-2295</v>
      </c>
    </row>
    <row r="23" spans="1:16">
      <c r="A23" s="2" t="s">
        <v>399</v>
      </c>
      <c r="B23" s="791"/>
      <c r="C23" s="791"/>
      <c r="D23" s="733">
        <v>-75</v>
      </c>
      <c r="E23" s="733">
        <v>352</v>
      </c>
      <c r="F23" s="733">
        <v>582</v>
      </c>
      <c r="G23" s="733">
        <v>-716</v>
      </c>
      <c r="H23" s="733">
        <v>1542</v>
      </c>
      <c r="I23" s="733">
        <v>1609</v>
      </c>
      <c r="J23" s="733">
        <v>1222</v>
      </c>
      <c r="K23" s="733">
        <v>-1511</v>
      </c>
      <c r="L23" s="733">
        <v>843</v>
      </c>
      <c r="M23" s="733">
        <v>2034</v>
      </c>
      <c r="N23" s="733">
        <v>2260</v>
      </c>
      <c r="O23" s="733">
        <v>-1132</v>
      </c>
      <c r="P23" s="733">
        <v>117</v>
      </c>
    </row>
    <row r="24" spans="1:16">
      <c r="A24" s="909" t="s">
        <v>400</v>
      </c>
      <c r="B24" s="909"/>
      <c r="C24" s="909"/>
      <c r="D24" s="734">
        <v>6952</v>
      </c>
      <c r="E24" s="734">
        <v>7610</v>
      </c>
      <c r="F24" s="734">
        <v>8118</v>
      </c>
      <c r="G24" s="734">
        <v>7562</v>
      </c>
      <c r="H24" s="734">
        <v>7534</v>
      </c>
      <c r="I24" s="734">
        <v>8929</v>
      </c>
      <c r="J24" s="734">
        <v>8469</v>
      </c>
      <c r="K24" s="734">
        <v>8945</v>
      </c>
      <c r="L24" s="734">
        <v>10040</v>
      </c>
      <c r="M24" s="734">
        <v>10370</v>
      </c>
      <c r="N24" s="734">
        <v>10595</v>
      </c>
      <c r="O24" s="734">
        <v>11123</v>
      </c>
      <c r="P24" s="734">
        <v>10707</v>
      </c>
    </row>
    <row r="25" spans="1:16">
      <c r="A25" s="13"/>
      <c r="B25" s="913" t="s">
        <v>401</v>
      </c>
      <c r="C25" s="913"/>
      <c r="D25" s="733">
        <v>6668</v>
      </c>
      <c r="E25" s="733">
        <v>7298</v>
      </c>
      <c r="F25" s="733">
        <v>7949</v>
      </c>
      <c r="G25" s="733">
        <v>7292</v>
      </c>
      <c r="H25" s="733">
        <v>7355</v>
      </c>
      <c r="I25" s="733">
        <v>8619</v>
      </c>
      <c r="J25" s="733">
        <v>8358</v>
      </c>
      <c r="K25" s="733">
        <v>8773</v>
      </c>
      <c r="L25" s="733">
        <v>9811</v>
      </c>
      <c r="M25" s="733">
        <v>10073</v>
      </c>
      <c r="N25" s="733">
        <v>10366</v>
      </c>
      <c r="O25" s="733">
        <v>10835</v>
      </c>
      <c r="P25" s="733">
        <v>10507</v>
      </c>
    </row>
    <row r="26" spans="1:16">
      <c r="A26" s="13"/>
      <c r="B26" s="913" t="s">
        <v>402</v>
      </c>
      <c r="C26" s="913"/>
      <c r="D26" s="733">
        <v>284</v>
      </c>
      <c r="E26" s="733">
        <v>312</v>
      </c>
      <c r="F26" s="733">
        <v>169</v>
      </c>
      <c r="G26" s="733">
        <v>270</v>
      </c>
      <c r="H26" s="733">
        <v>179</v>
      </c>
      <c r="I26" s="733">
        <v>310</v>
      </c>
      <c r="J26" s="733">
        <v>111</v>
      </c>
      <c r="K26" s="733">
        <v>172</v>
      </c>
      <c r="L26" s="733">
        <v>229</v>
      </c>
      <c r="M26" s="733">
        <v>297</v>
      </c>
      <c r="N26" s="733">
        <v>229</v>
      </c>
      <c r="O26" s="733">
        <v>288</v>
      </c>
      <c r="P26" s="733">
        <v>200</v>
      </c>
    </row>
    <row r="27" spans="1:16" ht="14.25" customHeight="1">
      <c r="A27" s="798" t="s">
        <v>403</v>
      </c>
      <c r="B27" s="798"/>
      <c r="C27" s="798"/>
      <c r="D27" s="733">
        <v>0</v>
      </c>
      <c r="E27" s="733">
        <v>0</v>
      </c>
      <c r="F27" s="733">
        <v>0</v>
      </c>
      <c r="G27" s="733">
        <v>0</v>
      </c>
      <c r="H27" s="733">
        <v>0</v>
      </c>
      <c r="I27" s="733">
        <v>0</v>
      </c>
      <c r="J27" s="733">
        <v>0</v>
      </c>
      <c r="K27" s="733">
        <v>0</v>
      </c>
      <c r="L27" s="733">
        <v>0</v>
      </c>
      <c r="M27" s="733">
        <v>0</v>
      </c>
      <c r="N27" s="733">
        <v>0</v>
      </c>
      <c r="O27" s="733">
        <v>0</v>
      </c>
      <c r="P27" s="733">
        <v>0</v>
      </c>
    </row>
    <row r="28" spans="1:16">
      <c r="A28" s="24"/>
      <c r="B28" s="913" t="s">
        <v>404</v>
      </c>
      <c r="C28" s="913"/>
      <c r="D28" s="735">
        <v>0.68</v>
      </c>
      <c r="E28" s="735">
        <v>0.74</v>
      </c>
      <c r="F28" s="735">
        <v>0.81</v>
      </c>
      <c r="G28" s="735">
        <v>0.74999999999999989</v>
      </c>
      <c r="H28" s="735">
        <v>0.75</v>
      </c>
      <c r="I28" s="735">
        <v>0.88</v>
      </c>
      <c r="J28" s="735">
        <v>0.85</v>
      </c>
      <c r="K28" s="735">
        <v>0.89999999999999991</v>
      </c>
      <c r="L28" s="735">
        <v>0.91</v>
      </c>
      <c r="M28" s="735">
        <v>1.03</v>
      </c>
      <c r="N28" s="735">
        <v>1.06</v>
      </c>
      <c r="O28" s="735">
        <v>1.1100000000000003</v>
      </c>
      <c r="P28" s="735">
        <v>1.04</v>
      </c>
    </row>
    <row r="29" spans="1:16">
      <c r="A29" s="2"/>
      <c r="B29" s="913" t="s">
        <v>405</v>
      </c>
      <c r="C29" s="913"/>
      <c r="D29" s="736">
        <v>0.68</v>
      </c>
      <c r="E29" s="736">
        <v>0.74</v>
      </c>
      <c r="F29" s="736">
        <v>0.81</v>
      </c>
      <c r="G29" s="736">
        <v>0.74999999999999989</v>
      </c>
      <c r="H29" s="736">
        <v>0.75</v>
      </c>
      <c r="I29" s="736">
        <v>0.88</v>
      </c>
      <c r="J29" s="736">
        <v>0.85</v>
      </c>
      <c r="K29" s="736">
        <v>0.89999999999999991</v>
      </c>
      <c r="L29" s="736">
        <v>0.91</v>
      </c>
      <c r="M29" s="736">
        <v>1.03</v>
      </c>
      <c r="N29" s="736">
        <v>1.06</v>
      </c>
      <c r="O29" s="736">
        <v>1.1100000000000003</v>
      </c>
      <c r="P29" s="736">
        <v>1.04</v>
      </c>
    </row>
    <row r="30" spans="1:16" ht="15" customHeight="1">
      <c r="A30" s="798" t="s">
        <v>406</v>
      </c>
      <c r="B30" s="798"/>
      <c r="C30" s="798"/>
      <c r="D30" s="736">
        <v>0</v>
      </c>
      <c r="E30" s="736">
        <v>0</v>
      </c>
      <c r="F30" s="736">
        <v>0</v>
      </c>
      <c r="G30" s="736">
        <v>0</v>
      </c>
      <c r="H30" s="736">
        <v>0</v>
      </c>
      <c r="I30" s="736">
        <v>0</v>
      </c>
      <c r="J30" s="736">
        <v>0</v>
      </c>
      <c r="K30" s="736">
        <v>0</v>
      </c>
      <c r="L30" s="736">
        <v>0</v>
      </c>
      <c r="M30" s="736">
        <v>0</v>
      </c>
      <c r="N30" s="736">
        <v>0</v>
      </c>
      <c r="O30" s="736">
        <v>0</v>
      </c>
      <c r="P30" s="736">
        <v>0</v>
      </c>
    </row>
    <row r="31" spans="1:16">
      <c r="A31" s="34"/>
      <c r="B31" s="916" t="s">
        <v>404</v>
      </c>
      <c r="C31" s="916"/>
      <c r="D31" s="736">
        <v>0.68</v>
      </c>
      <c r="E31" s="736">
        <v>0.74</v>
      </c>
      <c r="F31" s="736">
        <v>0.81</v>
      </c>
      <c r="G31" s="736">
        <v>0.72999999999999987</v>
      </c>
      <c r="H31" s="736">
        <v>0.75</v>
      </c>
      <c r="I31" s="736">
        <v>0.87</v>
      </c>
      <c r="J31" s="736">
        <v>0.85</v>
      </c>
      <c r="K31" s="736">
        <v>0.88999999999999968</v>
      </c>
      <c r="L31" s="736">
        <v>0.91</v>
      </c>
      <c r="M31" s="736">
        <v>1.02</v>
      </c>
      <c r="N31" s="736">
        <v>1.05</v>
      </c>
      <c r="O31" s="736">
        <v>1.0900000000000003</v>
      </c>
      <c r="P31" s="736">
        <v>1.03</v>
      </c>
    </row>
    <row r="32" spans="1:16">
      <c r="A32" s="13"/>
      <c r="B32" s="913" t="s">
        <v>405</v>
      </c>
      <c r="C32" s="913"/>
      <c r="D32" s="736">
        <v>0.68</v>
      </c>
      <c r="E32" s="736">
        <v>0.74</v>
      </c>
      <c r="F32" s="736">
        <v>0.81</v>
      </c>
      <c r="G32" s="736">
        <v>0.72999999999999987</v>
      </c>
      <c r="H32" s="736">
        <v>0.75</v>
      </c>
      <c r="I32" s="736">
        <v>0.87</v>
      </c>
      <c r="J32" s="736">
        <v>0.85</v>
      </c>
      <c r="K32" s="736">
        <v>0.88999999999999968</v>
      </c>
      <c r="L32" s="736">
        <v>0.91</v>
      </c>
      <c r="M32" s="736">
        <v>1.02</v>
      </c>
      <c r="N32" s="736">
        <v>1.05</v>
      </c>
      <c r="O32" s="736">
        <v>1.0900000000000003</v>
      </c>
      <c r="P32" s="736">
        <v>1.03</v>
      </c>
    </row>
    <row r="33" spans="1:16" ht="15" customHeight="1">
      <c r="A33" s="798" t="s">
        <v>407</v>
      </c>
      <c r="B33" s="798"/>
      <c r="C33" s="798"/>
      <c r="D33" s="736">
        <v>0</v>
      </c>
      <c r="E33" s="736">
        <v>0</v>
      </c>
      <c r="F33" s="736">
        <v>0</v>
      </c>
      <c r="G33" s="736">
        <v>0</v>
      </c>
      <c r="H33" s="736">
        <v>0</v>
      </c>
      <c r="I33" s="736">
        <v>0</v>
      </c>
      <c r="J33" s="736">
        <v>0</v>
      </c>
      <c r="K33" s="736">
        <v>0</v>
      </c>
      <c r="L33" s="736">
        <v>0</v>
      </c>
      <c r="M33" s="736">
        <v>0</v>
      </c>
      <c r="N33" s="736">
        <v>0</v>
      </c>
      <c r="O33" s="736">
        <v>0</v>
      </c>
      <c r="P33" s="736">
        <v>0</v>
      </c>
    </row>
    <row r="34" spans="1:16">
      <c r="A34" s="34"/>
      <c r="B34" s="912" t="s">
        <v>404</v>
      </c>
      <c r="C34" s="912"/>
      <c r="D34" s="733">
        <v>4958290359</v>
      </c>
      <c r="E34" s="733">
        <v>4958290359</v>
      </c>
      <c r="F34" s="733">
        <v>4958290359</v>
      </c>
      <c r="G34" s="733">
        <v>4958290359</v>
      </c>
      <c r="H34" s="733">
        <v>4958290359</v>
      </c>
      <c r="I34" s="733">
        <v>4958290359</v>
      </c>
      <c r="J34" s="733">
        <v>4958290359</v>
      </c>
      <c r="K34" s="733">
        <v>4958290359</v>
      </c>
      <c r="L34" s="733">
        <v>5454119395</v>
      </c>
      <c r="M34" s="733">
        <v>4958290359</v>
      </c>
      <c r="N34" s="733">
        <v>4958290359</v>
      </c>
      <c r="O34" s="733">
        <v>4958290359</v>
      </c>
      <c r="P34" s="733">
        <v>5123566704</v>
      </c>
    </row>
    <row r="35" spans="1:16">
      <c r="A35" s="13"/>
      <c r="B35" s="912" t="s">
        <v>405</v>
      </c>
      <c r="C35" s="912"/>
      <c r="D35" s="733">
        <v>4835217789</v>
      </c>
      <c r="E35" s="733">
        <v>4842752798</v>
      </c>
      <c r="F35" s="733">
        <v>4842572432</v>
      </c>
      <c r="G35" s="733">
        <v>4840703872</v>
      </c>
      <c r="H35" s="733">
        <v>4833480639</v>
      </c>
      <c r="I35" s="733">
        <v>4841653914</v>
      </c>
      <c r="J35" s="733">
        <v>4842992578</v>
      </c>
      <c r="K35" s="733">
        <v>4840883862</v>
      </c>
      <c r="L35" s="733">
        <v>5311410323</v>
      </c>
      <c r="M35" s="733">
        <v>4834156436</v>
      </c>
      <c r="N35" s="733">
        <v>4834246774</v>
      </c>
      <c r="O35" s="733">
        <v>4831104001</v>
      </c>
      <c r="P35" s="733">
        <v>4997439499</v>
      </c>
    </row>
    <row r="36" spans="1:16" ht="15" customHeight="1">
      <c r="A36" s="798" t="s">
        <v>408</v>
      </c>
      <c r="B36" s="798"/>
      <c r="C36" s="798"/>
      <c r="D36" s="733">
        <v>0</v>
      </c>
      <c r="E36" s="733">
        <v>0</v>
      </c>
      <c r="F36" s="733">
        <v>0</v>
      </c>
      <c r="G36" s="733">
        <v>0</v>
      </c>
      <c r="H36" s="733">
        <v>0</v>
      </c>
      <c r="I36" s="733">
        <v>0</v>
      </c>
      <c r="J36" s="733">
        <v>0</v>
      </c>
      <c r="K36" s="733">
        <v>0</v>
      </c>
      <c r="L36" s="733">
        <v>0</v>
      </c>
      <c r="M36" s="733">
        <v>0</v>
      </c>
      <c r="N36" s="733">
        <v>0</v>
      </c>
      <c r="O36" s="733">
        <v>0</v>
      </c>
      <c r="P36" s="733">
        <v>0</v>
      </c>
    </row>
    <row r="37" spans="1:16">
      <c r="A37" s="34"/>
      <c r="B37" s="914" t="s">
        <v>404</v>
      </c>
      <c r="C37" s="914"/>
      <c r="D37" s="733">
        <v>4958290359</v>
      </c>
      <c r="E37" s="733">
        <v>4958290359</v>
      </c>
      <c r="F37" s="733">
        <v>4958290359</v>
      </c>
      <c r="G37" s="733">
        <v>4958290359</v>
      </c>
      <c r="H37" s="733">
        <v>4958290359</v>
      </c>
      <c r="I37" s="733">
        <v>4958290359</v>
      </c>
      <c r="J37" s="733">
        <v>4958290359</v>
      </c>
      <c r="K37" s="733">
        <v>4958290359</v>
      </c>
      <c r="L37" s="733">
        <v>5454119395</v>
      </c>
      <c r="M37" s="733">
        <v>4958290359</v>
      </c>
      <c r="N37" s="733">
        <v>4958290359</v>
      </c>
      <c r="O37" s="733">
        <v>4958290359</v>
      </c>
      <c r="P37" s="733">
        <v>5123566704</v>
      </c>
    </row>
    <row r="38" spans="1:16" ht="15.75" thickBot="1">
      <c r="A38" s="795"/>
      <c r="B38" s="915" t="s">
        <v>405</v>
      </c>
      <c r="C38" s="915"/>
      <c r="D38" s="799">
        <v>4873102641</v>
      </c>
      <c r="E38" s="799">
        <v>4899092078</v>
      </c>
      <c r="F38" s="799">
        <v>4901893662</v>
      </c>
      <c r="G38" s="799">
        <v>4900469300</v>
      </c>
      <c r="H38" s="799">
        <v>4874904063</v>
      </c>
      <c r="I38" s="799">
        <v>4912392609</v>
      </c>
      <c r="J38" s="799">
        <v>4908077631</v>
      </c>
      <c r="K38" s="799">
        <v>4908283361</v>
      </c>
      <c r="L38" s="799">
        <v>5370880596</v>
      </c>
      <c r="M38" s="799">
        <v>4915474474</v>
      </c>
      <c r="N38" s="799">
        <v>4915581831</v>
      </c>
      <c r="O38" s="799">
        <v>4911006957</v>
      </c>
      <c r="P38" s="737">
        <v>5075252686</v>
      </c>
    </row>
    <row r="39" spans="1:16">
      <c r="A39" s="376" t="s">
        <v>122</v>
      </c>
    </row>
    <row r="40" spans="1:16">
      <c r="D40" s="192"/>
      <c r="E40" s="192"/>
      <c r="F40" s="192"/>
      <c r="G40" s="192"/>
      <c r="H40" s="192"/>
      <c r="I40" s="192"/>
      <c r="J40" s="192"/>
    </row>
  </sheetData>
  <mergeCells count="22">
    <mergeCell ref="B34:C34"/>
    <mergeCell ref="B35:C35"/>
    <mergeCell ref="B37:C37"/>
    <mergeCell ref="B38:C38"/>
    <mergeCell ref="B25:C25"/>
    <mergeCell ref="B26:C26"/>
    <mergeCell ref="B28:C28"/>
    <mergeCell ref="B29:C29"/>
    <mergeCell ref="B31:C31"/>
    <mergeCell ref="B32:C32"/>
    <mergeCell ref="A24:C24"/>
    <mergeCell ref="A2:C2"/>
    <mergeCell ref="B3:C3"/>
    <mergeCell ref="B12:C12"/>
    <mergeCell ref="A13:C13"/>
    <mergeCell ref="B14:C14"/>
    <mergeCell ref="B15:C15"/>
    <mergeCell ref="A16:C16"/>
    <mergeCell ref="A17:C17"/>
    <mergeCell ref="B18:C18"/>
    <mergeCell ref="B19:C19"/>
    <mergeCell ref="A21:C21"/>
  </mergeCells>
  <pageMargins left="0.511811024" right="0.511811024" top="0.78740157499999996" bottom="0.78740157499999996" header="0.31496062000000002" footer="0.31496062000000002"/>
  <pageSetup paperSize="9" scale="40" orientation="landscape" verticalDpi="597"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B7330-34F1-4BBB-8520-ECDAB587B20E}">
  <sheetPr>
    <tabColor rgb="FF008817"/>
    <pageSetUpPr fitToPage="1"/>
  </sheetPr>
  <dimension ref="A1:U27"/>
  <sheetViews>
    <sheetView showGridLines="0" zoomScaleNormal="100" workbookViewId="0">
      <pane xSplit="3" ySplit="1" topLeftCell="L2" activePane="bottomRight" state="frozen"/>
      <selection pane="topRight"/>
      <selection pane="bottomLeft"/>
      <selection pane="bottomRight"/>
    </sheetView>
  </sheetViews>
  <sheetFormatPr defaultRowHeight="15"/>
  <cols>
    <col min="1" max="1" width="3.28515625" style="38" customWidth="1"/>
    <col min="2" max="2" width="3" style="38" customWidth="1"/>
    <col min="3" max="3" width="71.140625" style="38" customWidth="1"/>
    <col min="4" max="5" width="10.85546875" style="38" customWidth="1"/>
    <col min="6" max="7" width="11.7109375" customWidth="1"/>
    <col min="8" max="10" width="10.85546875" style="38" customWidth="1"/>
    <col min="11" max="16" width="10.7109375" bestFit="1" customWidth="1"/>
  </cols>
  <sheetData>
    <row r="1" spans="1:21" ht="32.25" customHeight="1">
      <c r="A1" s="783"/>
      <c r="B1" s="783"/>
      <c r="C1" s="784" t="s">
        <v>409</v>
      </c>
      <c r="D1" s="803" t="s">
        <v>410</v>
      </c>
      <c r="E1" s="803" t="s">
        <v>411</v>
      </c>
      <c r="F1" s="803" t="s">
        <v>412</v>
      </c>
      <c r="G1" s="803" t="s">
        <v>413</v>
      </c>
      <c r="H1" s="803" t="s">
        <v>414</v>
      </c>
      <c r="I1" s="803" t="s">
        <v>415</v>
      </c>
      <c r="J1" s="803" t="s">
        <v>416</v>
      </c>
      <c r="K1" s="803" t="s">
        <v>417</v>
      </c>
      <c r="L1" s="803" t="s">
        <v>418</v>
      </c>
      <c r="M1" s="803" t="s">
        <v>419</v>
      </c>
      <c r="N1" s="803" t="s">
        <v>420</v>
      </c>
      <c r="O1" s="803" t="s">
        <v>421</v>
      </c>
      <c r="P1" s="803" t="s">
        <v>422</v>
      </c>
    </row>
    <row r="2" spans="1:21">
      <c r="A2" s="917" t="s">
        <v>400</v>
      </c>
      <c r="B2" s="917"/>
      <c r="C2" s="917"/>
      <c r="D2" s="734">
        <v>6952</v>
      </c>
      <c r="E2" s="734">
        <v>7610</v>
      </c>
      <c r="F2" s="734">
        <v>8118</v>
      </c>
      <c r="G2" s="734">
        <v>7562</v>
      </c>
      <c r="H2" s="734">
        <v>7534</v>
      </c>
      <c r="I2" s="734">
        <v>8929</v>
      </c>
      <c r="J2" s="734">
        <v>8469</v>
      </c>
      <c r="K2" s="734">
        <v>8945</v>
      </c>
      <c r="L2" s="734">
        <v>10040</v>
      </c>
      <c r="M2" s="734">
        <v>10370</v>
      </c>
      <c r="N2" s="734">
        <v>10595</v>
      </c>
      <c r="O2" s="734">
        <v>11123</v>
      </c>
      <c r="P2" s="734">
        <v>10707</v>
      </c>
    </row>
    <row r="3" spans="1:21" s="23" customFormat="1">
      <c r="A3" s="917" t="s">
        <v>423</v>
      </c>
      <c r="B3" s="917"/>
      <c r="C3" s="917"/>
      <c r="D3" s="734">
        <v>165</v>
      </c>
      <c r="E3" s="734">
        <v>-2867</v>
      </c>
      <c r="F3" s="734">
        <v>520</v>
      </c>
      <c r="G3" s="734">
        <v>-1260</v>
      </c>
      <c r="H3" s="734">
        <v>-82</v>
      </c>
      <c r="I3" s="734">
        <v>3689</v>
      </c>
      <c r="J3" s="734">
        <v>-430</v>
      </c>
      <c r="K3" s="734">
        <v>1504</v>
      </c>
      <c r="L3" s="734">
        <v>-740</v>
      </c>
      <c r="M3" s="734">
        <v>-1810</v>
      </c>
      <c r="N3" s="734">
        <v>1242</v>
      </c>
      <c r="O3" s="734">
        <v>-707</v>
      </c>
      <c r="P3" s="734">
        <v>146</v>
      </c>
      <c r="Q3"/>
      <c r="R3"/>
      <c r="S3"/>
      <c r="T3"/>
      <c r="U3"/>
    </row>
    <row r="4" spans="1:21">
      <c r="A4" s="797"/>
      <c r="B4" s="912" t="s">
        <v>424</v>
      </c>
      <c r="C4" s="912"/>
      <c r="D4" s="733">
        <v>2573</v>
      </c>
      <c r="E4" s="733">
        <v>-7008</v>
      </c>
      <c r="F4" s="733">
        <v>726</v>
      </c>
      <c r="G4" s="733">
        <v>-1950</v>
      </c>
      <c r="H4" s="733">
        <v>-510</v>
      </c>
      <c r="I4" s="733">
        <v>6100</v>
      </c>
      <c r="J4" s="733">
        <v>-1016</v>
      </c>
      <c r="K4" s="733">
        <v>869</v>
      </c>
      <c r="L4" s="733">
        <v>-1578</v>
      </c>
      <c r="M4" s="733">
        <v>-3858</v>
      </c>
      <c r="N4" s="733">
        <v>630</v>
      </c>
      <c r="O4" s="733">
        <v>-2224</v>
      </c>
      <c r="P4" s="733">
        <v>-68</v>
      </c>
    </row>
    <row r="5" spans="1:21">
      <c r="A5" s="797"/>
      <c r="B5" s="912" t="s">
        <v>425</v>
      </c>
      <c r="C5" s="912"/>
      <c r="D5" s="733">
        <v>-1062</v>
      </c>
      <c r="E5" s="733">
        <v>2249</v>
      </c>
      <c r="F5" s="733">
        <v>-226</v>
      </c>
      <c r="G5" s="733">
        <v>412</v>
      </c>
      <c r="H5" s="733">
        <v>-41</v>
      </c>
      <c r="I5" s="733">
        <v>-1372</v>
      </c>
      <c r="J5" s="733">
        <v>515</v>
      </c>
      <c r="K5" s="733">
        <v>-207</v>
      </c>
      <c r="L5" s="733">
        <v>547</v>
      </c>
      <c r="M5" s="733">
        <v>1527</v>
      </c>
      <c r="N5" s="733">
        <v>-212</v>
      </c>
      <c r="O5" s="733">
        <v>1005</v>
      </c>
      <c r="P5" s="733">
        <v>-322</v>
      </c>
    </row>
    <row r="6" spans="1:21">
      <c r="A6" s="797"/>
      <c r="B6" s="912" t="s">
        <v>426</v>
      </c>
      <c r="C6" s="912"/>
      <c r="D6" s="733">
        <v>-2447</v>
      </c>
      <c r="E6" s="733">
        <v>3439</v>
      </c>
      <c r="F6" s="733">
        <v>36</v>
      </c>
      <c r="G6" s="733">
        <v>506</v>
      </c>
      <c r="H6" s="733">
        <v>853</v>
      </c>
      <c r="I6" s="733">
        <v>-1890</v>
      </c>
      <c r="J6" s="733">
        <v>129</v>
      </c>
      <c r="K6" s="733">
        <v>1532</v>
      </c>
      <c r="L6" s="733">
        <v>530</v>
      </c>
      <c r="M6" s="733">
        <v>946</v>
      </c>
      <c r="N6" s="733">
        <v>1499</v>
      </c>
      <c r="O6" s="733">
        <v>930</v>
      </c>
      <c r="P6" s="733">
        <v>975</v>
      </c>
    </row>
    <row r="7" spans="1:21">
      <c r="A7" s="797"/>
      <c r="B7" s="912" t="s">
        <v>425</v>
      </c>
      <c r="C7" s="912"/>
      <c r="D7" s="733">
        <v>1101</v>
      </c>
      <c r="E7" s="733">
        <v>-1547</v>
      </c>
      <c r="F7" s="733">
        <v>-16</v>
      </c>
      <c r="G7" s="733">
        <v>-228</v>
      </c>
      <c r="H7" s="733">
        <v>-384</v>
      </c>
      <c r="I7" s="733">
        <v>851</v>
      </c>
      <c r="J7" s="733">
        <v>-58</v>
      </c>
      <c r="K7" s="733">
        <v>-690</v>
      </c>
      <c r="L7" s="733">
        <v>-239</v>
      </c>
      <c r="M7" s="733">
        <v>-425</v>
      </c>
      <c r="N7" s="733">
        <v>-675</v>
      </c>
      <c r="O7" s="733">
        <v>-418</v>
      </c>
      <c r="P7" s="733">
        <v>-439</v>
      </c>
    </row>
    <row r="8" spans="1:21" s="23" customFormat="1">
      <c r="A8" s="917" t="s">
        <v>35</v>
      </c>
      <c r="B8" s="917"/>
      <c r="C8" s="917"/>
      <c r="D8" s="734">
        <v>-61</v>
      </c>
      <c r="E8" s="734">
        <v>-163</v>
      </c>
      <c r="F8" s="734">
        <v>171</v>
      </c>
      <c r="G8" s="734">
        <v>19</v>
      </c>
      <c r="H8" s="734">
        <v>50</v>
      </c>
      <c r="I8" s="734">
        <v>271</v>
      </c>
      <c r="J8" s="734">
        <v>68</v>
      </c>
      <c r="K8" s="734">
        <v>295</v>
      </c>
      <c r="L8" s="734">
        <v>289</v>
      </c>
      <c r="M8" s="734">
        <v>-1334</v>
      </c>
      <c r="N8" s="734">
        <v>64</v>
      </c>
      <c r="O8" s="734">
        <v>-1175</v>
      </c>
      <c r="P8" s="734">
        <v>1157</v>
      </c>
      <c r="Q8"/>
      <c r="R8"/>
      <c r="S8"/>
      <c r="T8"/>
      <c r="U8"/>
    </row>
    <row r="9" spans="1:21" s="23" customFormat="1">
      <c r="A9" s="24"/>
      <c r="B9" s="917" t="s">
        <v>427</v>
      </c>
      <c r="C9" s="917"/>
      <c r="D9" s="734">
        <v>-338</v>
      </c>
      <c r="E9" s="734">
        <v>60</v>
      </c>
      <c r="F9" s="734">
        <v>225</v>
      </c>
      <c r="G9" s="734">
        <v>118</v>
      </c>
      <c r="H9" s="734">
        <v>77</v>
      </c>
      <c r="I9" s="734">
        <v>70</v>
      </c>
      <c r="J9" s="734">
        <v>-2</v>
      </c>
      <c r="K9" s="734">
        <v>91</v>
      </c>
      <c r="L9" s="734">
        <v>25</v>
      </c>
      <c r="M9" s="734">
        <v>-69</v>
      </c>
      <c r="N9" s="734">
        <v>53</v>
      </c>
      <c r="O9" s="734">
        <v>-497</v>
      </c>
      <c r="P9" s="734">
        <v>366</v>
      </c>
      <c r="Q9"/>
      <c r="R9"/>
      <c r="S9"/>
      <c r="T9"/>
      <c r="U9"/>
    </row>
    <row r="10" spans="1:21">
      <c r="A10" s="797"/>
      <c r="B10" s="2"/>
      <c r="C10" s="2" t="s">
        <v>424</v>
      </c>
      <c r="D10" s="733">
        <v>-585</v>
      </c>
      <c r="E10" s="733">
        <v>117</v>
      </c>
      <c r="F10" s="733">
        <v>404</v>
      </c>
      <c r="G10" s="733">
        <v>226</v>
      </c>
      <c r="H10" s="733">
        <v>155</v>
      </c>
      <c r="I10" s="733">
        <v>122</v>
      </c>
      <c r="J10" s="733">
        <v>11</v>
      </c>
      <c r="K10" s="733">
        <v>169</v>
      </c>
      <c r="L10" s="733">
        <v>51</v>
      </c>
      <c r="M10" s="733">
        <v>-145</v>
      </c>
      <c r="N10" s="733">
        <v>95</v>
      </c>
      <c r="O10" s="733">
        <v>-942</v>
      </c>
      <c r="P10" s="733">
        <v>613</v>
      </c>
    </row>
    <row r="11" spans="1:21">
      <c r="A11" s="797"/>
      <c r="B11" s="2"/>
      <c r="C11" s="2" t="s">
        <v>425</v>
      </c>
      <c r="D11" s="733">
        <v>247</v>
      </c>
      <c r="E11" s="733">
        <v>-57</v>
      </c>
      <c r="F11" s="733">
        <v>-179</v>
      </c>
      <c r="G11" s="733">
        <v>-108</v>
      </c>
      <c r="H11" s="733">
        <v>-78</v>
      </c>
      <c r="I11" s="733">
        <v>-52</v>
      </c>
      <c r="J11" s="733">
        <v>-13</v>
      </c>
      <c r="K11" s="733">
        <v>-78</v>
      </c>
      <c r="L11" s="733">
        <v>-26</v>
      </c>
      <c r="M11" s="733">
        <v>76</v>
      </c>
      <c r="N11" s="733">
        <v>-42</v>
      </c>
      <c r="O11" s="733">
        <v>445</v>
      </c>
      <c r="P11" s="733">
        <v>-247</v>
      </c>
    </row>
    <row r="12" spans="1:21" s="23" customFormat="1">
      <c r="A12" s="24"/>
      <c r="B12" s="917" t="s">
        <v>428</v>
      </c>
      <c r="C12" s="917"/>
      <c r="D12" s="734">
        <v>277</v>
      </c>
      <c r="E12" s="734">
        <v>-223</v>
      </c>
      <c r="F12" s="734">
        <v>-54</v>
      </c>
      <c r="G12" s="734">
        <v>-99</v>
      </c>
      <c r="H12" s="734">
        <v>-27</v>
      </c>
      <c r="I12" s="734">
        <v>201</v>
      </c>
      <c r="J12" s="734">
        <v>70</v>
      </c>
      <c r="K12" s="734">
        <v>204</v>
      </c>
      <c r="L12" s="734">
        <v>264</v>
      </c>
      <c r="M12" s="734">
        <v>-1265</v>
      </c>
      <c r="N12" s="734">
        <v>11</v>
      </c>
      <c r="O12" s="734">
        <v>-678</v>
      </c>
      <c r="P12" s="734">
        <v>791</v>
      </c>
      <c r="Q12"/>
      <c r="R12"/>
      <c r="S12"/>
      <c r="T12"/>
      <c r="U12"/>
    </row>
    <row r="13" spans="1:21">
      <c r="A13" s="797"/>
      <c r="B13" s="2"/>
      <c r="C13" s="2" t="s">
        <v>424</v>
      </c>
      <c r="D13" s="733">
        <v>544</v>
      </c>
      <c r="E13" s="733">
        <v>-416</v>
      </c>
      <c r="F13" s="733">
        <v>-96</v>
      </c>
      <c r="G13" s="733">
        <v>-180</v>
      </c>
      <c r="H13" s="733">
        <v>-47</v>
      </c>
      <c r="I13" s="733">
        <v>383</v>
      </c>
      <c r="J13" s="733">
        <v>96</v>
      </c>
      <c r="K13" s="733">
        <v>416</v>
      </c>
      <c r="L13" s="733">
        <v>466</v>
      </c>
      <c r="M13" s="733">
        <v>-2398</v>
      </c>
      <c r="N13" s="733">
        <v>28</v>
      </c>
      <c r="O13" s="733">
        <v>-1303</v>
      </c>
      <c r="P13" s="733">
        <v>1510</v>
      </c>
    </row>
    <row r="14" spans="1:21">
      <c r="A14" s="797"/>
      <c r="B14" s="2"/>
      <c r="C14" s="2" t="s">
        <v>425</v>
      </c>
      <c r="D14" s="733">
        <v>-267</v>
      </c>
      <c r="E14" s="733">
        <v>193</v>
      </c>
      <c r="F14" s="733">
        <v>42</v>
      </c>
      <c r="G14" s="733">
        <v>81</v>
      </c>
      <c r="H14" s="733">
        <v>20</v>
      </c>
      <c r="I14" s="733">
        <v>-182</v>
      </c>
      <c r="J14" s="733">
        <v>-26</v>
      </c>
      <c r="K14" s="733">
        <v>-212</v>
      </c>
      <c r="L14" s="733">
        <v>-202</v>
      </c>
      <c r="M14" s="733">
        <v>1133</v>
      </c>
      <c r="N14" s="733">
        <v>-17</v>
      </c>
      <c r="O14" s="733">
        <v>625</v>
      </c>
      <c r="P14" s="733">
        <v>-719</v>
      </c>
    </row>
    <row r="15" spans="1:21" s="23" customFormat="1">
      <c r="A15" s="917" t="s">
        <v>429</v>
      </c>
      <c r="B15" s="917"/>
      <c r="C15" s="917"/>
      <c r="D15" s="734">
        <v>294</v>
      </c>
      <c r="E15" s="734">
        <v>419</v>
      </c>
      <c r="F15" s="734">
        <v>-121</v>
      </c>
      <c r="G15" s="734">
        <v>204</v>
      </c>
      <c r="H15" s="734">
        <v>-46</v>
      </c>
      <c r="I15" s="734">
        <v>-440</v>
      </c>
      <c r="J15" s="734">
        <v>-82</v>
      </c>
      <c r="K15" s="734">
        <v>-142</v>
      </c>
      <c r="L15" s="734">
        <v>272</v>
      </c>
      <c r="M15" s="734">
        <v>161</v>
      </c>
      <c r="N15" s="734">
        <v>-58</v>
      </c>
      <c r="O15" s="734">
        <v>95</v>
      </c>
      <c r="P15" s="734">
        <v>-24</v>
      </c>
      <c r="Q15"/>
      <c r="R15"/>
      <c r="S15"/>
      <c r="T15"/>
      <c r="U15"/>
    </row>
    <row r="16" spans="1:21">
      <c r="A16" s="797"/>
      <c r="B16" s="912" t="s">
        <v>430</v>
      </c>
      <c r="C16" s="912"/>
      <c r="D16" s="733">
        <v>498</v>
      </c>
      <c r="E16" s="733">
        <v>711</v>
      </c>
      <c r="F16" s="733">
        <v>-206</v>
      </c>
      <c r="G16" s="733">
        <v>346</v>
      </c>
      <c r="H16" s="733">
        <v>-99</v>
      </c>
      <c r="I16" s="733">
        <v>-734</v>
      </c>
      <c r="J16" s="733">
        <v>-136</v>
      </c>
      <c r="K16" s="733">
        <v>-223</v>
      </c>
      <c r="L16" s="733">
        <v>453</v>
      </c>
      <c r="M16" s="733">
        <v>268</v>
      </c>
      <c r="N16" s="733">
        <v>43</v>
      </c>
      <c r="O16" s="733">
        <v>212</v>
      </c>
      <c r="P16" s="733">
        <v>-213</v>
      </c>
    </row>
    <row r="17" spans="1:21">
      <c r="A17" s="797"/>
      <c r="B17" s="912" t="s">
        <v>425</v>
      </c>
      <c r="C17" s="912"/>
      <c r="D17" s="733">
        <v>-204</v>
      </c>
      <c r="E17" s="733">
        <v>-292</v>
      </c>
      <c r="F17" s="733">
        <v>85</v>
      </c>
      <c r="G17" s="733">
        <v>-142</v>
      </c>
      <c r="H17" s="733">
        <v>53</v>
      </c>
      <c r="I17" s="733">
        <v>294</v>
      </c>
      <c r="J17" s="733">
        <v>54</v>
      </c>
      <c r="K17" s="733">
        <v>81</v>
      </c>
      <c r="L17" s="733">
        <v>-181</v>
      </c>
      <c r="M17" s="733">
        <v>-107</v>
      </c>
      <c r="N17" s="733">
        <v>-101</v>
      </c>
      <c r="O17" s="733">
        <v>-117</v>
      </c>
      <c r="P17" s="733">
        <v>189</v>
      </c>
    </row>
    <row r="18" spans="1:21" s="23" customFormat="1">
      <c r="A18" s="917" t="s">
        <v>431</v>
      </c>
      <c r="B18" s="917"/>
      <c r="C18" s="917"/>
      <c r="D18" s="734">
        <v>-4</v>
      </c>
      <c r="E18" s="734">
        <v>-2</v>
      </c>
      <c r="F18" s="734">
        <v>-1</v>
      </c>
      <c r="G18" s="734">
        <v>-27</v>
      </c>
      <c r="H18" s="734">
        <v>-5</v>
      </c>
      <c r="I18" s="734">
        <v>-8</v>
      </c>
      <c r="J18" s="734">
        <v>-5</v>
      </c>
      <c r="K18" s="734">
        <v>-306</v>
      </c>
      <c r="L18" s="734">
        <v>-8</v>
      </c>
      <c r="M18" s="734">
        <v>-11</v>
      </c>
      <c r="N18" s="734">
        <v>-8</v>
      </c>
      <c r="O18" s="734">
        <v>-88</v>
      </c>
      <c r="P18" s="734">
        <v>-3</v>
      </c>
      <c r="Q18"/>
      <c r="R18"/>
      <c r="S18"/>
      <c r="T18"/>
      <c r="U18"/>
    </row>
    <row r="19" spans="1:21" s="23" customFormat="1">
      <c r="A19" s="796"/>
      <c r="B19" s="912" t="s">
        <v>432</v>
      </c>
      <c r="C19" s="912"/>
      <c r="D19" s="733">
        <v>-5</v>
      </c>
      <c r="E19" s="733">
        <v>-6</v>
      </c>
      <c r="F19" s="733">
        <v>-2</v>
      </c>
      <c r="G19" s="733">
        <v>-52</v>
      </c>
      <c r="H19" s="733">
        <v>-10</v>
      </c>
      <c r="I19" s="733">
        <v>-14</v>
      </c>
      <c r="J19" s="733">
        <v>-5</v>
      </c>
      <c r="K19" s="733">
        <v>-555</v>
      </c>
      <c r="L19" s="733">
        <v>-12</v>
      </c>
      <c r="M19" s="733">
        <v>-19</v>
      </c>
      <c r="N19" s="733">
        <v>-14</v>
      </c>
      <c r="O19" s="733">
        <v>-160</v>
      </c>
      <c r="P19" s="733">
        <v>-6</v>
      </c>
      <c r="Q19"/>
      <c r="R19"/>
      <c r="S19"/>
      <c r="T19"/>
      <c r="U19"/>
    </row>
    <row r="20" spans="1:21">
      <c r="A20" s="796"/>
      <c r="B20" s="912" t="s">
        <v>425</v>
      </c>
      <c r="C20" s="912"/>
      <c r="D20" s="738">
        <v>1</v>
      </c>
      <c r="E20" s="738">
        <v>4</v>
      </c>
      <c r="F20" s="738">
        <v>1</v>
      </c>
      <c r="G20" s="738">
        <v>25</v>
      </c>
      <c r="H20" s="738">
        <v>5</v>
      </c>
      <c r="I20" s="738">
        <v>6</v>
      </c>
      <c r="J20" s="738">
        <v>0</v>
      </c>
      <c r="K20" s="738">
        <v>249</v>
      </c>
      <c r="L20" s="738">
        <v>4</v>
      </c>
      <c r="M20" s="738">
        <v>8</v>
      </c>
      <c r="N20" s="738">
        <v>6</v>
      </c>
      <c r="O20" s="738">
        <v>72</v>
      </c>
      <c r="P20" s="738">
        <v>3</v>
      </c>
    </row>
    <row r="21" spans="1:21">
      <c r="A21" s="917" t="s">
        <v>433</v>
      </c>
      <c r="B21" s="917"/>
      <c r="C21" s="917"/>
      <c r="D21" s="734">
        <v>-4299</v>
      </c>
      <c r="E21" s="734">
        <v>1507</v>
      </c>
      <c r="F21" s="734">
        <v>137</v>
      </c>
      <c r="G21" s="734">
        <v>-371</v>
      </c>
      <c r="H21" s="734">
        <v>-103</v>
      </c>
      <c r="I21" s="734">
        <v>-2009</v>
      </c>
      <c r="J21" s="734">
        <v>2733</v>
      </c>
      <c r="K21" s="734">
        <v>-948</v>
      </c>
      <c r="L21" s="734">
        <v>402</v>
      </c>
      <c r="M21" s="734">
        <v>4229</v>
      </c>
      <c r="N21" s="734">
        <v>-757</v>
      </c>
      <c r="O21" s="734">
        <v>4678</v>
      </c>
      <c r="P21" s="734">
        <v>-3325</v>
      </c>
    </row>
    <row r="22" spans="1:21">
      <c r="A22" s="917" t="s">
        <v>434</v>
      </c>
      <c r="B22" s="917"/>
      <c r="C22" s="917"/>
      <c r="D22" s="734">
        <v>-3905</v>
      </c>
      <c r="E22" s="734">
        <v>-1106</v>
      </c>
      <c r="F22" s="734">
        <v>706</v>
      </c>
      <c r="G22" s="734">
        <v>-1435</v>
      </c>
      <c r="H22" s="734">
        <v>-186</v>
      </c>
      <c r="I22" s="734">
        <v>1503</v>
      </c>
      <c r="J22" s="734">
        <v>2284</v>
      </c>
      <c r="K22" s="734">
        <v>403</v>
      </c>
      <c r="L22" s="734">
        <v>215</v>
      </c>
      <c r="M22" s="734">
        <v>1235</v>
      </c>
      <c r="N22" s="734">
        <v>483</v>
      </c>
      <c r="O22" s="734">
        <v>2803</v>
      </c>
      <c r="P22" s="734">
        <v>-2049</v>
      </c>
    </row>
    <row r="23" spans="1:21">
      <c r="A23" s="917" t="s">
        <v>435</v>
      </c>
      <c r="B23" s="917"/>
      <c r="C23" s="917"/>
      <c r="D23" s="734">
        <v>3047</v>
      </c>
      <c r="E23" s="734">
        <v>6504</v>
      </c>
      <c r="F23" s="734">
        <v>8824</v>
      </c>
      <c r="G23" s="734">
        <v>6127</v>
      </c>
      <c r="H23" s="734">
        <v>7348</v>
      </c>
      <c r="I23" s="734">
        <v>10432</v>
      </c>
      <c r="J23" s="734">
        <v>10753</v>
      </c>
      <c r="K23" s="734">
        <v>9348</v>
      </c>
      <c r="L23" s="734">
        <v>10255</v>
      </c>
      <c r="M23" s="734">
        <v>11605</v>
      </c>
      <c r="N23" s="734">
        <v>11078</v>
      </c>
      <c r="O23" s="734">
        <v>13926</v>
      </c>
      <c r="P23" s="734">
        <v>8658</v>
      </c>
    </row>
    <row r="24" spans="1:21">
      <c r="A24" s="796"/>
      <c r="B24" s="917" t="s">
        <v>436</v>
      </c>
      <c r="C24" s="917"/>
      <c r="D24" s="804">
        <v>2763</v>
      </c>
      <c r="E24" s="804">
        <v>6192</v>
      </c>
      <c r="F24" s="734">
        <v>8655</v>
      </c>
      <c r="G24" s="734">
        <v>5857</v>
      </c>
      <c r="H24" s="734">
        <v>7169</v>
      </c>
      <c r="I24" s="734">
        <v>10122</v>
      </c>
      <c r="J24" s="734">
        <v>10642</v>
      </c>
      <c r="K24" s="734">
        <v>9176</v>
      </c>
      <c r="L24" s="734">
        <v>10026</v>
      </c>
      <c r="M24" s="734">
        <v>11308</v>
      </c>
      <c r="N24" s="734">
        <v>10849</v>
      </c>
      <c r="O24" s="734">
        <v>13638</v>
      </c>
      <c r="P24" s="734">
        <v>8458</v>
      </c>
    </row>
    <row r="25" spans="1:21" ht="15" customHeight="1" thickBot="1">
      <c r="A25" s="805"/>
      <c r="B25" s="918" t="s">
        <v>437</v>
      </c>
      <c r="C25" s="918"/>
      <c r="D25" s="806">
        <v>284</v>
      </c>
      <c r="E25" s="806">
        <v>312</v>
      </c>
      <c r="F25" s="807">
        <v>169</v>
      </c>
      <c r="G25" s="807">
        <v>270</v>
      </c>
      <c r="H25" s="807">
        <v>179</v>
      </c>
      <c r="I25" s="807">
        <v>310</v>
      </c>
      <c r="J25" s="807">
        <v>111</v>
      </c>
      <c r="K25" s="807">
        <v>172</v>
      </c>
      <c r="L25" s="807">
        <v>229</v>
      </c>
      <c r="M25" s="807">
        <v>297</v>
      </c>
      <c r="N25" s="807">
        <v>229</v>
      </c>
      <c r="O25" s="807">
        <v>288</v>
      </c>
      <c r="P25" s="739">
        <v>200</v>
      </c>
    </row>
    <row r="26" spans="1:21">
      <c r="A26" s="196" t="s">
        <v>438</v>
      </c>
      <c r="B26" s="196"/>
      <c r="C26" s="196"/>
    </row>
    <row r="27" spans="1:21">
      <c r="A27" s="378" t="s">
        <v>122</v>
      </c>
    </row>
  </sheetData>
  <mergeCells count="20">
    <mergeCell ref="B24:C24"/>
    <mergeCell ref="B25:C25"/>
    <mergeCell ref="A18:C18"/>
    <mergeCell ref="B19:C19"/>
    <mergeCell ref="B20:C20"/>
    <mergeCell ref="A21:C21"/>
    <mergeCell ref="A22:C22"/>
    <mergeCell ref="A23:C23"/>
    <mergeCell ref="B17:C17"/>
    <mergeCell ref="A2:C2"/>
    <mergeCell ref="A3:C3"/>
    <mergeCell ref="B4:C4"/>
    <mergeCell ref="B5:C5"/>
    <mergeCell ref="B6:C6"/>
    <mergeCell ref="B7:C7"/>
    <mergeCell ref="A8:C8"/>
    <mergeCell ref="B9:C9"/>
    <mergeCell ref="B12:C12"/>
    <mergeCell ref="A15:C15"/>
    <mergeCell ref="B16:C16"/>
  </mergeCells>
  <pageMargins left="0.511811024" right="0.511811024" top="0.78740157499999996" bottom="0.78740157499999996" header="0.31496062000000002" footer="0.31496062000000002"/>
  <pageSetup paperSize="9" scale="50" orientation="landscape" verticalDpi="597"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C6D4-A9C9-4A62-BA9A-CF89EC3D4461}">
  <sheetPr>
    <tabColor rgb="FF008817"/>
    <pageSetUpPr fitToPage="1"/>
  </sheetPr>
  <dimension ref="A1:AC253"/>
  <sheetViews>
    <sheetView showGridLines="0" zoomScale="70" zoomScaleNormal="70" workbookViewId="0">
      <pane xSplit="2" ySplit="3" topLeftCell="C4" activePane="bottomRight" state="frozen"/>
      <selection pane="topRight"/>
      <selection pane="bottomLeft"/>
      <selection pane="bottomRight" sqref="A1:B3"/>
    </sheetView>
  </sheetViews>
  <sheetFormatPr defaultRowHeight="15"/>
  <cols>
    <col min="1" max="1" width="8" style="38" customWidth="1"/>
    <col min="2" max="2" width="98.5703125" style="38" customWidth="1"/>
    <col min="3" max="3" width="12" style="38" customWidth="1"/>
    <col min="4" max="4" width="15" style="38" customWidth="1"/>
    <col min="5" max="5" width="14.28515625" style="38" customWidth="1"/>
    <col min="6" max="6" width="16.5703125" style="38" customWidth="1"/>
    <col min="7" max="7" width="18.85546875" style="38" customWidth="1"/>
    <col min="8" max="8" width="13.85546875" style="38" customWidth="1"/>
    <col min="9" max="9" width="31.5703125" style="38" customWidth="1"/>
    <col min="10" max="10" width="28.7109375" style="38" customWidth="1"/>
    <col min="11" max="11" width="25" style="38" customWidth="1"/>
    <col min="12" max="12" width="19.85546875" style="38" customWidth="1"/>
    <col min="13" max="13" width="21" style="38" customWidth="1"/>
    <col min="14" max="14" width="17.28515625" style="38" customWidth="1"/>
    <col min="15" max="15" width="13.85546875" style="38" customWidth="1"/>
  </cols>
  <sheetData>
    <row r="1" spans="1:15" ht="15.75" customHeight="1">
      <c r="A1" s="931" t="s">
        <v>439</v>
      </c>
      <c r="B1" s="931"/>
      <c r="C1" s="933" t="s">
        <v>440</v>
      </c>
      <c r="D1" s="933"/>
      <c r="E1" s="933"/>
      <c r="F1" s="933"/>
      <c r="G1" s="933"/>
      <c r="H1" s="933"/>
      <c r="I1" s="933"/>
      <c r="J1" s="933"/>
      <c r="K1" s="933"/>
      <c r="L1" s="933"/>
      <c r="M1" s="919" t="s">
        <v>441</v>
      </c>
      <c r="N1" s="919" t="s">
        <v>442</v>
      </c>
      <c r="O1" s="919" t="s">
        <v>36</v>
      </c>
    </row>
    <row r="2" spans="1:15" ht="15.75" customHeight="1">
      <c r="A2" s="932"/>
      <c r="B2" s="932"/>
      <c r="C2" s="921" t="s">
        <v>370</v>
      </c>
      <c r="D2" s="923" t="s">
        <v>371</v>
      </c>
      <c r="E2" s="923" t="s">
        <v>372</v>
      </c>
      <c r="F2" s="923" t="s">
        <v>373</v>
      </c>
      <c r="G2" s="923" t="s">
        <v>443</v>
      </c>
      <c r="H2" s="930" t="s">
        <v>374</v>
      </c>
      <c r="I2" s="930"/>
      <c r="J2" s="930"/>
      <c r="K2" s="930"/>
      <c r="L2" s="930"/>
      <c r="M2" s="919"/>
      <c r="N2" s="919"/>
      <c r="O2" s="919"/>
    </row>
    <row r="3" spans="1:15" ht="108.75" customHeight="1" thickBot="1">
      <c r="A3" s="932"/>
      <c r="B3" s="932"/>
      <c r="C3" s="922" t="s">
        <v>370</v>
      </c>
      <c r="D3" s="924" t="s">
        <v>371</v>
      </c>
      <c r="E3" s="924" t="s">
        <v>444</v>
      </c>
      <c r="F3" s="924" t="s">
        <v>373</v>
      </c>
      <c r="G3" s="924" t="s">
        <v>443</v>
      </c>
      <c r="H3" s="197" t="s">
        <v>445</v>
      </c>
      <c r="I3" s="197" t="s">
        <v>364</v>
      </c>
      <c r="J3" s="197" t="s">
        <v>446</v>
      </c>
      <c r="K3" s="197" t="s">
        <v>447</v>
      </c>
      <c r="L3" s="197" t="s">
        <v>448</v>
      </c>
      <c r="M3" s="920" t="s">
        <v>441</v>
      </c>
      <c r="N3" s="920" t="s">
        <v>442</v>
      </c>
      <c r="O3" s="920" t="s">
        <v>36</v>
      </c>
    </row>
    <row r="4" spans="1:15">
      <c r="A4" s="379" t="s">
        <v>449</v>
      </c>
      <c r="B4" s="380"/>
      <c r="C4" s="740">
        <v>90729</v>
      </c>
      <c r="D4" s="740">
        <v>-909</v>
      </c>
      <c r="E4" s="740">
        <v>2732</v>
      </c>
      <c r="F4" s="740">
        <v>121428</v>
      </c>
      <c r="G4" s="740">
        <v>0</v>
      </c>
      <c r="H4" s="740">
        <v>-3318</v>
      </c>
      <c r="I4" s="740">
        <v>556</v>
      </c>
      <c r="J4" s="740">
        <v>-1959</v>
      </c>
      <c r="K4" s="740">
        <v>11730</v>
      </c>
      <c r="L4" s="740">
        <v>-9899</v>
      </c>
      <c r="M4" s="740">
        <v>211090</v>
      </c>
      <c r="N4" s="740">
        <v>10194</v>
      </c>
      <c r="O4" s="740">
        <v>221284</v>
      </c>
    </row>
    <row r="5" spans="1:15">
      <c r="A5" s="927" t="s">
        <v>450</v>
      </c>
      <c r="B5" s="927"/>
      <c r="C5" s="740">
        <v>33334</v>
      </c>
      <c r="D5" s="740">
        <v>879</v>
      </c>
      <c r="E5" s="740">
        <v>-691</v>
      </c>
      <c r="F5" s="740">
        <v>-33334</v>
      </c>
      <c r="G5" s="740">
        <v>0</v>
      </c>
      <c r="H5" s="740">
        <v>0</v>
      </c>
      <c r="I5" s="740">
        <v>0</v>
      </c>
      <c r="J5" s="740">
        <v>0</v>
      </c>
      <c r="K5" s="740">
        <v>0</v>
      </c>
      <c r="L5" s="740">
        <v>0</v>
      </c>
      <c r="M5" s="740">
        <v>188</v>
      </c>
      <c r="N5" s="740">
        <v>-311</v>
      </c>
      <c r="O5" s="740">
        <v>-123</v>
      </c>
    </row>
    <row r="6" spans="1:15">
      <c r="A6" s="928" t="s">
        <v>451</v>
      </c>
      <c r="B6" s="928"/>
      <c r="C6" s="741">
        <v>0</v>
      </c>
      <c r="D6" s="741">
        <v>-83</v>
      </c>
      <c r="E6" s="741">
        <v>0</v>
      </c>
      <c r="F6" s="741">
        <v>0</v>
      </c>
      <c r="G6" s="741">
        <v>0</v>
      </c>
      <c r="H6" s="741">
        <v>0</v>
      </c>
      <c r="I6" s="741">
        <v>0</v>
      </c>
      <c r="J6" s="741">
        <v>0</v>
      </c>
      <c r="K6" s="741">
        <v>0</v>
      </c>
      <c r="L6" s="741">
        <v>0</v>
      </c>
      <c r="M6" s="741">
        <v>-83</v>
      </c>
      <c r="N6" s="741">
        <v>0</v>
      </c>
      <c r="O6" s="741">
        <v>-83</v>
      </c>
    </row>
    <row r="7" spans="1:15">
      <c r="A7" s="929" t="s">
        <v>452</v>
      </c>
      <c r="B7" s="929"/>
      <c r="C7" s="741">
        <v>0</v>
      </c>
      <c r="D7" s="741">
        <v>962</v>
      </c>
      <c r="E7" s="741">
        <v>-8</v>
      </c>
      <c r="F7" s="741">
        <v>0</v>
      </c>
      <c r="G7" s="741">
        <v>0</v>
      </c>
      <c r="H7" s="741">
        <v>0</v>
      </c>
      <c r="I7" s="741">
        <v>0</v>
      </c>
      <c r="J7" s="741">
        <v>0</v>
      </c>
      <c r="K7" s="741">
        <v>0</v>
      </c>
      <c r="L7" s="741">
        <v>0</v>
      </c>
      <c r="M7" s="741">
        <v>954</v>
      </c>
      <c r="N7" s="741">
        <v>0</v>
      </c>
      <c r="O7" s="741">
        <v>954</v>
      </c>
    </row>
    <row r="8" spans="1:15">
      <c r="A8" s="929" t="s">
        <v>453</v>
      </c>
      <c r="B8" s="929"/>
      <c r="C8" s="741">
        <v>0</v>
      </c>
      <c r="D8" s="741">
        <v>0</v>
      </c>
      <c r="E8" s="741">
        <v>-683</v>
      </c>
      <c r="F8" s="741">
        <v>0</v>
      </c>
      <c r="G8" s="741">
        <v>0</v>
      </c>
      <c r="H8" s="741">
        <v>0</v>
      </c>
      <c r="I8" s="741">
        <v>0</v>
      </c>
      <c r="J8" s="741">
        <v>0</v>
      </c>
      <c r="K8" s="741">
        <v>0</v>
      </c>
      <c r="L8" s="741">
        <v>0</v>
      </c>
      <c r="M8" s="741">
        <v>-683</v>
      </c>
      <c r="N8" s="741">
        <v>0</v>
      </c>
      <c r="O8" s="741">
        <v>-683</v>
      </c>
    </row>
    <row r="9" spans="1:15">
      <c r="A9" s="929" t="s">
        <v>454</v>
      </c>
      <c r="B9" s="929"/>
      <c r="C9" s="741">
        <v>0</v>
      </c>
      <c r="D9" s="741">
        <v>0</v>
      </c>
      <c r="E9" s="741">
        <v>0</v>
      </c>
      <c r="F9" s="741">
        <v>0</v>
      </c>
      <c r="G9" s="741">
        <v>0</v>
      </c>
      <c r="H9" s="741">
        <v>0</v>
      </c>
      <c r="I9" s="741">
        <v>0</v>
      </c>
      <c r="J9" s="741">
        <v>0</v>
      </c>
      <c r="K9" s="741">
        <v>0</v>
      </c>
      <c r="L9" s="741">
        <v>0</v>
      </c>
      <c r="M9" s="741">
        <v>0</v>
      </c>
      <c r="N9" s="741">
        <v>-311</v>
      </c>
      <c r="O9" s="741">
        <v>-311</v>
      </c>
    </row>
    <row r="10" spans="1:15">
      <c r="A10" s="929" t="s">
        <v>1004</v>
      </c>
      <c r="B10" s="929"/>
      <c r="C10" s="741">
        <v>33334</v>
      </c>
      <c r="D10" s="741">
        <v>0</v>
      </c>
      <c r="E10" s="741">
        <v>0</v>
      </c>
      <c r="F10" s="741">
        <v>-33334</v>
      </c>
      <c r="G10" s="741">
        <v>0</v>
      </c>
      <c r="H10" s="741">
        <v>0</v>
      </c>
      <c r="I10" s="741">
        <v>0</v>
      </c>
      <c r="J10" s="741">
        <v>0</v>
      </c>
      <c r="K10" s="741">
        <v>0</v>
      </c>
      <c r="L10" s="741">
        <v>0</v>
      </c>
      <c r="M10" s="741">
        <v>0</v>
      </c>
      <c r="N10" s="741">
        <v>0</v>
      </c>
      <c r="O10" s="741">
        <v>0</v>
      </c>
    </row>
    <row r="11" spans="1:15">
      <c r="A11" s="925" t="s">
        <v>455</v>
      </c>
      <c r="B11" s="925"/>
      <c r="C11" s="741">
        <v>0</v>
      </c>
      <c r="D11" s="741">
        <v>0</v>
      </c>
      <c r="E11" s="741">
        <v>0</v>
      </c>
      <c r="F11" s="741">
        <v>0</v>
      </c>
      <c r="G11" s="741">
        <v>0</v>
      </c>
      <c r="H11" s="741">
        <v>0</v>
      </c>
      <c r="I11" s="741">
        <v>0</v>
      </c>
      <c r="J11" s="741">
        <v>0</v>
      </c>
      <c r="K11" s="741">
        <v>0</v>
      </c>
      <c r="L11" s="741">
        <v>0</v>
      </c>
      <c r="M11" s="741">
        <v>0</v>
      </c>
      <c r="N11" s="741">
        <v>-201</v>
      </c>
      <c r="O11" s="741">
        <v>-201</v>
      </c>
    </row>
    <row r="12" spans="1:15">
      <c r="A12" s="38" t="s">
        <v>456</v>
      </c>
      <c r="C12" s="741">
        <v>0</v>
      </c>
      <c r="D12" s="741">
        <v>0</v>
      </c>
      <c r="E12" s="741">
        <v>0</v>
      </c>
      <c r="F12" s="741">
        <v>0</v>
      </c>
      <c r="G12" s="741">
        <v>-3039</v>
      </c>
      <c r="H12" s="741">
        <v>0</v>
      </c>
      <c r="I12" s="741">
        <v>0</v>
      </c>
      <c r="J12" s="741">
        <v>0</v>
      </c>
      <c r="K12" s="741">
        <v>0</v>
      </c>
      <c r="L12" s="741">
        <v>0</v>
      </c>
      <c r="M12" s="741">
        <v>-3039</v>
      </c>
      <c r="N12" s="741">
        <v>0</v>
      </c>
      <c r="O12" s="741">
        <v>-3039</v>
      </c>
    </row>
    <row r="13" spans="1:15">
      <c r="A13" s="38" t="s">
        <v>457</v>
      </c>
      <c r="C13" s="741">
        <v>0</v>
      </c>
      <c r="D13" s="741">
        <v>0</v>
      </c>
      <c r="E13" s="741">
        <v>0</v>
      </c>
      <c r="F13" s="741">
        <v>-15489</v>
      </c>
      <c r="G13" s="741">
        <v>0</v>
      </c>
      <c r="H13" s="741">
        <v>0</v>
      </c>
      <c r="I13" s="741">
        <v>0</v>
      </c>
      <c r="J13" s="741">
        <v>0</v>
      </c>
      <c r="K13" s="741">
        <v>0</v>
      </c>
      <c r="L13" s="741">
        <v>0</v>
      </c>
      <c r="M13" s="741">
        <v>-15489</v>
      </c>
      <c r="N13" s="741">
        <v>0</v>
      </c>
      <c r="O13" s="741">
        <v>-15489</v>
      </c>
    </row>
    <row r="14" spans="1:15">
      <c r="A14" s="38" t="s">
        <v>458</v>
      </c>
      <c r="C14" s="741">
        <v>0</v>
      </c>
      <c r="D14" s="741">
        <v>0</v>
      </c>
      <c r="E14" s="741">
        <v>0</v>
      </c>
      <c r="F14" s="741">
        <v>0</v>
      </c>
      <c r="G14" s="741">
        <v>15</v>
      </c>
      <c r="H14" s="741">
        <v>0</v>
      </c>
      <c r="I14" s="741">
        <v>0</v>
      </c>
      <c r="J14" s="741">
        <v>0</v>
      </c>
      <c r="K14" s="741">
        <v>0</v>
      </c>
      <c r="L14" s="741">
        <v>0</v>
      </c>
      <c r="M14" s="741">
        <v>15</v>
      </c>
      <c r="N14" s="741">
        <v>0</v>
      </c>
      <c r="O14" s="741">
        <v>15</v>
      </c>
    </row>
    <row r="15" spans="1:15">
      <c r="A15" s="38" t="s">
        <v>459</v>
      </c>
      <c r="C15" s="741">
        <v>0</v>
      </c>
      <c r="D15" s="741">
        <v>0</v>
      </c>
      <c r="E15" s="741">
        <v>0</v>
      </c>
      <c r="F15" s="741">
        <v>34</v>
      </c>
      <c r="G15" s="741">
        <v>0</v>
      </c>
      <c r="H15" s="741">
        <v>0</v>
      </c>
      <c r="I15" s="741">
        <v>0</v>
      </c>
      <c r="J15" s="741">
        <v>0</v>
      </c>
      <c r="K15" s="741">
        <v>0</v>
      </c>
      <c r="L15" s="741">
        <v>0</v>
      </c>
      <c r="M15" s="741">
        <v>34</v>
      </c>
      <c r="N15" s="741">
        <v>0</v>
      </c>
      <c r="O15" s="741">
        <v>34</v>
      </c>
    </row>
    <row r="16" spans="1:15">
      <c r="A16" s="38" t="s">
        <v>460</v>
      </c>
      <c r="C16" s="741">
        <v>0</v>
      </c>
      <c r="D16" s="741">
        <v>0</v>
      </c>
      <c r="E16" s="741">
        <v>0</v>
      </c>
      <c r="F16" s="741">
        <v>-117</v>
      </c>
      <c r="G16" s="741">
        <v>0</v>
      </c>
      <c r="H16" s="741">
        <v>0</v>
      </c>
      <c r="I16" s="741">
        <v>0</v>
      </c>
      <c r="J16" s="741">
        <v>0</v>
      </c>
      <c r="K16" s="741">
        <v>0</v>
      </c>
      <c r="L16" s="741">
        <v>0</v>
      </c>
      <c r="M16" s="741">
        <v>-117</v>
      </c>
      <c r="N16" s="741">
        <v>0</v>
      </c>
      <c r="O16" s="741">
        <v>-117</v>
      </c>
    </row>
    <row r="17" spans="1:15">
      <c r="A17" s="379" t="s">
        <v>435</v>
      </c>
      <c r="B17" s="379"/>
      <c r="C17" s="740">
        <v>0</v>
      </c>
      <c r="D17" s="740">
        <v>0</v>
      </c>
      <c r="E17" s="740">
        <v>0</v>
      </c>
      <c r="F17" s="740">
        <v>0</v>
      </c>
      <c r="G17" s="740">
        <v>10507</v>
      </c>
      <c r="H17" s="740">
        <v>146</v>
      </c>
      <c r="I17" s="740">
        <v>-24</v>
      </c>
      <c r="J17" s="740">
        <v>-3</v>
      </c>
      <c r="K17" s="740">
        <v>-3325</v>
      </c>
      <c r="L17" s="740">
        <v>1157</v>
      </c>
      <c r="M17" s="740">
        <v>8458</v>
      </c>
      <c r="N17" s="740">
        <v>200</v>
      </c>
      <c r="O17" s="740">
        <v>8658</v>
      </c>
    </row>
    <row r="18" spans="1:15">
      <c r="A18" s="384" t="s">
        <v>461</v>
      </c>
      <c r="B18" s="384"/>
      <c r="C18" s="741">
        <v>0</v>
      </c>
      <c r="D18" s="741">
        <v>0</v>
      </c>
      <c r="E18" s="741">
        <v>0</v>
      </c>
      <c r="F18" s="741">
        <v>0</v>
      </c>
      <c r="G18" s="741">
        <v>10507</v>
      </c>
      <c r="H18" s="741">
        <v>0</v>
      </c>
      <c r="I18" s="741">
        <v>0</v>
      </c>
      <c r="J18" s="741">
        <v>0</v>
      </c>
      <c r="K18" s="741">
        <v>0</v>
      </c>
      <c r="L18" s="741">
        <v>0</v>
      </c>
      <c r="M18" s="741">
        <v>10507</v>
      </c>
      <c r="N18" s="741">
        <v>200</v>
      </c>
      <c r="O18" s="741">
        <v>10707</v>
      </c>
    </row>
    <row r="19" spans="1:15">
      <c r="A19" s="384" t="s">
        <v>462</v>
      </c>
      <c r="B19" s="384"/>
      <c r="C19" s="741">
        <v>0</v>
      </c>
      <c r="D19" s="741">
        <v>0</v>
      </c>
      <c r="E19" s="741">
        <v>0</v>
      </c>
      <c r="F19" s="741">
        <v>0</v>
      </c>
      <c r="G19" s="741">
        <v>0</v>
      </c>
      <c r="H19" s="741">
        <v>146</v>
      </c>
      <c r="I19" s="741">
        <v>-24</v>
      </c>
      <c r="J19" s="741">
        <v>-3</v>
      </c>
      <c r="K19" s="741">
        <v>-3325</v>
      </c>
      <c r="L19" s="741">
        <v>1157</v>
      </c>
      <c r="M19" s="741">
        <v>-2049</v>
      </c>
      <c r="N19" s="741">
        <v>0</v>
      </c>
      <c r="O19" s="741">
        <v>-2049</v>
      </c>
    </row>
    <row r="20" spans="1:15">
      <c r="A20" s="379" t="s">
        <v>463</v>
      </c>
      <c r="B20" s="379"/>
      <c r="C20" s="740">
        <v>0</v>
      </c>
      <c r="D20" s="740">
        <v>0</v>
      </c>
      <c r="E20" s="740">
        <v>0</v>
      </c>
      <c r="F20" s="740">
        <v>0</v>
      </c>
      <c r="G20" s="740">
        <v>0</v>
      </c>
      <c r="H20" s="740">
        <v>0</v>
      </c>
      <c r="I20" s="740">
        <v>0</v>
      </c>
      <c r="J20" s="740">
        <v>0</v>
      </c>
      <c r="K20" s="740">
        <v>0</v>
      </c>
      <c r="L20" s="740">
        <v>0</v>
      </c>
      <c r="M20" s="740">
        <v>0</v>
      </c>
      <c r="N20" s="740">
        <v>0</v>
      </c>
      <c r="O20" s="740">
        <v>0</v>
      </c>
    </row>
    <row r="21" spans="1:15">
      <c r="A21" s="384" t="s">
        <v>464</v>
      </c>
      <c r="B21" s="384"/>
      <c r="C21" s="741">
        <v>0</v>
      </c>
      <c r="D21" s="741">
        <v>0</v>
      </c>
      <c r="E21" s="741">
        <v>0</v>
      </c>
      <c r="F21" s="741">
        <v>544</v>
      </c>
      <c r="G21" s="741">
        <v>-544</v>
      </c>
      <c r="H21" s="741">
        <v>0</v>
      </c>
      <c r="I21" s="741">
        <v>0</v>
      </c>
      <c r="J21" s="741">
        <v>0</v>
      </c>
      <c r="K21" s="741">
        <v>0</v>
      </c>
      <c r="L21" s="741">
        <v>0</v>
      </c>
      <c r="M21" s="741">
        <v>0</v>
      </c>
      <c r="N21" s="741">
        <v>0</v>
      </c>
      <c r="O21" s="741">
        <v>0</v>
      </c>
    </row>
    <row r="22" spans="1:15">
      <c r="A22" s="384" t="s">
        <v>465</v>
      </c>
      <c r="B22" s="384"/>
      <c r="C22" s="741">
        <v>0</v>
      </c>
      <c r="D22" s="741">
        <v>0</v>
      </c>
      <c r="E22" s="741">
        <v>0</v>
      </c>
      <c r="F22" s="741">
        <v>6939</v>
      </c>
      <c r="G22" s="741">
        <v>-6939</v>
      </c>
      <c r="H22" s="741">
        <v>0</v>
      </c>
      <c r="I22" s="741">
        <v>0</v>
      </c>
      <c r="J22" s="741">
        <v>0</v>
      </c>
      <c r="K22" s="741">
        <v>0</v>
      </c>
      <c r="L22" s="741">
        <v>0</v>
      </c>
      <c r="M22" s="741">
        <v>0</v>
      </c>
      <c r="N22" s="741">
        <v>0</v>
      </c>
      <c r="O22" s="741">
        <v>0</v>
      </c>
    </row>
    <row r="23" spans="1:15">
      <c r="A23" s="379" t="s">
        <v>466</v>
      </c>
      <c r="B23" s="380"/>
      <c r="C23" s="740">
        <v>124063</v>
      </c>
      <c r="D23" s="740">
        <v>-30</v>
      </c>
      <c r="E23" s="740">
        <v>2041</v>
      </c>
      <c r="F23" s="740">
        <v>80005</v>
      </c>
      <c r="G23" s="740">
        <v>0</v>
      </c>
      <c r="H23" s="740">
        <v>-3172</v>
      </c>
      <c r="I23" s="740">
        <v>532</v>
      </c>
      <c r="J23" s="740">
        <v>-1962</v>
      </c>
      <c r="K23" s="740">
        <v>8405</v>
      </c>
      <c r="L23" s="740">
        <v>-8742</v>
      </c>
      <c r="M23" s="740">
        <v>201140</v>
      </c>
      <c r="N23" s="740">
        <v>9882</v>
      </c>
      <c r="O23" s="740">
        <v>211022</v>
      </c>
    </row>
    <row r="24" spans="1:15" ht="15.75" thickBot="1">
      <c r="A24" s="926" t="s">
        <v>467</v>
      </c>
      <c r="B24" s="926"/>
      <c r="C24" s="742">
        <v>33334</v>
      </c>
      <c r="D24" s="742">
        <v>879</v>
      </c>
      <c r="E24" s="742">
        <v>-691</v>
      </c>
      <c r="F24" s="742">
        <v>-41423</v>
      </c>
      <c r="G24" s="742">
        <v>0</v>
      </c>
      <c r="H24" s="742">
        <v>146</v>
      </c>
      <c r="I24" s="742">
        <v>-24</v>
      </c>
      <c r="J24" s="742">
        <v>-3</v>
      </c>
      <c r="K24" s="742">
        <v>-3325</v>
      </c>
      <c r="L24" s="742">
        <v>1157</v>
      </c>
      <c r="M24" s="742">
        <v>-9950</v>
      </c>
      <c r="N24" s="742">
        <v>-312</v>
      </c>
      <c r="O24" s="742">
        <v>-10262</v>
      </c>
    </row>
    <row r="25" spans="1:15">
      <c r="A25" s="379" t="s">
        <v>468</v>
      </c>
      <c r="B25" s="380"/>
      <c r="C25" s="381">
        <v>90729</v>
      </c>
      <c r="D25" s="381">
        <v>-11</v>
      </c>
      <c r="E25" s="381">
        <v>2620</v>
      </c>
      <c r="F25" s="381">
        <v>104465</v>
      </c>
      <c r="G25" s="381">
        <v>0</v>
      </c>
      <c r="H25" s="381">
        <v>-1303</v>
      </c>
      <c r="I25" s="381">
        <v>86</v>
      </c>
      <c r="J25" s="381">
        <v>-1844</v>
      </c>
      <c r="K25" s="381">
        <v>3178</v>
      </c>
      <c r="L25" s="381">
        <v>-7743</v>
      </c>
      <c r="M25" s="381">
        <v>190177</v>
      </c>
      <c r="N25" s="381">
        <v>8873</v>
      </c>
      <c r="O25" s="381">
        <v>199050</v>
      </c>
    </row>
    <row r="26" spans="1:15">
      <c r="A26" s="927" t="s">
        <v>450</v>
      </c>
      <c r="B26" s="927"/>
      <c r="C26" s="382">
        <v>0</v>
      </c>
      <c r="D26" s="382">
        <v>-898</v>
      </c>
      <c r="E26" s="382">
        <v>112</v>
      </c>
      <c r="F26" s="382">
        <v>0</v>
      </c>
      <c r="G26" s="382">
        <v>0</v>
      </c>
      <c r="H26" s="382">
        <v>0</v>
      </c>
      <c r="I26" s="382">
        <v>0</v>
      </c>
      <c r="J26" s="382">
        <v>0</v>
      </c>
      <c r="K26" s="382">
        <v>0</v>
      </c>
      <c r="L26" s="382">
        <v>0</v>
      </c>
      <c r="M26" s="382">
        <v>-786</v>
      </c>
      <c r="N26" s="382">
        <v>867</v>
      </c>
      <c r="O26" s="382">
        <v>81</v>
      </c>
    </row>
    <row r="27" spans="1:15">
      <c r="A27" s="928" t="s">
        <v>451</v>
      </c>
      <c r="B27" s="928"/>
      <c r="C27" s="382">
        <v>0</v>
      </c>
      <c r="D27" s="382">
        <v>-1775</v>
      </c>
      <c r="E27" s="382">
        <v>0</v>
      </c>
      <c r="F27" s="382">
        <v>0</v>
      </c>
      <c r="G27" s="382">
        <v>0</v>
      </c>
      <c r="H27" s="382">
        <v>0</v>
      </c>
      <c r="I27" s="382">
        <v>0</v>
      </c>
      <c r="J27" s="382">
        <v>0</v>
      </c>
      <c r="K27" s="382">
        <v>0</v>
      </c>
      <c r="L27" s="382">
        <v>0</v>
      </c>
      <c r="M27" s="382">
        <v>-1775</v>
      </c>
      <c r="N27" s="382">
        <v>0</v>
      </c>
      <c r="O27" s="382">
        <v>-1775</v>
      </c>
    </row>
    <row r="28" spans="1:15">
      <c r="A28" s="929" t="s">
        <v>452</v>
      </c>
      <c r="B28" s="929"/>
      <c r="C28" s="382">
        <v>0</v>
      </c>
      <c r="D28" s="382">
        <v>877</v>
      </c>
      <c r="E28" s="382">
        <v>-17</v>
      </c>
      <c r="F28" s="382">
        <v>0</v>
      </c>
      <c r="G28" s="382">
        <v>0</v>
      </c>
      <c r="H28" s="382">
        <v>0</v>
      </c>
      <c r="I28" s="382">
        <v>0</v>
      </c>
      <c r="J28" s="382">
        <v>0</v>
      </c>
      <c r="K28" s="382">
        <v>0</v>
      </c>
      <c r="L28" s="382">
        <v>0</v>
      </c>
      <c r="M28" s="382">
        <v>860</v>
      </c>
      <c r="N28" s="382">
        <v>0</v>
      </c>
      <c r="O28" s="382">
        <v>860</v>
      </c>
    </row>
    <row r="29" spans="1:15">
      <c r="A29" s="929" t="s">
        <v>453</v>
      </c>
      <c r="B29" s="929"/>
      <c r="C29" s="382">
        <v>0</v>
      </c>
      <c r="D29" s="382">
        <v>0</v>
      </c>
      <c r="E29" s="382">
        <v>129</v>
      </c>
      <c r="F29" s="382">
        <v>0</v>
      </c>
      <c r="G29" s="382">
        <v>0</v>
      </c>
      <c r="H29" s="382">
        <v>0</v>
      </c>
      <c r="I29" s="382">
        <v>0</v>
      </c>
      <c r="J29" s="382">
        <v>0</v>
      </c>
      <c r="K29" s="382">
        <v>0</v>
      </c>
      <c r="L29" s="382">
        <v>0</v>
      </c>
      <c r="M29" s="382">
        <v>129</v>
      </c>
      <c r="N29" s="382">
        <v>0</v>
      </c>
      <c r="O29" s="382">
        <v>129</v>
      </c>
    </row>
    <row r="30" spans="1:15">
      <c r="A30" s="929" t="s">
        <v>454</v>
      </c>
      <c r="B30" s="929"/>
      <c r="C30" s="382">
        <v>0</v>
      </c>
      <c r="D30" s="382">
        <v>0</v>
      </c>
      <c r="E30" s="382">
        <v>0</v>
      </c>
      <c r="F30" s="382">
        <v>0</v>
      </c>
      <c r="G30" s="382">
        <v>0</v>
      </c>
      <c r="H30" s="382">
        <v>0</v>
      </c>
      <c r="I30" s="382">
        <v>0</v>
      </c>
      <c r="J30" s="382">
        <v>0</v>
      </c>
      <c r="K30" s="382">
        <v>0</v>
      </c>
      <c r="L30" s="382">
        <v>0</v>
      </c>
      <c r="M30" s="382">
        <v>0</v>
      </c>
      <c r="N30" s="382">
        <v>867</v>
      </c>
      <c r="O30" s="382">
        <v>867</v>
      </c>
    </row>
    <row r="31" spans="1:15">
      <c r="A31" s="925" t="s">
        <v>455</v>
      </c>
      <c r="B31" s="925"/>
      <c r="C31" s="382">
        <v>0</v>
      </c>
      <c r="D31" s="382">
        <v>0</v>
      </c>
      <c r="E31" s="382">
        <v>0</v>
      </c>
      <c r="F31" s="382">
        <v>12229</v>
      </c>
      <c r="G31" s="382">
        <v>-12229</v>
      </c>
      <c r="H31" s="382">
        <v>0</v>
      </c>
      <c r="I31" s="382">
        <v>0</v>
      </c>
      <c r="J31" s="382">
        <v>0</v>
      </c>
      <c r="K31" s="382">
        <v>0</v>
      </c>
      <c r="L31" s="382">
        <v>0</v>
      </c>
      <c r="M31" s="382">
        <v>0</v>
      </c>
      <c r="N31" s="382">
        <v>-589</v>
      </c>
      <c r="O31" s="382">
        <v>-589</v>
      </c>
    </row>
    <row r="32" spans="1:15">
      <c r="A32" s="38" t="s">
        <v>456</v>
      </c>
      <c r="C32" s="382">
        <v>0</v>
      </c>
      <c r="D32" s="382">
        <v>0</v>
      </c>
      <c r="E32" s="382">
        <v>0</v>
      </c>
      <c r="F32" s="382">
        <v>3260</v>
      </c>
      <c r="G32" s="382">
        <v>-15875</v>
      </c>
      <c r="H32" s="382">
        <v>0</v>
      </c>
      <c r="I32" s="382">
        <v>0</v>
      </c>
      <c r="J32" s="382">
        <v>0</v>
      </c>
      <c r="K32" s="382">
        <v>0</v>
      </c>
      <c r="L32" s="382">
        <v>0</v>
      </c>
      <c r="M32" s="382">
        <v>-12615</v>
      </c>
      <c r="N32" s="382">
        <v>0</v>
      </c>
      <c r="O32" s="382">
        <v>-12615</v>
      </c>
    </row>
    <row r="33" spans="1:15">
      <c r="A33" s="38" t="s">
        <v>457</v>
      </c>
      <c r="C33" s="382">
        <v>0</v>
      </c>
      <c r="D33" s="382">
        <v>0</v>
      </c>
      <c r="E33" s="382">
        <v>0</v>
      </c>
      <c r="F33" s="382">
        <v>-11000</v>
      </c>
      <c r="G33" s="382">
        <v>0</v>
      </c>
      <c r="H33" s="382">
        <v>0</v>
      </c>
      <c r="I33" s="382">
        <v>0</v>
      </c>
      <c r="J33" s="382">
        <v>0</v>
      </c>
      <c r="K33" s="382">
        <v>0</v>
      </c>
      <c r="L33" s="382">
        <v>0</v>
      </c>
      <c r="M33" s="382">
        <v>-11000</v>
      </c>
      <c r="N33" s="382">
        <v>0</v>
      </c>
      <c r="O33" s="382">
        <v>-11000</v>
      </c>
    </row>
    <row r="34" spans="1:15">
      <c r="A34" s="38" t="s">
        <v>458</v>
      </c>
      <c r="C34" s="382">
        <v>0</v>
      </c>
      <c r="D34" s="382">
        <v>0</v>
      </c>
      <c r="E34" s="382">
        <v>0</v>
      </c>
      <c r="F34" s="382">
        <v>0</v>
      </c>
      <c r="G34" s="382">
        <v>32</v>
      </c>
      <c r="H34" s="382">
        <v>0</v>
      </c>
      <c r="I34" s="382">
        <v>0</v>
      </c>
      <c r="J34" s="382">
        <v>0</v>
      </c>
      <c r="K34" s="382">
        <v>0</v>
      </c>
      <c r="L34" s="382">
        <v>0</v>
      </c>
      <c r="M34" s="382">
        <v>32</v>
      </c>
      <c r="N34" s="382">
        <v>0</v>
      </c>
      <c r="O34" s="382">
        <v>32</v>
      </c>
    </row>
    <row r="35" spans="1:15">
      <c r="A35" s="38" t="s">
        <v>459</v>
      </c>
      <c r="C35" s="382">
        <v>0</v>
      </c>
      <c r="D35" s="382">
        <v>0</v>
      </c>
      <c r="E35" s="382">
        <v>0</v>
      </c>
      <c r="F35" s="382">
        <v>-359</v>
      </c>
      <c r="G35" s="382">
        <v>0</v>
      </c>
      <c r="H35" s="382">
        <v>0</v>
      </c>
      <c r="I35" s="382">
        <v>0</v>
      </c>
      <c r="J35" s="382">
        <v>0</v>
      </c>
      <c r="K35" s="382">
        <v>0</v>
      </c>
      <c r="L35" s="382">
        <v>0</v>
      </c>
      <c r="M35" s="382">
        <v>-359</v>
      </c>
      <c r="N35" s="382">
        <v>0</v>
      </c>
      <c r="O35" s="382">
        <v>-359</v>
      </c>
    </row>
    <row r="36" spans="1:15">
      <c r="A36" s="38" t="s">
        <v>460</v>
      </c>
      <c r="C36" s="382">
        <v>0</v>
      </c>
      <c r="D36" s="382">
        <v>0</v>
      </c>
      <c r="E36" s="382">
        <v>0</v>
      </c>
      <c r="F36" s="382">
        <v>-180</v>
      </c>
      <c r="G36" s="382">
        <v>0</v>
      </c>
      <c r="H36" s="382">
        <v>0</v>
      </c>
      <c r="I36" s="382">
        <v>0</v>
      </c>
      <c r="J36" s="382">
        <v>0</v>
      </c>
      <c r="K36" s="382">
        <v>0</v>
      </c>
      <c r="L36" s="382">
        <v>0</v>
      </c>
      <c r="M36" s="382">
        <v>-180</v>
      </c>
      <c r="N36" s="382">
        <v>0</v>
      </c>
      <c r="O36" s="382">
        <v>-180</v>
      </c>
    </row>
    <row r="37" spans="1:15">
      <c r="A37" s="379" t="s">
        <v>435</v>
      </c>
      <c r="B37" s="379"/>
      <c r="C37" s="381">
        <v>0</v>
      </c>
      <c r="D37" s="381">
        <v>0</v>
      </c>
      <c r="E37" s="381">
        <v>0</v>
      </c>
      <c r="F37" s="381">
        <v>0</v>
      </c>
      <c r="G37" s="381">
        <v>41085</v>
      </c>
      <c r="H37" s="381">
        <v>-2015</v>
      </c>
      <c r="I37" s="381">
        <v>470</v>
      </c>
      <c r="J37" s="381">
        <v>-115</v>
      </c>
      <c r="K37" s="381">
        <v>8552</v>
      </c>
      <c r="L37" s="381">
        <v>-2156</v>
      </c>
      <c r="M37" s="381">
        <v>45821</v>
      </c>
      <c r="N37" s="381">
        <v>1043</v>
      </c>
      <c r="O37" s="381">
        <v>46864</v>
      </c>
    </row>
    <row r="38" spans="1:15">
      <c r="A38" s="384" t="s">
        <v>461</v>
      </c>
      <c r="B38" s="384"/>
      <c r="C38" s="382">
        <v>0</v>
      </c>
      <c r="D38" s="382">
        <v>0</v>
      </c>
      <c r="E38" s="382">
        <v>0</v>
      </c>
      <c r="F38" s="382">
        <v>0</v>
      </c>
      <c r="G38" s="382">
        <v>41085</v>
      </c>
      <c r="H38" s="382">
        <v>0</v>
      </c>
      <c r="I38" s="382">
        <v>0</v>
      </c>
      <c r="J38" s="382">
        <v>0</v>
      </c>
      <c r="K38" s="382">
        <v>0</v>
      </c>
      <c r="L38" s="382">
        <v>0</v>
      </c>
      <c r="M38" s="382">
        <v>41085</v>
      </c>
      <c r="N38" s="382">
        <v>1043</v>
      </c>
      <c r="O38" s="382">
        <v>42128</v>
      </c>
    </row>
    <row r="39" spans="1:15">
      <c r="A39" s="384" t="s">
        <v>462</v>
      </c>
      <c r="B39" s="384"/>
      <c r="C39" s="382">
        <v>0</v>
      </c>
      <c r="D39" s="382">
        <v>0</v>
      </c>
      <c r="E39" s="382">
        <v>0</v>
      </c>
      <c r="F39" s="382">
        <v>0</v>
      </c>
      <c r="G39" s="382">
        <v>0</v>
      </c>
      <c r="H39" s="382">
        <v>-2015</v>
      </c>
      <c r="I39" s="382">
        <v>470</v>
      </c>
      <c r="J39" s="382">
        <v>-115</v>
      </c>
      <c r="K39" s="382">
        <v>8552</v>
      </c>
      <c r="L39" s="382">
        <v>-2156</v>
      </c>
      <c r="M39" s="382">
        <v>4736</v>
      </c>
      <c r="N39" s="382">
        <v>0</v>
      </c>
      <c r="O39" s="382">
        <v>4736</v>
      </c>
    </row>
    <row r="40" spans="1:15">
      <c r="A40" s="379" t="s">
        <v>463</v>
      </c>
      <c r="B40" s="379"/>
      <c r="C40" s="381"/>
      <c r="D40" s="381"/>
      <c r="E40" s="381"/>
      <c r="F40" s="381"/>
      <c r="G40" s="381"/>
      <c r="H40" s="381"/>
      <c r="I40" s="381"/>
      <c r="J40" s="381"/>
      <c r="K40" s="381"/>
      <c r="L40" s="381"/>
      <c r="M40" s="381"/>
      <c r="N40" s="381"/>
      <c r="O40" s="381"/>
    </row>
    <row r="41" spans="1:15">
      <c r="A41" s="384" t="s">
        <v>464</v>
      </c>
      <c r="B41" s="384"/>
      <c r="C41" s="382">
        <v>0</v>
      </c>
      <c r="D41" s="382">
        <v>0</v>
      </c>
      <c r="E41" s="382">
        <v>0</v>
      </c>
      <c r="F41" s="382">
        <v>1406</v>
      </c>
      <c r="G41" s="382">
        <v>-1406</v>
      </c>
      <c r="H41" s="382">
        <v>0</v>
      </c>
      <c r="I41" s="382">
        <v>0</v>
      </c>
      <c r="J41" s="382">
        <v>0</v>
      </c>
      <c r="K41" s="382">
        <v>0</v>
      </c>
      <c r="L41" s="382">
        <v>0</v>
      </c>
      <c r="M41" s="382">
        <v>0</v>
      </c>
      <c r="N41" s="382">
        <v>0</v>
      </c>
      <c r="O41" s="382">
        <v>0</v>
      </c>
    </row>
    <row r="42" spans="1:15">
      <c r="A42" s="384" t="s">
        <v>465</v>
      </c>
      <c r="B42" s="384"/>
      <c r="C42" s="382">
        <v>0</v>
      </c>
      <c r="D42" s="382">
        <v>0</v>
      </c>
      <c r="E42" s="382">
        <v>0</v>
      </c>
      <c r="F42" s="382">
        <v>11607</v>
      </c>
      <c r="G42" s="382">
        <v>-11607</v>
      </c>
      <c r="H42" s="382">
        <v>0</v>
      </c>
      <c r="I42" s="382">
        <v>0</v>
      </c>
      <c r="J42" s="382">
        <v>0</v>
      </c>
      <c r="K42" s="382">
        <v>0</v>
      </c>
      <c r="L42" s="382">
        <v>0</v>
      </c>
      <c r="M42" s="382">
        <v>0</v>
      </c>
      <c r="N42" s="382">
        <v>0</v>
      </c>
      <c r="O42" s="382">
        <v>0</v>
      </c>
    </row>
    <row r="43" spans="1:15">
      <c r="A43" s="379" t="s">
        <v>469</v>
      </c>
      <c r="B43" s="380"/>
      <c r="C43" s="381">
        <v>90729</v>
      </c>
      <c r="D43" s="381">
        <v>-909</v>
      </c>
      <c r="E43" s="381">
        <v>2732</v>
      </c>
      <c r="F43" s="381">
        <v>121428</v>
      </c>
      <c r="G43" s="381">
        <v>0</v>
      </c>
      <c r="H43" s="381">
        <v>-3318</v>
      </c>
      <c r="I43" s="381">
        <v>556</v>
      </c>
      <c r="J43" s="381">
        <v>-1959</v>
      </c>
      <c r="K43" s="381">
        <v>11730</v>
      </c>
      <c r="L43" s="381">
        <v>-9899</v>
      </c>
      <c r="M43" s="381">
        <v>211090</v>
      </c>
      <c r="N43" s="381">
        <v>10194</v>
      </c>
      <c r="O43" s="381">
        <v>221284</v>
      </c>
    </row>
    <row r="44" spans="1:15" ht="15.75" thickBot="1">
      <c r="A44" s="926" t="s">
        <v>467</v>
      </c>
      <c r="B44" s="926"/>
      <c r="C44" s="385">
        <v>0</v>
      </c>
      <c r="D44" s="385">
        <v>-898</v>
      </c>
      <c r="E44" s="385">
        <v>112</v>
      </c>
      <c r="F44" s="385">
        <v>16963</v>
      </c>
      <c r="G44" s="385">
        <v>0</v>
      </c>
      <c r="H44" s="385">
        <v>-2015</v>
      </c>
      <c r="I44" s="385">
        <v>470</v>
      </c>
      <c r="J44" s="385">
        <v>-115</v>
      </c>
      <c r="K44" s="385">
        <v>8552</v>
      </c>
      <c r="L44" s="385">
        <v>-2156</v>
      </c>
      <c r="M44" s="385">
        <v>20913</v>
      </c>
      <c r="N44" s="385">
        <v>1321</v>
      </c>
      <c r="O44" s="385">
        <v>22234</v>
      </c>
    </row>
    <row r="45" spans="1:15">
      <c r="A45" s="379" t="s">
        <v>468</v>
      </c>
      <c r="B45" s="380"/>
      <c r="C45" s="381">
        <v>90729</v>
      </c>
      <c r="D45" s="381">
        <v>-11</v>
      </c>
      <c r="E45" s="381">
        <v>2620</v>
      </c>
      <c r="F45" s="381">
        <v>104465</v>
      </c>
      <c r="G45" s="381">
        <v>0</v>
      </c>
      <c r="H45" s="381">
        <v>-1303</v>
      </c>
      <c r="I45" s="381">
        <v>86</v>
      </c>
      <c r="J45" s="381">
        <v>-1844</v>
      </c>
      <c r="K45" s="381">
        <v>3178</v>
      </c>
      <c r="L45" s="381">
        <v>-7743</v>
      </c>
      <c r="M45" s="381">
        <v>190177</v>
      </c>
      <c r="N45" s="381">
        <v>8873</v>
      </c>
      <c r="O45" s="381">
        <v>199050</v>
      </c>
    </row>
    <row r="46" spans="1:15">
      <c r="A46" s="927" t="s">
        <v>450</v>
      </c>
      <c r="B46" s="927"/>
      <c r="C46" s="382">
        <v>0</v>
      </c>
      <c r="D46" s="382">
        <v>-357</v>
      </c>
      <c r="E46" s="382">
        <v>-129</v>
      </c>
      <c r="F46" s="382">
        <v>0</v>
      </c>
      <c r="G46" s="382">
        <v>0</v>
      </c>
      <c r="H46" s="382">
        <v>0</v>
      </c>
      <c r="I46" s="382">
        <v>0</v>
      </c>
      <c r="J46" s="382">
        <v>0</v>
      </c>
      <c r="K46" s="382">
        <v>0</v>
      </c>
      <c r="L46" s="382">
        <v>0</v>
      </c>
      <c r="M46" s="382">
        <v>-486</v>
      </c>
      <c r="N46" s="382">
        <v>563</v>
      </c>
      <c r="O46" s="382">
        <v>77</v>
      </c>
    </row>
    <row r="47" spans="1:15">
      <c r="A47" s="928" t="s">
        <v>451</v>
      </c>
      <c r="B47" s="928"/>
      <c r="C47" s="382">
        <v>0</v>
      </c>
      <c r="D47" s="382">
        <v>-1220</v>
      </c>
      <c r="E47" s="382">
        <v>0</v>
      </c>
      <c r="F47" s="382">
        <v>0</v>
      </c>
      <c r="G47" s="382">
        <v>0</v>
      </c>
      <c r="H47" s="382">
        <v>0</v>
      </c>
      <c r="I47" s="382">
        <v>0</v>
      </c>
      <c r="J47" s="382">
        <v>0</v>
      </c>
      <c r="K47" s="382">
        <v>0</v>
      </c>
      <c r="L47" s="382">
        <v>0</v>
      </c>
      <c r="M47" s="382">
        <v>-1220</v>
      </c>
      <c r="N47" s="382">
        <v>0</v>
      </c>
      <c r="O47" s="382">
        <v>-1220</v>
      </c>
    </row>
    <row r="48" spans="1:15">
      <c r="A48" s="929" t="s">
        <v>452</v>
      </c>
      <c r="B48" s="929"/>
      <c r="C48" s="382">
        <v>0</v>
      </c>
      <c r="D48" s="382">
        <v>863</v>
      </c>
      <c r="E48" s="382">
        <v>-18</v>
      </c>
      <c r="F48" s="382">
        <v>0</v>
      </c>
      <c r="G48" s="382">
        <v>0</v>
      </c>
      <c r="H48" s="382">
        <v>0</v>
      </c>
      <c r="I48" s="382">
        <v>0</v>
      </c>
      <c r="J48" s="382">
        <v>0</v>
      </c>
      <c r="K48" s="382">
        <v>0</v>
      </c>
      <c r="L48" s="382">
        <v>0</v>
      </c>
      <c r="M48" s="382">
        <v>845</v>
      </c>
      <c r="N48" s="382">
        <v>0</v>
      </c>
      <c r="O48" s="382">
        <v>845</v>
      </c>
    </row>
    <row r="49" spans="1:15">
      <c r="A49" s="929" t="s">
        <v>453</v>
      </c>
      <c r="B49" s="929"/>
      <c r="C49" s="382">
        <v>0</v>
      </c>
      <c r="D49" s="382">
        <v>0</v>
      </c>
      <c r="E49" s="382">
        <v>-111</v>
      </c>
      <c r="F49" s="382">
        <v>0</v>
      </c>
      <c r="G49" s="382">
        <v>0</v>
      </c>
      <c r="H49" s="382">
        <v>0</v>
      </c>
      <c r="I49" s="382">
        <v>0</v>
      </c>
      <c r="J49" s="382">
        <v>0</v>
      </c>
      <c r="K49" s="382">
        <v>0</v>
      </c>
      <c r="L49" s="382">
        <v>0</v>
      </c>
      <c r="M49" s="382">
        <v>-111</v>
      </c>
      <c r="N49" s="382">
        <v>0</v>
      </c>
      <c r="O49" s="382">
        <v>-111</v>
      </c>
    </row>
    <row r="50" spans="1:15">
      <c r="A50" s="929" t="s">
        <v>454</v>
      </c>
      <c r="B50" s="929"/>
      <c r="C50" s="382">
        <v>0</v>
      </c>
      <c r="D50" s="382">
        <v>0</v>
      </c>
      <c r="E50" s="382">
        <v>0</v>
      </c>
      <c r="F50" s="382">
        <v>0</v>
      </c>
      <c r="G50" s="382">
        <v>0</v>
      </c>
      <c r="H50" s="382">
        <v>0</v>
      </c>
      <c r="I50" s="382">
        <v>0</v>
      </c>
      <c r="J50" s="382">
        <v>0</v>
      </c>
      <c r="K50" s="382">
        <v>0</v>
      </c>
      <c r="L50" s="382">
        <v>0</v>
      </c>
      <c r="M50" s="382">
        <v>0</v>
      </c>
      <c r="N50" s="382">
        <v>563</v>
      </c>
      <c r="O50" s="382">
        <v>563</v>
      </c>
    </row>
    <row r="51" spans="1:15">
      <c r="A51" s="925" t="s">
        <v>455</v>
      </c>
      <c r="B51" s="925"/>
      <c r="C51" s="382">
        <v>0</v>
      </c>
      <c r="D51" s="382">
        <v>0</v>
      </c>
      <c r="E51" s="382">
        <v>0</v>
      </c>
      <c r="F51" s="382">
        <v>0</v>
      </c>
      <c r="G51" s="382">
        <v>0</v>
      </c>
      <c r="H51" s="382">
        <v>0</v>
      </c>
      <c r="I51" s="382">
        <v>0</v>
      </c>
      <c r="J51" s="382">
        <v>0</v>
      </c>
      <c r="K51" s="382">
        <v>0</v>
      </c>
      <c r="L51" s="382">
        <v>0</v>
      </c>
      <c r="M51" s="382">
        <v>0</v>
      </c>
      <c r="N51" s="382">
        <v>-569</v>
      </c>
      <c r="O51" s="382">
        <v>-569</v>
      </c>
    </row>
    <row r="52" spans="1:15">
      <c r="A52" s="38" t="s">
        <v>456</v>
      </c>
      <c r="C52" s="382">
        <v>0</v>
      </c>
      <c r="D52" s="382">
        <v>0</v>
      </c>
      <c r="E52" s="382">
        <v>0</v>
      </c>
      <c r="F52" s="382">
        <v>0</v>
      </c>
      <c r="G52" s="382">
        <v>-9056</v>
      </c>
      <c r="H52" s="382">
        <v>0</v>
      </c>
      <c r="I52" s="382">
        <v>0</v>
      </c>
      <c r="J52" s="382">
        <v>0</v>
      </c>
      <c r="K52" s="382">
        <v>0</v>
      </c>
      <c r="L52" s="382">
        <v>0</v>
      </c>
      <c r="M52" s="382">
        <v>-9056</v>
      </c>
      <c r="N52" s="382">
        <v>0</v>
      </c>
      <c r="O52" s="382">
        <v>-9056</v>
      </c>
    </row>
    <row r="53" spans="1:15">
      <c r="A53" s="38" t="s">
        <v>457</v>
      </c>
      <c r="C53" s="382">
        <v>0</v>
      </c>
      <c r="D53" s="382">
        <v>0</v>
      </c>
      <c r="E53" s="382">
        <v>0</v>
      </c>
      <c r="F53" s="382">
        <v>-11000</v>
      </c>
      <c r="G53" s="382">
        <v>0</v>
      </c>
      <c r="H53" s="382">
        <v>0</v>
      </c>
      <c r="I53" s="382">
        <v>0</v>
      </c>
      <c r="J53" s="382">
        <v>0</v>
      </c>
      <c r="K53" s="382">
        <v>0</v>
      </c>
      <c r="L53" s="382">
        <v>0</v>
      </c>
      <c r="M53" s="382">
        <v>-11000</v>
      </c>
      <c r="N53" s="382">
        <v>0</v>
      </c>
      <c r="O53" s="382">
        <v>-11000</v>
      </c>
    </row>
    <row r="54" spans="1:15">
      <c r="A54" s="38" t="s">
        <v>458</v>
      </c>
      <c r="C54" s="382">
        <v>0</v>
      </c>
      <c r="D54" s="382">
        <v>0</v>
      </c>
      <c r="E54" s="382">
        <v>0</v>
      </c>
      <c r="F54" s="382">
        <v>0</v>
      </c>
      <c r="G54" s="382">
        <v>30</v>
      </c>
      <c r="H54" s="382">
        <v>0</v>
      </c>
      <c r="I54" s="382">
        <v>0</v>
      </c>
      <c r="J54" s="382">
        <v>0</v>
      </c>
      <c r="K54" s="382">
        <v>0</v>
      </c>
      <c r="L54" s="382">
        <v>0</v>
      </c>
      <c r="M54" s="382">
        <v>30</v>
      </c>
      <c r="N54" s="382">
        <v>0</v>
      </c>
      <c r="O54" s="382">
        <v>30</v>
      </c>
    </row>
    <row r="55" spans="1:15">
      <c r="A55" s="38" t="s">
        <v>459</v>
      </c>
      <c r="C55" s="382">
        <v>0</v>
      </c>
      <c r="D55" s="382">
        <v>0</v>
      </c>
      <c r="E55" s="382">
        <v>0</v>
      </c>
      <c r="F55" s="382">
        <v>-302</v>
      </c>
      <c r="G55" s="382">
        <v>0</v>
      </c>
      <c r="H55" s="382">
        <v>0</v>
      </c>
      <c r="I55" s="382">
        <v>0</v>
      </c>
      <c r="J55" s="382">
        <v>0</v>
      </c>
      <c r="K55" s="382">
        <v>0</v>
      </c>
      <c r="L55" s="382">
        <v>0</v>
      </c>
      <c r="M55" s="382">
        <v>-302</v>
      </c>
      <c r="N55" s="382">
        <v>0</v>
      </c>
      <c r="O55" s="382">
        <v>-302</v>
      </c>
    </row>
    <row r="56" spans="1:15">
      <c r="A56" s="38" t="s">
        <v>460</v>
      </c>
      <c r="C56" s="382">
        <v>0</v>
      </c>
      <c r="D56" s="382">
        <v>0</v>
      </c>
      <c r="E56" s="382">
        <v>0</v>
      </c>
      <c r="F56" s="382">
        <v>-181</v>
      </c>
      <c r="G56" s="382">
        <v>0</v>
      </c>
      <c r="H56" s="382">
        <v>0</v>
      </c>
      <c r="I56" s="382">
        <v>0</v>
      </c>
      <c r="J56" s="382">
        <v>0</v>
      </c>
      <c r="K56" s="382">
        <v>0</v>
      </c>
      <c r="L56" s="382">
        <v>0</v>
      </c>
      <c r="M56" s="382">
        <v>-181</v>
      </c>
      <c r="N56" s="382">
        <v>0</v>
      </c>
      <c r="O56" s="382">
        <v>-181</v>
      </c>
    </row>
    <row r="57" spans="1:15">
      <c r="A57" s="379" t="s">
        <v>435</v>
      </c>
      <c r="B57" s="379"/>
      <c r="C57" s="381">
        <v>0</v>
      </c>
      <c r="D57" s="381">
        <v>0</v>
      </c>
      <c r="E57" s="381">
        <v>0</v>
      </c>
      <c r="F57" s="381">
        <v>0</v>
      </c>
      <c r="G57" s="381">
        <v>30250</v>
      </c>
      <c r="H57" s="381">
        <v>-1308</v>
      </c>
      <c r="I57" s="381">
        <v>375</v>
      </c>
      <c r="J57" s="381">
        <v>-27</v>
      </c>
      <c r="K57" s="381">
        <v>3874</v>
      </c>
      <c r="L57" s="381">
        <v>-981</v>
      </c>
      <c r="M57" s="381">
        <v>32183</v>
      </c>
      <c r="N57" s="381">
        <v>755</v>
      </c>
      <c r="O57" s="381">
        <v>32938</v>
      </c>
    </row>
    <row r="58" spans="1:15">
      <c r="A58" s="384" t="s">
        <v>461</v>
      </c>
      <c r="B58" s="384"/>
      <c r="C58" s="382">
        <v>0</v>
      </c>
      <c r="D58" s="382">
        <v>0</v>
      </c>
      <c r="E58" s="382">
        <v>0</v>
      </c>
      <c r="F58" s="382">
        <v>0</v>
      </c>
      <c r="G58" s="382">
        <v>30250</v>
      </c>
      <c r="H58" s="382">
        <v>0</v>
      </c>
      <c r="I58" s="382">
        <v>0</v>
      </c>
      <c r="J58" s="382">
        <v>0</v>
      </c>
      <c r="K58" s="382">
        <v>0</v>
      </c>
      <c r="L58" s="382">
        <v>0</v>
      </c>
      <c r="M58" s="382">
        <v>30250</v>
      </c>
      <c r="N58" s="382">
        <v>755</v>
      </c>
      <c r="O58" s="382">
        <v>31005</v>
      </c>
    </row>
    <row r="59" spans="1:15">
      <c r="A59" s="384" t="s">
        <v>462</v>
      </c>
      <c r="B59" s="384"/>
      <c r="C59" s="382">
        <v>0</v>
      </c>
      <c r="D59" s="382">
        <v>0</v>
      </c>
      <c r="E59" s="382">
        <v>0</v>
      </c>
      <c r="F59" s="382">
        <v>0</v>
      </c>
      <c r="G59" s="382">
        <v>0</v>
      </c>
      <c r="H59" s="382">
        <v>-1308</v>
      </c>
      <c r="I59" s="382">
        <v>375</v>
      </c>
      <c r="J59" s="382">
        <v>-27</v>
      </c>
      <c r="K59" s="382">
        <v>3874</v>
      </c>
      <c r="L59" s="382">
        <v>-981</v>
      </c>
      <c r="M59" s="382">
        <v>1933</v>
      </c>
      <c r="N59" s="382">
        <v>0</v>
      </c>
      <c r="O59" s="382">
        <v>1933</v>
      </c>
    </row>
    <row r="60" spans="1:15">
      <c r="A60" s="379" t="s">
        <v>463</v>
      </c>
      <c r="B60" s="379"/>
      <c r="C60" s="381"/>
      <c r="D60" s="381"/>
      <c r="E60" s="381"/>
      <c r="F60" s="381"/>
      <c r="G60" s="381"/>
      <c r="H60" s="381"/>
      <c r="I60" s="381"/>
      <c r="J60" s="381"/>
      <c r="K60" s="381"/>
      <c r="L60" s="381"/>
      <c r="M60" s="381"/>
      <c r="N60" s="381"/>
      <c r="O60" s="381"/>
    </row>
    <row r="61" spans="1:15">
      <c r="A61" s="384" t="s">
        <v>464</v>
      </c>
      <c r="B61" s="384"/>
      <c r="C61" s="382">
        <v>0</v>
      </c>
      <c r="D61" s="382">
        <v>0</v>
      </c>
      <c r="E61" s="382">
        <v>0</v>
      </c>
      <c r="F61" s="382">
        <v>1406</v>
      </c>
      <c r="G61" s="382">
        <v>-1406</v>
      </c>
      <c r="H61" s="382">
        <v>0</v>
      </c>
      <c r="I61" s="382">
        <v>0</v>
      </c>
      <c r="J61" s="382">
        <v>0</v>
      </c>
      <c r="K61" s="382">
        <v>0</v>
      </c>
      <c r="L61" s="382">
        <v>0</v>
      </c>
      <c r="M61" s="382">
        <v>0</v>
      </c>
      <c r="N61" s="382">
        <v>0</v>
      </c>
      <c r="O61" s="382">
        <v>0</v>
      </c>
    </row>
    <row r="62" spans="1:15">
      <c r="A62" s="384" t="s">
        <v>465</v>
      </c>
      <c r="B62" s="384"/>
      <c r="C62" s="382">
        <v>0</v>
      </c>
      <c r="D62" s="382">
        <v>0</v>
      </c>
      <c r="E62" s="382">
        <v>0</v>
      </c>
      <c r="F62" s="382">
        <v>19818</v>
      </c>
      <c r="G62" s="382">
        <v>-19818</v>
      </c>
      <c r="H62" s="382">
        <v>0</v>
      </c>
      <c r="I62" s="382">
        <v>0</v>
      </c>
      <c r="J62" s="382">
        <v>0</v>
      </c>
      <c r="K62" s="382">
        <v>0</v>
      </c>
      <c r="L62" s="382">
        <v>0</v>
      </c>
      <c r="M62" s="382">
        <v>0</v>
      </c>
      <c r="N62" s="382">
        <v>0</v>
      </c>
      <c r="O62" s="382">
        <v>0</v>
      </c>
    </row>
    <row r="63" spans="1:15">
      <c r="A63" s="379" t="s">
        <v>470</v>
      </c>
      <c r="B63" s="380"/>
      <c r="C63" s="381">
        <v>90729</v>
      </c>
      <c r="D63" s="381">
        <v>-368</v>
      </c>
      <c r="E63" s="381">
        <v>2491</v>
      </c>
      <c r="F63" s="381">
        <v>114206</v>
      </c>
      <c r="G63" s="381">
        <v>0</v>
      </c>
      <c r="H63" s="381">
        <v>-2611</v>
      </c>
      <c r="I63" s="381">
        <v>461</v>
      </c>
      <c r="J63" s="381">
        <v>-1871</v>
      </c>
      <c r="K63" s="381">
        <v>7052</v>
      </c>
      <c r="L63" s="381">
        <v>-8724</v>
      </c>
      <c r="M63" s="381">
        <v>201365</v>
      </c>
      <c r="N63" s="381">
        <v>9622</v>
      </c>
      <c r="O63" s="381">
        <v>210987</v>
      </c>
    </row>
    <row r="64" spans="1:15" ht="15.75" thickBot="1">
      <c r="A64" s="926" t="s">
        <v>467</v>
      </c>
      <c r="B64" s="926"/>
      <c r="C64" s="385">
        <v>0</v>
      </c>
      <c r="D64" s="385">
        <v>-357</v>
      </c>
      <c r="E64" s="385">
        <v>-129</v>
      </c>
      <c r="F64" s="385">
        <v>9741</v>
      </c>
      <c r="G64" s="385">
        <v>0</v>
      </c>
      <c r="H64" s="385">
        <v>-1308</v>
      </c>
      <c r="I64" s="385">
        <v>375</v>
      </c>
      <c r="J64" s="385">
        <v>-27</v>
      </c>
      <c r="K64" s="385">
        <v>3874</v>
      </c>
      <c r="L64" s="385">
        <v>-981</v>
      </c>
      <c r="M64" s="385">
        <v>11188</v>
      </c>
      <c r="N64" s="385">
        <v>749</v>
      </c>
      <c r="O64" s="385">
        <v>11937</v>
      </c>
    </row>
    <row r="65" spans="1:15">
      <c r="A65" s="379" t="s">
        <v>468</v>
      </c>
      <c r="B65" s="380"/>
      <c r="C65" s="381">
        <v>90729</v>
      </c>
      <c r="D65" s="381">
        <v>-11</v>
      </c>
      <c r="E65" s="381">
        <v>2620</v>
      </c>
      <c r="F65" s="381">
        <v>104465</v>
      </c>
      <c r="G65" s="381">
        <v>0</v>
      </c>
      <c r="H65" s="381">
        <v>-1303</v>
      </c>
      <c r="I65" s="381">
        <v>86</v>
      </c>
      <c r="J65" s="381">
        <v>-1844</v>
      </c>
      <c r="K65" s="381">
        <v>3178</v>
      </c>
      <c r="L65" s="381">
        <v>-7743</v>
      </c>
      <c r="M65" s="381">
        <v>190177</v>
      </c>
      <c r="N65" s="381">
        <v>8873</v>
      </c>
      <c r="O65" s="381">
        <v>199050</v>
      </c>
    </row>
    <row r="66" spans="1:15">
      <c r="A66" s="927" t="s">
        <v>450</v>
      </c>
      <c r="B66" s="927"/>
      <c r="C66" s="382">
        <v>0</v>
      </c>
      <c r="D66" s="382">
        <v>-365</v>
      </c>
      <c r="E66" s="382">
        <v>-295</v>
      </c>
      <c r="F66" s="382">
        <v>0</v>
      </c>
      <c r="G66" s="382">
        <v>0</v>
      </c>
      <c r="H66" s="382">
        <v>0</v>
      </c>
      <c r="I66" s="382">
        <v>0</v>
      </c>
      <c r="J66" s="382">
        <v>0</v>
      </c>
      <c r="K66" s="382">
        <v>0</v>
      </c>
      <c r="L66" s="382">
        <v>0</v>
      </c>
      <c r="M66" s="382">
        <v>-660</v>
      </c>
      <c r="N66" s="382">
        <v>92</v>
      </c>
      <c r="O66" s="382">
        <v>-568</v>
      </c>
    </row>
    <row r="67" spans="1:15">
      <c r="A67" s="928" t="s">
        <v>451</v>
      </c>
      <c r="B67" s="928"/>
      <c r="C67" s="382">
        <v>0</v>
      </c>
      <c r="D67" s="382">
        <v>-1220</v>
      </c>
      <c r="E67" s="382">
        <v>0</v>
      </c>
      <c r="F67" s="382">
        <v>0</v>
      </c>
      <c r="G67" s="382">
        <v>0</v>
      </c>
      <c r="H67" s="382">
        <v>0</v>
      </c>
      <c r="I67" s="382">
        <v>0</v>
      </c>
      <c r="J67" s="382">
        <v>0</v>
      </c>
      <c r="K67" s="382">
        <v>0</v>
      </c>
      <c r="L67" s="382">
        <v>0</v>
      </c>
      <c r="M67" s="382">
        <v>-1220</v>
      </c>
      <c r="N67" s="382">
        <v>0</v>
      </c>
      <c r="O67" s="382">
        <v>-1220</v>
      </c>
    </row>
    <row r="68" spans="1:15">
      <c r="A68" s="929" t="s">
        <v>452</v>
      </c>
      <c r="B68" s="929"/>
      <c r="C68" s="382">
        <v>0</v>
      </c>
      <c r="D68" s="382">
        <v>855</v>
      </c>
      <c r="E68" s="382">
        <v>-20</v>
      </c>
      <c r="F68" s="382">
        <v>0</v>
      </c>
      <c r="G68" s="382">
        <v>0</v>
      </c>
      <c r="H68" s="382">
        <v>0</v>
      </c>
      <c r="I68" s="382">
        <v>0</v>
      </c>
      <c r="J68" s="382">
        <v>0</v>
      </c>
      <c r="K68" s="382">
        <v>0</v>
      </c>
      <c r="L68" s="382">
        <v>0</v>
      </c>
      <c r="M68" s="382">
        <v>835</v>
      </c>
      <c r="N68" s="382">
        <v>0</v>
      </c>
      <c r="O68" s="382">
        <v>835</v>
      </c>
    </row>
    <row r="69" spans="1:15">
      <c r="A69" s="929" t="s">
        <v>453</v>
      </c>
      <c r="B69" s="929"/>
      <c r="C69" s="382">
        <v>0</v>
      </c>
      <c r="D69" s="382">
        <v>0</v>
      </c>
      <c r="E69" s="382">
        <v>-275</v>
      </c>
      <c r="F69" s="382">
        <v>0</v>
      </c>
      <c r="G69" s="382">
        <v>0</v>
      </c>
      <c r="H69" s="382">
        <v>0</v>
      </c>
      <c r="I69" s="382">
        <v>0</v>
      </c>
      <c r="J69" s="382">
        <v>0</v>
      </c>
      <c r="K69" s="382">
        <v>0</v>
      </c>
      <c r="L69" s="382">
        <v>0</v>
      </c>
      <c r="M69" s="382">
        <v>-275</v>
      </c>
      <c r="N69" s="382">
        <v>0</v>
      </c>
      <c r="O69" s="382">
        <v>-275</v>
      </c>
    </row>
    <row r="70" spans="1:15">
      <c r="A70" s="929" t="s">
        <v>454</v>
      </c>
      <c r="B70" s="929"/>
      <c r="C70" s="382">
        <v>0</v>
      </c>
      <c r="D70" s="382">
        <v>0</v>
      </c>
      <c r="E70" s="382">
        <v>0</v>
      </c>
      <c r="F70" s="382">
        <v>0</v>
      </c>
      <c r="G70" s="382">
        <v>0</v>
      </c>
      <c r="H70" s="382">
        <v>0</v>
      </c>
      <c r="I70" s="382">
        <v>0</v>
      </c>
      <c r="J70" s="382">
        <v>0</v>
      </c>
      <c r="K70" s="382">
        <v>0</v>
      </c>
      <c r="L70" s="382">
        <v>0</v>
      </c>
      <c r="M70" s="382">
        <v>0</v>
      </c>
      <c r="N70" s="382">
        <v>92</v>
      </c>
      <c r="O70" s="382">
        <v>92</v>
      </c>
    </row>
    <row r="71" spans="1:15">
      <c r="A71" s="925" t="s">
        <v>455</v>
      </c>
      <c r="B71" s="925"/>
      <c r="C71" s="382">
        <v>0</v>
      </c>
      <c r="D71" s="382">
        <v>0</v>
      </c>
      <c r="E71" s="382">
        <v>0</v>
      </c>
      <c r="F71" s="382">
        <v>0</v>
      </c>
      <c r="G71" s="382">
        <v>0</v>
      </c>
      <c r="H71" s="382">
        <v>0</v>
      </c>
      <c r="I71" s="382">
        <v>0</v>
      </c>
      <c r="J71" s="382">
        <v>0</v>
      </c>
      <c r="K71" s="382">
        <v>0</v>
      </c>
      <c r="L71" s="382">
        <v>0</v>
      </c>
      <c r="M71" s="382">
        <v>0</v>
      </c>
      <c r="N71" s="382">
        <v>-507</v>
      </c>
      <c r="O71" s="382">
        <v>-507</v>
      </c>
    </row>
    <row r="72" spans="1:15">
      <c r="A72" t="s">
        <v>456</v>
      </c>
      <c r="B72"/>
      <c r="C72" s="382">
        <v>0</v>
      </c>
      <c r="D72" s="382">
        <v>0</v>
      </c>
      <c r="E72" s="382">
        <v>0</v>
      </c>
      <c r="F72" s="382">
        <v>0</v>
      </c>
      <c r="G72" s="382">
        <v>-5865</v>
      </c>
      <c r="H72" s="382">
        <v>0</v>
      </c>
      <c r="I72" s="382">
        <v>0</v>
      </c>
      <c r="J72" s="382">
        <v>0</v>
      </c>
      <c r="K72" s="382">
        <v>0</v>
      </c>
      <c r="L72" s="382">
        <v>0</v>
      </c>
      <c r="M72" s="382">
        <v>-5865</v>
      </c>
      <c r="N72" s="382">
        <v>0</v>
      </c>
      <c r="O72" s="382">
        <v>-5865</v>
      </c>
    </row>
    <row r="73" spans="1:15">
      <c r="A73" t="s">
        <v>457</v>
      </c>
      <c r="C73" s="382">
        <v>0</v>
      </c>
      <c r="D73" s="382">
        <v>0</v>
      </c>
      <c r="E73" s="382">
        <v>0</v>
      </c>
      <c r="F73" s="382">
        <v>-11000</v>
      </c>
      <c r="G73" s="382">
        <v>0</v>
      </c>
      <c r="H73" s="382">
        <v>0</v>
      </c>
      <c r="I73" s="382">
        <v>0</v>
      </c>
      <c r="J73" s="382">
        <v>0</v>
      </c>
      <c r="K73" s="382">
        <v>0</v>
      </c>
      <c r="L73" s="382">
        <v>0</v>
      </c>
      <c r="M73" s="382">
        <v>-11000</v>
      </c>
      <c r="N73" s="382">
        <v>0</v>
      </c>
      <c r="O73" s="382">
        <v>-11000</v>
      </c>
    </row>
    <row r="74" spans="1:15">
      <c r="A74" t="s">
        <v>458</v>
      </c>
      <c r="B74"/>
      <c r="C74" s="382">
        <v>0</v>
      </c>
      <c r="D74" s="382">
        <v>0</v>
      </c>
      <c r="E74" s="382">
        <v>0</v>
      </c>
      <c r="F74" s="382">
        <v>0</v>
      </c>
      <c r="G74" s="382">
        <v>16</v>
      </c>
      <c r="H74" s="382">
        <v>0</v>
      </c>
      <c r="I74" s="382">
        <v>0</v>
      </c>
      <c r="J74" s="382">
        <v>0</v>
      </c>
      <c r="K74" s="382">
        <v>0</v>
      </c>
      <c r="L74" s="382">
        <v>0</v>
      </c>
      <c r="M74" s="382">
        <v>16</v>
      </c>
      <c r="N74" s="382">
        <v>0</v>
      </c>
      <c r="O74" s="382">
        <v>16</v>
      </c>
    </row>
    <row r="75" spans="1:15">
      <c r="A75" t="s">
        <v>459</v>
      </c>
      <c r="B75"/>
      <c r="C75" s="382">
        <v>0</v>
      </c>
      <c r="D75" s="382">
        <v>0</v>
      </c>
      <c r="E75" s="382">
        <v>0</v>
      </c>
      <c r="F75" s="382">
        <v>-327</v>
      </c>
      <c r="G75" s="382">
        <v>0</v>
      </c>
      <c r="H75" s="382">
        <v>0</v>
      </c>
      <c r="I75" s="382">
        <v>0</v>
      </c>
      <c r="J75" s="382">
        <v>0</v>
      </c>
      <c r="K75" s="382">
        <v>0</v>
      </c>
      <c r="L75" s="382">
        <v>0</v>
      </c>
      <c r="M75" s="382">
        <v>-327</v>
      </c>
      <c r="N75" s="382">
        <v>0</v>
      </c>
      <c r="O75" s="382">
        <v>-327</v>
      </c>
    </row>
    <row r="76" spans="1:15">
      <c r="A76" t="s">
        <v>460</v>
      </c>
      <c r="B76"/>
      <c r="C76" s="382">
        <v>0</v>
      </c>
      <c r="D76" s="382">
        <v>0</v>
      </c>
      <c r="E76" s="382">
        <v>0</v>
      </c>
      <c r="F76" s="382">
        <v>74</v>
      </c>
      <c r="G76" s="382">
        <v>0</v>
      </c>
      <c r="H76" s="382">
        <v>0</v>
      </c>
      <c r="I76" s="382">
        <v>0</v>
      </c>
      <c r="J76" s="382">
        <v>0</v>
      </c>
      <c r="K76" s="382">
        <v>0</v>
      </c>
      <c r="L76" s="382">
        <v>0</v>
      </c>
      <c r="M76" s="382">
        <v>74</v>
      </c>
      <c r="N76" s="382">
        <v>0</v>
      </c>
      <c r="O76" s="382">
        <v>74</v>
      </c>
    </row>
    <row r="77" spans="1:15">
      <c r="A77" s="379" t="s">
        <v>435</v>
      </c>
      <c r="B77" s="379"/>
      <c r="C77" s="381">
        <v>0</v>
      </c>
      <c r="D77" s="381">
        <v>0</v>
      </c>
      <c r="E77" s="381">
        <v>0</v>
      </c>
      <c r="F77" s="381">
        <v>0</v>
      </c>
      <c r="G77" s="381">
        <v>19884</v>
      </c>
      <c r="H77" s="381">
        <v>-2550</v>
      </c>
      <c r="I77" s="381">
        <v>433</v>
      </c>
      <c r="J77" s="381">
        <v>-19</v>
      </c>
      <c r="K77" s="381">
        <v>4631</v>
      </c>
      <c r="L77" s="381">
        <v>-1045</v>
      </c>
      <c r="M77" s="381">
        <v>21334</v>
      </c>
      <c r="N77" s="381">
        <v>526</v>
      </c>
      <c r="O77" s="381">
        <v>21860</v>
      </c>
    </row>
    <row r="78" spans="1:15">
      <c r="A78" s="384" t="s">
        <v>461</v>
      </c>
      <c r="B78" s="384"/>
      <c r="C78" s="382">
        <v>0</v>
      </c>
      <c r="D78" s="382">
        <v>0</v>
      </c>
      <c r="E78" s="382">
        <v>0</v>
      </c>
      <c r="F78" s="382">
        <v>0</v>
      </c>
      <c r="G78" s="382">
        <v>19884</v>
      </c>
      <c r="H78" s="382">
        <v>0</v>
      </c>
      <c r="I78" s="382">
        <v>0</v>
      </c>
      <c r="J78" s="382">
        <v>0</v>
      </c>
      <c r="K78" s="382">
        <v>0</v>
      </c>
      <c r="L78" s="382">
        <v>0</v>
      </c>
      <c r="M78" s="382">
        <v>19884</v>
      </c>
      <c r="N78" s="382">
        <v>526</v>
      </c>
      <c r="O78" s="382">
        <v>20410</v>
      </c>
    </row>
    <row r="79" spans="1:15">
      <c r="A79" s="384" t="s">
        <v>462</v>
      </c>
      <c r="B79" s="384"/>
      <c r="C79" s="382">
        <v>0</v>
      </c>
      <c r="D79" s="382">
        <v>0</v>
      </c>
      <c r="E79" s="382">
        <v>0</v>
      </c>
      <c r="F79" s="382">
        <v>0</v>
      </c>
      <c r="G79" s="382">
        <v>0</v>
      </c>
      <c r="H79" s="382">
        <v>-2550</v>
      </c>
      <c r="I79" s="382">
        <v>433</v>
      </c>
      <c r="J79" s="382">
        <v>-19</v>
      </c>
      <c r="K79" s="382">
        <v>4631</v>
      </c>
      <c r="L79" s="382">
        <v>-1045</v>
      </c>
      <c r="M79" s="382">
        <v>1450</v>
      </c>
      <c r="N79" s="382">
        <v>0</v>
      </c>
      <c r="O79" s="382">
        <v>1450</v>
      </c>
    </row>
    <row r="80" spans="1:15">
      <c r="A80" s="379" t="s">
        <v>463</v>
      </c>
      <c r="B80" s="379"/>
      <c r="C80" s="381">
        <v>0</v>
      </c>
      <c r="D80" s="381">
        <v>0</v>
      </c>
      <c r="E80" s="381">
        <v>0</v>
      </c>
      <c r="F80" s="381">
        <v>0</v>
      </c>
      <c r="G80" s="381">
        <v>0</v>
      </c>
      <c r="H80" s="381">
        <v>0</v>
      </c>
      <c r="I80" s="381">
        <v>0</v>
      </c>
      <c r="J80" s="381">
        <v>0</v>
      </c>
      <c r="K80" s="381">
        <v>0</v>
      </c>
      <c r="L80" s="381">
        <v>0</v>
      </c>
      <c r="M80" s="381">
        <v>0</v>
      </c>
      <c r="N80" s="381">
        <v>0</v>
      </c>
      <c r="O80" s="381">
        <v>0</v>
      </c>
    </row>
    <row r="81" spans="1:15">
      <c r="A81" s="384" t="s">
        <v>464</v>
      </c>
      <c r="B81" s="384"/>
      <c r="C81" s="382">
        <v>0</v>
      </c>
      <c r="D81" s="382">
        <v>0</v>
      </c>
      <c r="E81" s="382">
        <v>0</v>
      </c>
      <c r="F81" s="382">
        <v>904</v>
      </c>
      <c r="G81" s="382">
        <v>-904</v>
      </c>
      <c r="H81" s="382">
        <v>0</v>
      </c>
      <c r="I81" s="382">
        <v>0</v>
      </c>
      <c r="J81" s="382">
        <v>0</v>
      </c>
      <c r="K81" s="382">
        <v>0</v>
      </c>
      <c r="L81" s="382">
        <v>0</v>
      </c>
      <c r="M81" s="382">
        <v>0</v>
      </c>
      <c r="N81" s="382">
        <v>0</v>
      </c>
      <c r="O81" s="382">
        <v>0</v>
      </c>
    </row>
    <row r="82" spans="1:15">
      <c r="A82" s="384" t="s">
        <v>465</v>
      </c>
      <c r="B82" s="384"/>
      <c r="C82" s="382">
        <v>0</v>
      </c>
      <c r="D82" s="382">
        <v>0</v>
      </c>
      <c r="E82" s="382">
        <v>0</v>
      </c>
      <c r="F82" s="382">
        <v>13131</v>
      </c>
      <c r="G82" s="382">
        <v>-13131</v>
      </c>
      <c r="H82" s="382">
        <v>0</v>
      </c>
      <c r="I82" s="382">
        <v>0</v>
      </c>
      <c r="J82" s="382">
        <v>0</v>
      </c>
      <c r="K82" s="382">
        <v>0</v>
      </c>
      <c r="L82" s="382">
        <v>0</v>
      </c>
      <c r="M82" s="382">
        <v>0</v>
      </c>
      <c r="N82" s="382">
        <v>0</v>
      </c>
      <c r="O82" s="382">
        <v>0</v>
      </c>
    </row>
    <row r="83" spans="1:15">
      <c r="A83" s="379" t="s">
        <v>471</v>
      </c>
      <c r="B83" s="380"/>
      <c r="C83" s="381">
        <v>90729</v>
      </c>
      <c r="D83" s="381">
        <v>-376</v>
      </c>
      <c r="E83" s="381">
        <v>2325</v>
      </c>
      <c r="F83" s="381">
        <v>107247</v>
      </c>
      <c r="G83" s="381">
        <v>0</v>
      </c>
      <c r="H83" s="381">
        <v>-3853</v>
      </c>
      <c r="I83" s="381">
        <v>519</v>
      </c>
      <c r="J83" s="381">
        <v>-1863</v>
      </c>
      <c r="K83" s="381">
        <v>7809</v>
      </c>
      <c r="L83" s="381">
        <v>-8788</v>
      </c>
      <c r="M83" s="381">
        <v>193749</v>
      </c>
      <c r="N83" s="381">
        <v>8984</v>
      </c>
      <c r="O83" s="381">
        <v>202733</v>
      </c>
    </row>
    <row r="84" spans="1:15" ht="15.75" thickBot="1">
      <c r="A84" s="926" t="s">
        <v>467</v>
      </c>
      <c r="B84" s="926"/>
      <c r="C84" s="385">
        <v>0</v>
      </c>
      <c r="D84" s="385">
        <v>-365</v>
      </c>
      <c r="E84" s="385">
        <v>-295</v>
      </c>
      <c r="F84" s="385">
        <v>2782</v>
      </c>
      <c r="G84" s="385">
        <v>0</v>
      </c>
      <c r="H84" s="385">
        <v>-2550</v>
      </c>
      <c r="I84" s="385">
        <v>433</v>
      </c>
      <c r="J84" s="385">
        <v>-19</v>
      </c>
      <c r="K84" s="385">
        <v>4631</v>
      </c>
      <c r="L84" s="385">
        <v>-1045</v>
      </c>
      <c r="M84" s="385">
        <v>3572</v>
      </c>
      <c r="N84" s="385">
        <v>111</v>
      </c>
      <c r="O84" s="385">
        <v>3683</v>
      </c>
    </row>
    <row r="85" spans="1:15">
      <c r="A85" s="379" t="s">
        <v>468</v>
      </c>
      <c r="B85" s="380"/>
      <c r="C85" s="381">
        <v>90729</v>
      </c>
      <c r="D85" s="381">
        <v>-11</v>
      </c>
      <c r="E85" s="381">
        <v>2620</v>
      </c>
      <c r="F85" s="381">
        <v>104465</v>
      </c>
      <c r="G85" s="381">
        <v>0</v>
      </c>
      <c r="H85" s="381">
        <v>-1303</v>
      </c>
      <c r="I85" s="381">
        <v>86</v>
      </c>
      <c r="J85" s="381">
        <v>-1844</v>
      </c>
      <c r="K85" s="381">
        <v>3178</v>
      </c>
      <c r="L85" s="381">
        <v>-7743</v>
      </c>
      <c r="M85" s="381">
        <v>190177</v>
      </c>
      <c r="N85" s="381">
        <v>8873</v>
      </c>
      <c r="O85" s="381">
        <v>199050</v>
      </c>
    </row>
    <row r="86" spans="1:15">
      <c r="A86" s="927" t="s">
        <v>450</v>
      </c>
      <c r="B86" s="927"/>
      <c r="C86" s="382">
        <v>0</v>
      </c>
      <c r="D86" s="382">
        <v>-57</v>
      </c>
      <c r="E86" s="382">
        <v>-562</v>
      </c>
      <c r="F86" s="382">
        <v>0</v>
      </c>
      <c r="G86" s="382">
        <v>0</v>
      </c>
      <c r="H86" s="382">
        <v>0</v>
      </c>
      <c r="I86" s="382">
        <v>0</v>
      </c>
      <c r="J86" s="382">
        <v>0</v>
      </c>
      <c r="K86" s="382">
        <v>0</v>
      </c>
      <c r="L86" s="382">
        <v>0</v>
      </c>
      <c r="M86" s="382">
        <v>-619</v>
      </c>
      <c r="N86" s="382">
        <v>-623</v>
      </c>
      <c r="O86" s="382">
        <v>-1242</v>
      </c>
    </row>
    <row r="87" spans="1:15">
      <c r="A87" s="928" t="s">
        <v>451</v>
      </c>
      <c r="B87" s="928"/>
      <c r="C87" s="382">
        <v>0</v>
      </c>
      <c r="D87" s="382">
        <v>-901</v>
      </c>
      <c r="E87" s="382">
        <v>0</v>
      </c>
      <c r="F87" s="382">
        <v>0</v>
      </c>
      <c r="G87" s="382">
        <v>0</v>
      </c>
      <c r="H87" s="382">
        <v>0</v>
      </c>
      <c r="I87" s="382">
        <v>0</v>
      </c>
      <c r="J87" s="382">
        <v>0</v>
      </c>
      <c r="K87" s="382">
        <v>0</v>
      </c>
      <c r="L87" s="382">
        <v>0</v>
      </c>
      <c r="M87" s="382">
        <v>-901</v>
      </c>
      <c r="N87" s="382">
        <v>0</v>
      </c>
      <c r="O87" s="382">
        <v>-901</v>
      </c>
    </row>
    <row r="88" spans="1:15">
      <c r="A88" s="929" t="s">
        <v>452</v>
      </c>
      <c r="B88" s="929"/>
      <c r="C88" s="382">
        <v>0</v>
      </c>
      <c r="D88" s="382">
        <v>844</v>
      </c>
      <c r="E88" s="382">
        <v>-20</v>
      </c>
      <c r="F88" s="382">
        <v>0</v>
      </c>
      <c r="G88" s="382">
        <v>0</v>
      </c>
      <c r="H88" s="382">
        <v>0</v>
      </c>
      <c r="I88" s="382">
        <v>0</v>
      </c>
      <c r="J88" s="382">
        <v>0</v>
      </c>
      <c r="K88" s="382">
        <v>0</v>
      </c>
      <c r="L88" s="382">
        <v>0</v>
      </c>
      <c r="M88" s="382">
        <v>824</v>
      </c>
      <c r="N88" s="382">
        <v>0</v>
      </c>
      <c r="O88" s="382">
        <v>824</v>
      </c>
    </row>
    <row r="89" spans="1:15">
      <c r="A89" s="929" t="s">
        <v>453</v>
      </c>
      <c r="B89" s="929"/>
      <c r="C89" s="382">
        <v>0</v>
      </c>
      <c r="D89" s="382">
        <v>0</v>
      </c>
      <c r="E89" s="382">
        <v>-542</v>
      </c>
      <c r="F89" s="382">
        <v>0</v>
      </c>
      <c r="G89" s="382">
        <v>0</v>
      </c>
      <c r="H89" s="382">
        <v>0</v>
      </c>
      <c r="I89" s="382">
        <v>0</v>
      </c>
      <c r="J89" s="382">
        <v>0</v>
      </c>
      <c r="K89" s="382">
        <v>0</v>
      </c>
      <c r="L89" s="382">
        <v>0</v>
      </c>
      <c r="M89" s="382">
        <v>-542</v>
      </c>
      <c r="N89" s="382">
        <v>0</v>
      </c>
      <c r="O89" s="382">
        <v>-542</v>
      </c>
    </row>
    <row r="90" spans="1:15">
      <c r="A90" s="929" t="s">
        <v>454</v>
      </c>
      <c r="B90" s="929"/>
      <c r="C90" s="382">
        <v>0</v>
      </c>
      <c r="D90" s="382">
        <v>0</v>
      </c>
      <c r="E90" s="382">
        <v>0</v>
      </c>
      <c r="F90" s="382">
        <v>0</v>
      </c>
      <c r="G90" s="382">
        <v>0</v>
      </c>
      <c r="H90" s="382">
        <v>0</v>
      </c>
      <c r="I90" s="382">
        <v>0</v>
      </c>
      <c r="J90" s="382">
        <v>0</v>
      </c>
      <c r="K90" s="382">
        <v>0</v>
      </c>
      <c r="L90" s="382">
        <v>0</v>
      </c>
      <c r="M90" s="382">
        <v>0</v>
      </c>
      <c r="N90" s="382">
        <v>-623</v>
      </c>
      <c r="O90" s="382">
        <v>-623</v>
      </c>
    </row>
    <row r="91" spans="1:15">
      <c r="A91" s="925" t="s">
        <v>455</v>
      </c>
      <c r="B91" s="925"/>
      <c r="C91" s="382">
        <v>0</v>
      </c>
      <c r="D91" s="382">
        <v>0</v>
      </c>
      <c r="E91" s="382">
        <v>0</v>
      </c>
      <c r="F91" s="382">
        <v>0</v>
      </c>
      <c r="G91" s="382">
        <v>0</v>
      </c>
      <c r="H91" s="382">
        <v>0</v>
      </c>
      <c r="I91" s="382">
        <v>0</v>
      </c>
      <c r="J91" s="382">
        <v>0</v>
      </c>
      <c r="K91" s="382">
        <v>0</v>
      </c>
      <c r="L91" s="382">
        <v>0</v>
      </c>
      <c r="M91" s="382">
        <v>0</v>
      </c>
      <c r="N91" s="382">
        <v>-349</v>
      </c>
      <c r="O91" s="382">
        <v>-349</v>
      </c>
    </row>
    <row r="92" spans="1:15">
      <c r="A92" t="s">
        <v>456</v>
      </c>
      <c r="B92"/>
      <c r="C92" s="382">
        <v>0</v>
      </c>
      <c r="D92" s="382">
        <v>0</v>
      </c>
      <c r="E92" s="382">
        <v>0</v>
      </c>
      <c r="F92" s="382">
        <v>0</v>
      </c>
      <c r="G92" s="382">
        <v>-2889</v>
      </c>
      <c r="H92" s="382">
        <v>0</v>
      </c>
      <c r="I92" s="382">
        <v>0</v>
      </c>
      <c r="J92" s="382">
        <v>0</v>
      </c>
      <c r="K92" s="382">
        <v>0</v>
      </c>
      <c r="L92" s="382">
        <v>0</v>
      </c>
      <c r="M92" s="382">
        <v>-2889</v>
      </c>
      <c r="N92" s="382">
        <v>0</v>
      </c>
      <c r="O92" s="382">
        <v>-2889</v>
      </c>
    </row>
    <row r="93" spans="1:15">
      <c r="A93" t="s">
        <v>457</v>
      </c>
      <c r="C93" s="382">
        <v>0</v>
      </c>
      <c r="D93" s="382">
        <v>0</v>
      </c>
      <c r="E93" s="382">
        <v>0</v>
      </c>
      <c r="F93" s="382">
        <v>-11000</v>
      </c>
      <c r="G93" s="382">
        <v>0</v>
      </c>
      <c r="H93" s="382">
        <v>0</v>
      </c>
      <c r="I93" s="382">
        <v>0</v>
      </c>
      <c r="J93" s="382">
        <v>0</v>
      </c>
      <c r="K93" s="382">
        <v>0</v>
      </c>
      <c r="L93" s="382">
        <v>0</v>
      </c>
      <c r="M93" s="382">
        <v>-11000</v>
      </c>
      <c r="N93" s="382">
        <v>0</v>
      </c>
      <c r="O93" s="382">
        <v>-11000</v>
      </c>
    </row>
    <row r="94" spans="1:15">
      <c r="A94" s="934" t="s">
        <v>458</v>
      </c>
      <c r="B94" s="934"/>
      <c r="C94" s="382">
        <v>0</v>
      </c>
      <c r="D94" s="382">
        <v>0</v>
      </c>
      <c r="E94" s="382">
        <v>0</v>
      </c>
      <c r="F94" s="382">
        <v>0</v>
      </c>
      <c r="G94" s="382">
        <v>13</v>
      </c>
      <c r="H94" s="382">
        <v>0</v>
      </c>
      <c r="I94" s="382">
        <v>0</v>
      </c>
      <c r="J94" s="382">
        <v>0</v>
      </c>
      <c r="K94" s="382">
        <v>0</v>
      </c>
      <c r="L94" s="382">
        <v>0</v>
      </c>
      <c r="M94" s="382">
        <v>13</v>
      </c>
      <c r="N94" s="382">
        <v>0</v>
      </c>
      <c r="O94" s="382">
        <v>13</v>
      </c>
    </row>
    <row r="95" spans="1:15">
      <c r="A95" s="147" t="s">
        <v>459</v>
      </c>
      <c r="B95" s="147"/>
      <c r="C95" s="382">
        <v>0</v>
      </c>
      <c r="D95" s="382">
        <v>0</v>
      </c>
      <c r="E95" s="382">
        <v>0</v>
      </c>
      <c r="F95" s="382">
        <v>-237</v>
      </c>
      <c r="G95" s="382">
        <v>0</v>
      </c>
      <c r="H95" s="382">
        <v>0</v>
      </c>
      <c r="I95" s="382">
        <v>0</v>
      </c>
      <c r="J95" s="382">
        <v>0</v>
      </c>
      <c r="K95" s="382">
        <v>0</v>
      </c>
      <c r="L95" s="382">
        <v>0</v>
      </c>
      <c r="M95" s="382">
        <v>-237</v>
      </c>
      <c r="N95" s="382">
        <v>0</v>
      </c>
      <c r="O95" s="382">
        <v>-237</v>
      </c>
    </row>
    <row r="96" spans="1:15">
      <c r="A96" s="383" t="s">
        <v>460</v>
      </c>
      <c r="B96" s="383"/>
      <c r="C96" s="382">
        <v>0</v>
      </c>
      <c r="D96" s="382">
        <v>0</v>
      </c>
      <c r="E96" s="382">
        <v>0</v>
      </c>
      <c r="F96" s="382">
        <v>76</v>
      </c>
      <c r="G96" s="382">
        <v>0</v>
      </c>
      <c r="H96" s="382">
        <v>0</v>
      </c>
      <c r="I96" s="382">
        <v>0</v>
      </c>
      <c r="J96" s="382">
        <v>0</v>
      </c>
      <c r="K96" s="382">
        <v>0</v>
      </c>
      <c r="L96" s="382">
        <v>0</v>
      </c>
      <c r="M96" s="382">
        <v>76</v>
      </c>
      <c r="N96" s="382">
        <v>0</v>
      </c>
      <c r="O96" s="382">
        <v>76</v>
      </c>
    </row>
    <row r="97" spans="1:29">
      <c r="A97" s="379" t="s">
        <v>435</v>
      </c>
      <c r="B97" s="379"/>
      <c r="C97" s="381">
        <v>0</v>
      </c>
      <c r="D97" s="381">
        <v>0</v>
      </c>
      <c r="E97" s="381">
        <v>0</v>
      </c>
      <c r="F97" s="381">
        <v>0</v>
      </c>
      <c r="G97" s="381">
        <v>9811</v>
      </c>
      <c r="H97" s="381">
        <v>-740</v>
      </c>
      <c r="I97" s="381">
        <v>272</v>
      </c>
      <c r="J97" s="381">
        <v>-8</v>
      </c>
      <c r="K97" s="381">
        <v>402</v>
      </c>
      <c r="L97" s="381">
        <v>289</v>
      </c>
      <c r="M97" s="381">
        <v>10026</v>
      </c>
      <c r="N97" s="381">
        <v>229</v>
      </c>
      <c r="O97" s="381">
        <v>10255</v>
      </c>
    </row>
    <row r="98" spans="1:29">
      <c r="A98" s="384" t="s">
        <v>461</v>
      </c>
      <c r="B98" s="384"/>
      <c r="C98" s="382">
        <v>0</v>
      </c>
      <c r="D98" s="382">
        <v>0</v>
      </c>
      <c r="E98" s="382">
        <v>0</v>
      </c>
      <c r="F98" s="382">
        <v>0</v>
      </c>
      <c r="G98" s="382">
        <v>9811</v>
      </c>
      <c r="H98" s="382">
        <v>0</v>
      </c>
      <c r="I98" s="382">
        <v>0</v>
      </c>
      <c r="J98" s="382">
        <v>0</v>
      </c>
      <c r="K98" s="382">
        <v>0</v>
      </c>
      <c r="L98" s="382">
        <v>0</v>
      </c>
      <c r="M98" s="382">
        <v>9811</v>
      </c>
      <c r="N98" s="382">
        <v>229</v>
      </c>
      <c r="O98" s="382">
        <v>10040</v>
      </c>
    </row>
    <row r="99" spans="1:29">
      <c r="A99" s="384" t="s">
        <v>462</v>
      </c>
      <c r="B99" s="384"/>
      <c r="C99" s="382">
        <v>0</v>
      </c>
      <c r="D99" s="382">
        <v>0</v>
      </c>
      <c r="E99" s="382">
        <v>0</v>
      </c>
      <c r="F99" s="382">
        <v>0</v>
      </c>
      <c r="G99" s="382">
        <v>0</v>
      </c>
      <c r="H99" s="382">
        <v>-740</v>
      </c>
      <c r="I99" s="382">
        <v>272</v>
      </c>
      <c r="J99" s="382">
        <v>-8</v>
      </c>
      <c r="K99" s="382">
        <v>402</v>
      </c>
      <c r="L99" s="382">
        <v>289</v>
      </c>
      <c r="M99" s="382">
        <v>215</v>
      </c>
      <c r="N99" s="382">
        <v>0</v>
      </c>
      <c r="O99" s="382">
        <v>215</v>
      </c>
    </row>
    <row r="100" spans="1:29">
      <c r="A100" s="379" t="s">
        <v>463</v>
      </c>
      <c r="B100" s="379"/>
      <c r="C100" s="381">
        <v>0</v>
      </c>
      <c r="D100" s="381">
        <v>0</v>
      </c>
      <c r="E100" s="381">
        <v>0</v>
      </c>
      <c r="F100" s="381">
        <v>0</v>
      </c>
      <c r="G100" s="381">
        <v>0</v>
      </c>
      <c r="H100" s="381">
        <v>0</v>
      </c>
      <c r="I100" s="381">
        <v>0</v>
      </c>
      <c r="J100" s="381">
        <v>0</v>
      </c>
      <c r="K100" s="381">
        <v>0</v>
      </c>
      <c r="L100" s="381">
        <v>0</v>
      </c>
      <c r="M100" s="381">
        <v>0</v>
      </c>
      <c r="N100" s="381">
        <v>0</v>
      </c>
      <c r="O100" s="381">
        <v>0</v>
      </c>
    </row>
    <row r="101" spans="1:29">
      <c r="A101" s="384" t="s">
        <v>464</v>
      </c>
      <c r="B101" s="384"/>
      <c r="C101" s="382">
        <v>0</v>
      </c>
      <c r="D101" s="382">
        <v>0</v>
      </c>
      <c r="E101" s="382">
        <v>0</v>
      </c>
      <c r="F101" s="382">
        <v>441</v>
      </c>
      <c r="G101" s="382">
        <v>-441</v>
      </c>
      <c r="H101" s="382">
        <v>0</v>
      </c>
      <c r="I101" s="382">
        <v>0</v>
      </c>
      <c r="J101" s="382">
        <v>0</v>
      </c>
      <c r="K101" s="382">
        <v>0</v>
      </c>
      <c r="L101" s="382">
        <v>0</v>
      </c>
      <c r="M101" s="382">
        <v>0</v>
      </c>
      <c r="N101" s="382">
        <v>0</v>
      </c>
      <c r="O101" s="382">
        <v>0</v>
      </c>
    </row>
    <row r="102" spans="1:29">
      <c r="A102" s="384" t="s">
        <v>465</v>
      </c>
      <c r="B102" s="384"/>
      <c r="C102" s="382">
        <v>0</v>
      </c>
      <c r="D102" s="382">
        <v>0</v>
      </c>
      <c r="E102" s="382">
        <v>0</v>
      </c>
      <c r="F102" s="382">
        <v>6494</v>
      </c>
      <c r="G102" s="382">
        <v>-6494</v>
      </c>
      <c r="H102" s="382">
        <v>0</v>
      </c>
      <c r="I102" s="382">
        <v>0</v>
      </c>
      <c r="J102" s="382">
        <v>0</v>
      </c>
      <c r="K102" s="382">
        <v>0</v>
      </c>
      <c r="L102" s="382">
        <v>0</v>
      </c>
      <c r="M102" s="382">
        <v>0</v>
      </c>
      <c r="N102" s="382">
        <v>0</v>
      </c>
      <c r="O102" s="382">
        <v>0</v>
      </c>
    </row>
    <row r="103" spans="1:29" ht="15" customHeight="1">
      <c r="A103" s="379" t="s">
        <v>472</v>
      </c>
      <c r="B103" s="380"/>
      <c r="C103" s="381">
        <v>90729</v>
      </c>
      <c r="D103" s="381">
        <v>-68</v>
      </c>
      <c r="E103" s="381">
        <v>2058</v>
      </c>
      <c r="F103" s="381">
        <v>100239</v>
      </c>
      <c r="G103" s="381">
        <v>0</v>
      </c>
      <c r="H103" s="381">
        <v>-2043</v>
      </c>
      <c r="I103" s="381">
        <v>358</v>
      </c>
      <c r="J103" s="381">
        <v>-1852</v>
      </c>
      <c r="K103" s="381">
        <v>3580</v>
      </c>
      <c r="L103" s="381">
        <v>-7454</v>
      </c>
      <c r="M103" s="381">
        <v>185547</v>
      </c>
      <c r="N103" s="381">
        <v>8130</v>
      </c>
      <c r="O103" s="381">
        <v>193677</v>
      </c>
    </row>
    <row r="104" spans="1:29" ht="15.75" thickBot="1">
      <c r="A104" s="926" t="s">
        <v>467</v>
      </c>
      <c r="B104" s="926"/>
      <c r="C104" s="385">
        <v>0</v>
      </c>
      <c r="D104" s="385">
        <v>-57</v>
      </c>
      <c r="E104" s="385">
        <v>-562</v>
      </c>
      <c r="F104" s="385">
        <v>-4226</v>
      </c>
      <c r="G104" s="385">
        <v>0</v>
      </c>
      <c r="H104" s="385">
        <v>-740</v>
      </c>
      <c r="I104" s="385">
        <v>272</v>
      </c>
      <c r="J104" s="385">
        <v>-8</v>
      </c>
      <c r="K104" s="385">
        <v>402</v>
      </c>
      <c r="L104" s="385">
        <v>289</v>
      </c>
      <c r="M104" s="385">
        <v>-4630</v>
      </c>
      <c r="N104" s="385">
        <v>-743</v>
      </c>
      <c r="O104" s="385">
        <v>-5373</v>
      </c>
    </row>
    <row r="105" spans="1:29" s="23" customFormat="1" ht="16.5" customHeight="1">
      <c r="A105" s="379" t="s">
        <v>473</v>
      </c>
      <c r="B105" s="380"/>
      <c r="C105" s="381">
        <v>90729</v>
      </c>
      <c r="D105" s="381">
        <v>-71</v>
      </c>
      <c r="E105" s="381">
        <v>2480</v>
      </c>
      <c r="F105" s="381">
        <v>86209</v>
      </c>
      <c r="G105" s="381">
        <v>0</v>
      </c>
      <c r="H105" s="381">
        <v>-5984</v>
      </c>
      <c r="I105" s="381">
        <v>796</v>
      </c>
      <c r="J105" s="381">
        <v>-1520</v>
      </c>
      <c r="K105" s="381">
        <v>3505</v>
      </c>
      <c r="L105" s="381">
        <v>-8427</v>
      </c>
      <c r="M105" s="381">
        <v>167717</v>
      </c>
      <c r="N105" s="381">
        <v>9390</v>
      </c>
      <c r="O105" s="381">
        <v>177107</v>
      </c>
      <c r="P105"/>
      <c r="Q105"/>
      <c r="R105"/>
      <c r="S105"/>
      <c r="T105"/>
      <c r="U105"/>
      <c r="V105"/>
      <c r="W105"/>
      <c r="X105"/>
      <c r="Y105"/>
      <c r="Z105"/>
      <c r="AA105"/>
      <c r="AB105"/>
      <c r="AC105"/>
    </row>
    <row r="106" spans="1:29" ht="15" customHeight="1">
      <c r="A106" s="927" t="s">
        <v>450</v>
      </c>
      <c r="B106" s="927"/>
      <c r="C106" s="386">
        <v>0</v>
      </c>
      <c r="D106" s="386">
        <v>60</v>
      </c>
      <c r="E106" s="386">
        <v>140</v>
      </c>
      <c r="F106" s="386">
        <v>0</v>
      </c>
      <c r="G106" s="386">
        <v>0</v>
      </c>
      <c r="H106" s="386">
        <v>0</v>
      </c>
      <c r="I106" s="386">
        <v>0</v>
      </c>
      <c r="J106" s="386">
        <v>0</v>
      </c>
      <c r="K106" s="386">
        <v>0</v>
      </c>
      <c r="L106" s="386">
        <v>0</v>
      </c>
      <c r="M106" s="386">
        <v>200</v>
      </c>
      <c r="N106" s="386">
        <v>-924</v>
      </c>
      <c r="O106" s="386">
        <v>-724</v>
      </c>
    </row>
    <row r="107" spans="1:29">
      <c r="A107" s="928" t="s">
        <v>451</v>
      </c>
      <c r="B107" s="928"/>
      <c r="C107" s="386">
        <v>0</v>
      </c>
      <c r="D107" s="386">
        <v>-689</v>
      </c>
      <c r="E107" s="386">
        <v>0</v>
      </c>
      <c r="F107" s="386">
        <v>0</v>
      </c>
      <c r="G107" s="386">
        <v>0</v>
      </c>
      <c r="H107" s="386">
        <v>0</v>
      </c>
      <c r="I107" s="386">
        <v>0</v>
      </c>
      <c r="J107" s="386">
        <v>0</v>
      </c>
      <c r="K107" s="386">
        <v>0</v>
      </c>
      <c r="L107" s="386">
        <v>0</v>
      </c>
      <c r="M107" s="386">
        <v>-689</v>
      </c>
      <c r="N107" s="386">
        <v>0</v>
      </c>
      <c r="O107" s="386">
        <v>-689</v>
      </c>
    </row>
    <row r="108" spans="1:29">
      <c r="A108" s="929" t="s">
        <v>452</v>
      </c>
      <c r="B108" s="929"/>
      <c r="C108" s="382">
        <v>0</v>
      </c>
      <c r="D108" s="382">
        <v>749</v>
      </c>
      <c r="E108" s="382">
        <v>-2</v>
      </c>
      <c r="F108" s="382">
        <v>0</v>
      </c>
      <c r="G108" s="382">
        <v>0</v>
      </c>
      <c r="H108" s="382">
        <v>0</v>
      </c>
      <c r="I108" s="382">
        <v>0</v>
      </c>
      <c r="J108" s="382">
        <v>0</v>
      </c>
      <c r="K108" s="382">
        <v>0</v>
      </c>
      <c r="L108" s="382">
        <v>0</v>
      </c>
      <c r="M108" s="382">
        <v>747</v>
      </c>
      <c r="N108" s="382">
        <v>0</v>
      </c>
      <c r="O108" s="382">
        <v>747</v>
      </c>
    </row>
    <row r="109" spans="1:29">
      <c r="A109" s="929" t="s">
        <v>453</v>
      </c>
      <c r="B109" s="929"/>
      <c r="C109" s="382">
        <v>0</v>
      </c>
      <c r="D109" s="382">
        <v>0</v>
      </c>
      <c r="E109" s="382">
        <v>142</v>
      </c>
      <c r="F109" s="382">
        <v>0</v>
      </c>
      <c r="G109" s="382">
        <v>0</v>
      </c>
      <c r="H109" s="382">
        <v>0</v>
      </c>
      <c r="I109" s="382">
        <v>0</v>
      </c>
      <c r="J109" s="382">
        <v>0</v>
      </c>
      <c r="K109" s="382">
        <v>0</v>
      </c>
      <c r="L109" s="382">
        <v>0</v>
      </c>
      <c r="M109" s="382">
        <v>142</v>
      </c>
      <c r="N109" s="382">
        <v>0</v>
      </c>
      <c r="O109" s="382">
        <v>142</v>
      </c>
    </row>
    <row r="110" spans="1:29">
      <c r="A110" s="929" t="s">
        <v>454</v>
      </c>
      <c r="B110" s="929"/>
      <c r="C110" s="382">
        <v>0</v>
      </c>
      <c r="D110" s="382">
        <v>0</v>
      </c>
      <c r="E110" s="382">
        <v>0</v>
      </c>
      <c r="F110" s="382">
        <v>0</v>
      </c>
      <c r="G110" s="382">
        <v>0</v>
      </c>
      <c r="H110" s="382">
        <v>0</v>
      </c>
      <c r="I110" s="382">
        <v>0</v>
      </c>
      <c r="J110" s="382">
        <v>0</v>
      </c>
      <c r="K110" s="382">
        <v>0</v>
      </c>
      <c r="L110" s="382">
        <v>0</v>
      </c>
      <c r="M110" s="382">
        <v>0</v>
      </c>
      <c r="N110" s="382">
        <v>-924</v>
      </c>
      <c r="O110" s="382">
        <v>-924</v>
      </c>
    </row>
    <row r="111" spans="1:29">
      <c r="A111" s="925" t="s">
        <v>455</v>
      </c>
      <c r="B111" s="925"/>
      <c r="C111" s="382">
        <v>0</v>
      </c>
      <c r="D111" s="382">
        <v>0</v>
      </c>
      <c r="E111" s="382">
        <v>0</v>
      </c>
      <c r="F111" s="382">
        <v>11000</v>
      </c>
      <c r="G111" s="382">
        <v>-11000</v>
      </c>
      <c r="H111" s="382">
        <v>0</v>
      </c>
      <c r="I111" s="382">
        <v>0</v>
      </c>
      <c r="J111" s="382">
        <v>0</v>
      </c>
      <c r="K111" s="382">
        <v>0</v>
      </c>
      <c r="L111" s="382">
        <v>0</v>
      </c>
      <c r="M111" s="382">
        <v>0</v>
      </c>
      <c r="N111" s="382">
        <v>-365</v>
      </c>
      <c r="O111" s="382">
        <v>-365</v>
      </c>
    </row>
    <row r="112" spans="1:29">
      <c r="A112" t="s">
        <v>456</v>
      </c>
      <c r="B112"/>
      <c r="C112" s="382">
        <v>0</v>
      </c>
      <c r="D112" s="382">
        <v>0</v>
      </c>
      <c r="E112" s="382">
        <v>0</v>
      </c>
      <c r="F112" s="382">
        <v>0</v>
      </c>
      <c r="G112" s="382">
        <v>-12315</v>
      </c>
      <c r="H112" s="382">
        <v>0</v>
      </c>
      <c r="I112" s="382">
        <v>0</v>
      </c>
      <c r="J112" s="382">
        <v>0</v>
      </c>
      <c r="K112" s="382">
        <v>0</v>
      </c>
      <c r="L112" s="382">
        <v>0</v>
      </c>
      <c r="M112" s="382">
        <v>-12315</v>
      </c>
      <c r="N112" s="382">
        <v>0</v>
      </c>
      <c r="O112" s="382">
        <v>-12315</v>
      </c>
    </row>
    <row r="113" spans="1:29" ht="13.5" customHeight="1">
      <c r="A113" s="934" t="s">
        <v>458</v>
      </c>
      <c r="B113" s="934"/>
      <c r="C113" s="382">
        <v>0</v>
      </c>
      <c r="D113" s="382">
        <v>0</v>
      </c>
      <c r="E113" s="382">
        <v>0</v>
      </c>
      <c r="F113" s="382">
        <v>0</v>
      </c>
      <c r="G113" s="382">
        <v>53</v>
      </c>
      <c r="H113" s="382">
        <v>0</v>
      </c>
      <c r="I113" s="382">
        <v>0</v>
      </c>
      <c r="J113" s="382">
        <v>0</v>
      </c>
      <c r="K113" s="382">
        <v>0</v>
      </c>
      <c r="L113" s="382">
        <v>0</v>
      </c>
      <c r="M113" s="382">
        <v>53</v>
      </c>
      <c r="N113" s="382">
        <v>0</v>
      </c>
      <c r="O113" s="382">
        <v>53</v>
      </c>
    </row>
    <row r="114" spans="1:29" ht="13.5" customHeight="1">
      <c r="A114" s="147" t="s">
        <v>459</v>
      </c>
      <c r="B114" s="147"/>
      <c r="C114" s="382">
        <v>0</v>
      </c>
      <c r="D114" s="382">
        <v>0</v>
      </c>
      <c r="E114" s="382">
        <v>0</v>
      </c>
      <c r="F114" s="382">
        <v>265</v>
      </c>
      <c r="G114" s="382">
        <v>0</v>
      </c>
      <c r="H114" s="382">
        <v>0</v>
      </c>
      <c r="I114" s="382">
        <v>0</v>
      </c>
      <c r="J114" s="382">
        <v>0</v>
      </c>
      <c r="K114" s="382">
        <v>0</v>
      </c>
      <c r="L114" s="382">
        <v>0</v>
      </c>
      <c r="M114" s="382">
        <v>265</v>
      </c>
      <c r="N114" s="382">
        <v>0</v>
      </c>
      <c r="O114" s="382">
        <v>265</v>
      </c>
    </row>
    <row r="115" spans="1:29">
      <c r="A115" s="925" t="s">
        <v>460</v>
      </c>
      <c r="B115" s="925"/>
      <c r="C115" s="382">
        <v>0</v>
      </c>
      <c r="D115" s="382">
        <v>0</v>
      </c>
      <c r="E115" s="382">
        <v>0</v>
      </c>
      <c r="F115" s="382">
        <v>-2852</v>
      </c>
      <c r="G115" s="382">
        <v>0</v>
      </c>
      <c r="H115" s="382">
        <v>0</v>
      </c>
      <c r="I115" s="382">
        <v>0</v>
      </c>
      <c r="J115" s="382">
        <v>0</v>
      </c>
      <c r="K115" s="382">
        <v>0</v>
      </c>
      <c r="L115" s="382">
        <v>0</v>
      </c>
      <c r="M115" s="382">
        <v>-2852</v>
      </c>
      <c r="N115" s="382">
        <v>0</v>
      </c>
      <c r="O115" s="382">
        <v>-2852</v>
      </c>
    </row>
    <row r="116" spans="1:29" s="23" customFormat="1">
      <c r="A116" s="927" t="s">
        <v>435</v>
      </c>
      <c r="B116" s="927"/>
      <c r="C116" s="381">
        <v>0</v>
      </c>
      <c r="D116" s="381">
        <v>0</v>
      </c>
      <c r="E116" s="381">
        <v>0</v>
      </c>
      <c r="F116" s="381">
        <v>0</v>
      </c>
      <c r="G116" s="381">
        <v>33105</v>
      </c>
      <c r="H116" s="381">
        <v>4681</v>
      </c>
      <c r="I116" s="381">
        <v>-710</v>
      </c>
      <c r="J116" s="381">
        <v>-324</v>
      </c>
      <c r="K116" s="381">
        <v>-327</v>
      </c>
      <c r="L116" s="381">
        <v>684</v>
      </c>
      <c r="M116" s="381">
        <v>37109</v>
      </c>
      <c r="N116" s="381">
        <v>772</v>
      </c>
      <c r="O116" s="381">
        <v>37881</v>
      </c>
      <c r="P116"/>
      <c r="Q116"/>
      <c r="R116"/>
      <c r="S116"/>
      <c r="T116"/>
      <c r="U116"/>
      <c r="V116"/>
      <c r="W116"/>
      <c r="X116"/>
      <c r="Y116"/>
      <c r="Z116"/>
      <c r="AA116"/>
      <c r="AB116"/>
      <c r="AC116"/>
    </row>
    <row r="117" spans="1:29">
      <c r="A117" s="935" t="s">
        <v>461</v>
      </c>
      <c r="B117" s="935"/>
      <c r="C117" s="382">
        <v>0</v>
      </c>
      <c r="D117" s="382">
        <v>0</v>
      </c>
      <c r="E117" s="382">
        <v>0</v>
      </c>
      <c r="F117" s="382">
        <v>0</v>
      </c>
      <c r="G117" s="382">
        <v>33105</v>
      </c>
      <c r="H117" s="382">
        <v>0</v>
      </c>
      <c r="I117" s="382">
        <v>0</v>
      </c>
      <c r="J117" s="382">
        <v>0</v>
      </c>
      <c r="K117" s="382">
        <v>0</v>
      </c>
      <c r="L117" s="382">
        <v>0</v>
      </c>
      <c r="M117" s="382">
        <v>33105</v>
      </c>
      <c r="N117" s="382">
        <v>772</v>
      </c>
      <c r="O117" s="382">
        <v>33877</v>
      </c>
    </row>
    <row r="118" spans="1:29">
      <c r="A118" s="935" t="s">
        <v>462</v>
      </c>
      <c r="B118" s="935"/>
      <c r="C118" s="387">
        <v>0</v>
      </c>
      <c r="D118" s="387">
        <v>0</v>
      </c>
      <c r="E118" s="387">
        <v>0</v>
      </c>
      <c r="F118" s="387">
        <v>0</v>
      </c>
      <c r="G118" s="387">
        <v>0</v>
      </c>
      <c r="H118" s="387">
        <v>4681</v>
      </c>
      <c r="I118" s="387">
        <v>-710</v>
      </c>
      <c r="J118" s="387">
        <v>-324</v>
      </c>
      <c r="K118" s="387">
        <v>-327</v>
      </c>
      <c r="L118" s="387">
        <v>684</v>
      </c>
      <c r="M118" s="387">
        <v>4004</v>
      </c>
      <c r="N118" s="387">
        <v>0</v>
      </c>
      <c r="O118" s="387">
        <v>4004</v>
      </c>
    </row>
    <row r="119" spans="1:29" ht="16.5" customHeight="1">
      <c r="A119" s="927" t="s">
        <v>463</v>
      </c>
      <c r="B119" s="927"/>
      <c r="C119" s="381">
        <v>0</v>
      </c>
      <c r="D119" s="381">
        <v>0</v>
      </c>
      <c r="E119" s="381">
        <v>0</v>
      </c>
      <c r="F119" s="381">
        <v>0</v>
      </c>
      <c r="G119" s="381">
        <v>0</v>
      </c>
      <c r="H119" s="381">
        <v>0</v>
      </c>
      <c r="I119" s="381">
        <v>0</v>
      </c>
      <c r="J119" s="381">
        <v>0</v>
      </c>
      <c r="K119" s="381">
        <v>0</v>
      </c>
      <c r="L119" s="381">
        <v>0</v>
      </c>
      <c r="M119" s="381">
        <v>0</v>
      </c>
      <c r="N119" s="381">
        <v>0</v>
      </c>
      <c r="O119" s="381">
        <v>0</v>
      </c>
    </row>
    <row r="120" spans="1:29" ht="19.5" customHeight="1">
      <c r="A120" s="935" t="s">
        <v>464</v>
      </c>
      <c r="B120" s="935"/>
      <c r="C120" s="382">
        <v>0</v>
      </c>
      <c r="D120" s="382">
        <v>0</v>
      </c>
      <c r="E120" s="382">
        <v>0</v>
      </c>
      <c r="F120" s="382">
        <v>1669</v>
      </c>
      <c r="G120" s="382">
        <v>-1669</v>
      </c>
      <c r="H120" s="382">
        <v>0</v>
      </c>
      <c r="I120" s="382">
        <v>0</v>
      </c>
      <c r="J120" s="382">
        <v>0</v>
      </c>
      <c r="K120" s="382">
        <v>0</v>
      </c>
      <c r="L120" s="382">
        <v>0</v>
      </c>
      <c r="M120" s="382">
        <v>0</v>
      </c>
      <c r="N120" s="382">
        <v>0</v>
      </c>
      <c r="O120" s="382">
        <v>0</v>
      </c>
    </row>
    <row r="121" spans="1:29" s="23" customFormat="1" ht="16.5" customHeight="1">
      <c r="A121" s="935" t="s">
        <v>465</v>
      </c>
      <c r="B121" s="935"/>
      <c r="C121" s="382">
        <v>0</v>
      </c>
      <c r="D121" s="382">
        <v>0</v>
      </c>
      <c r="E121" s="382">
        <v>0</v>
      </c>
      <c r="F121" s="382">
        <v>8174</v>
      </c>
      <c r="G121" s="382">
        <v>-8174</v>
      </c>
      <c r="H121" s="382">
        <v>0</v>
      </c>
      <c r="I121" s="382">
        <v>0</v>
      </c>
      <c r="J121" s="382">
        <v>0</v>
      </c>
      <c r="K121" s="382">
        <v>0</v>
      </c>
      <c r="L121" s="382">
        <v>0</v>
      </c>
      <c r="M121" s="382">
        <v>0</v>
      </c>
      <c r="N121" s="382">
        <v>0</v>
      </c>
      <c r="O121" s="382">
        <v>0</v>
      </c>
      <c r="P121"/>
      <c r="Q121"/>
      <c r="R121"/>
      <c r="S121"/>
      <c r="T121"/>
      <c r="U121"/>
      <c r="V121"/>
      <c r="W121"/>
      <c r="X121"/>
      <c r="Y121"/>
      <c r="Z121"/>
      <c r="AA121"/>
      <c r="AB121"/>
      <c r="AC121"/>
    </row>
    <row r="122" spans="1:29" ht="16.5" customHeight="1">
      <c r="A122" s="379" t="s">
        <v>474</v>
      </c>
      <c r="B122" s="380"/>
      <c r="C122" s="388">
        <v>90729</v>
      </c>
      <c r="D122" s="388">
        <v>-11</v>
      </c>
      <c r="E122" s="388">
        <v>2620</v>
      </c>
      <c r="F122" s="388">
        <v>104465</v>
      </c>
      <c r="G122" s="388">
        <v>0</v>
      </c>
      <c r="H122" s="388">
        <v>-1303</v>
      </c>
      <c r="I122" s="388">
        <v>86</v>
      </c>
      <c r="J122" s="388">
        <v>-1844</v>
      </c>
      <c r="K122" s="388">
        <v>3178</v>
      </c>
      <c r="L122" s="388">
        <v>-7743</v>
      </c>
      <c r="M122" s="388">
        <v>190177</v>
      </c>
      <c r="N122" s="388">
        <v>8873</v>
      </c>
      <c r="O122" s="388">
        <v>199050</v>
      </c>
    </row>
    <row r="123" spans="1:29" ht="16.5" customHeight="1" thickBot="1">
      <c r="A123" s="926" t="s">
        <v>467</v>
      </c>
      <c r="B123" s="926"/>
      <c r="C123" s="385">
        <v>0</v>
      </c>
      <c r="D123" s="385">
        <v>60</v>
      </c>
      <c r="E123" s="385">
        <v>140</v>
      </c>
      <c r="F123" s="385">
        <v>18256</v>
      </c>
      <c r="G123" s="385">
        <v>0</v>
      </c>
      <c r="H123" s="385">
        <v>4681</v>
      </c>
      <c r="I123" s="385">
        <v>-710</v>
      </c>
      <c r="J123" s="385">
        <v>-324</v>
      </c>
      <c r="K123" s="385">
        <v>-327</v>
      </c>
      <c r="L123" s="385">
        <v>684</v>
      </c>
      <c r="M123" s="385">
        <v>22460</v>
      </c>
      <c r="N123" s="385">
        <v>-517</v>
      </c>
      <c r="O123" s="385">
        <v>21943</v>
      </c>
    </row>
    <row r="124" spans="1:29" s="23" customFormat="1" ht="16.5" customHeight="1">
      <c r="A124" s="379" t="s">
        <v>473</v>
      </c>
      <c r="B124" s="380"/>
      <c r="C124" s="381">
        <v>90729</v>
      </c>
      <c r="D124" s="381">
        <v>-71</v>
      </c>
      <c r="E124" s="381">
        <v>2480</v>
      </c>
      <c r="F124" s="381">
        <v>86209</v>
      </c>
      <c r="G124" s="381">
        <v>0</v>
      </c>
      <c r="H124" s="381">
        <v>-5984</v>
      </c>
      <c r="I124" s="381">
        <v>796</v>
      </c>
      <c r="J124" s="381">
        <v>-1520</v>
      </c>
      <c r="K124" s="381">
        <v>3505</v>
      </c>
      <c r="L124" s="381">
        <v>-8427</v>
      </c>
      <c r="M124" s="381">
        <v>167717</v>
      </c>
      <c r="N124" s="381">
        <v>9390</v>
      </c>
      <c r="O124" s="381">
        <v>177107</v>
      </c>
      <c r="P124"/>
      <c r="Q124"/>
      <c r="R124"/>
      <c r="S124"/>
      <c r="T124"/>
      <c r="U124"/>
      <c r="V124"/>
      <c r="W124"/>
      <c r="X124"/>
      <c r="Y124"/>
      <c r="Z124"/>
      <c r="AA124"/>
      <c r="AB124"/>
      <c r="AC124"/>
    </row>
    <row r="125" spans="1:29" ht="15" customHeight="1">
      <c r="A125" s="927" t="s">
        <v>450</v>
      </c>
      <c r="B125" s="927"/>
      <c r="C125" s="388" t="s">
        <v>94</v>
      </c>
      <c r="D125" s="388">
        <v>38</v>
      </c>
      <c r="E125" s="388">
        <v>-54</v>
      </c>
      <c r="F125" s="388" t="s">
        <v>94</v>
      </c>
      <c r="G125" s="388" t="s">
        <v>94</v>
      </c>
      <c r="H125" s="388" t="s">
        <v>94</v>
      </c>
      <c r="I125" s="388" t="s">
        <v>94</v>
      </c>
      <c r="J125" s="388" t="s">
        <v>94</v>
      </c>
      <c r="K125" s="388" t="s">
        <v>94</v>
      </c>
      <c r="L125" s="388" t="s">
        <v>94</v>
      </c>
      <c r="M125" s="388">
        <v>-16</v>
      </c>
      <c r="N125" s="388">
        <v>-581</v>
      </c>
      <c r="O125" s="388">
        <v>-597</v>
      </c>
    </row>
    <row r="126" spans="1:29">
      <c r="A126" s="928" t="s">
        <v>451</v>
      </c>
      <c r="B126" s="928"/>
      <c r="C126" s="386">
        <v>0</v>
      </c>
      <c r="D126" s="386">
        <v>-689</v>
      </c>
      <c r="E126" s="386">
        <v>0</v>
      </c>
      <c r="F126" s="386">
        <v>0</v>
      </c>
      <c r="G126" s="386">
        <v>0</v>
      </c>
      <c r="H126" s="386">
        <v>0</v>
      </c>
      <c r="I126" s="386" t="s">
        <v>94</v>
      </c>
      <c r="J126" s="386">
        <v>0</v>
      </c>
      <c r="K126" s="386">
        <v>0</v>
      </c>
      <c r="L126" s="386">
        <v>0</v>
      </c>
      <c r="M126" s="386">
        <v>-689</v>
      </c>
      <c r="N126" s="386">
        <v>0</v>
      </c>
      <c r="O126" s="386">
        <v>-689</v>
      </c>
    </row>
    <row r="127" spans="1:29">
      <c r="A127" s="929" t="s">
        <v>452</v>
      </c>
      <c r="B127" s="929"/>
      <c r="C127" s="382">
        <v>0</v>
      </c>
      <c r="D127" s="382">
        <v>727</v>
      </c>
      <c r="E127" s="382">
        <v>-3</v>
      </c>
      <c r="F127" s="382">
        <v>0</v>
      </c>
      <c r="G127" s="382">
        <v>0</v>
      </c>
      <c r="H127" s="382">
        <v>0</v>
      </c>
      <c r="I127" s="382" t="s">
        <v>94</v>
      </c>
      <c r="J127" s="382">
        <v>0</v>
      </c>
      <c r="K127" s="382">
        <v>0</v>
      </c>
      <c r="L127" s="382">
        <v>0</v>
      </c>
      <c r="M127" s="382">
        <v>724</v>
      </c>
      <c r="N127" s="382">
        <v>0</v>
      </c>
      <c r="O127" s="382">
        <v>724</v>
      </c>
    </row>
    <row r="128" spans="1:29">
      <c r="A128" s="929" t="s">
        <v>453</v>
      </c>
      <c r="B128" s="929"/>
      <c r="C128" s="382">
        <v>0</v>
      </c>
      <c r="D128" s="382">
        <v>0</v>
      </c>
      <c r="E128" s="382">
        <v>-51</v>
      </c>
      <c r="F128" s="382">
        <v>0</v>
      </c>
      <c r="G128" s="382">
        <v>0</v>
      </c>
      <c r="H128" s="382">
        <v>0</v>
      </c>
      <c r="I128" s="382" t="s">
        <v>94</v>
      </c>
      <c r="J128" s="382">
        <v>0</v>
      </c>
      <c r="K128" s="382">
        <v>0</v>
      </c>
      <c r="L128" s="382">
        <v>0</v>
      </c>
      <c r="M128" s="382">
        <v>-51</v>
      </c>
      <c r="N128" s="382">
        <v>0</v>
      </c>
      <c r="O128" s="382">
        <v>-51</v>
      </c>
    </row>
    <row r="129" spans="1:29">
      <c r="A129" s="929" t="s">
        <v>454</v>
      </c>
      <c r="B129" s="929"/>
      <c r="C129" s="382">
        <v>0</v>
      </c>
      <c r="D129" s="382">
        <v>0</v>
      </c>
      <c r="E129" s="382">
        <v>0</v>
      </c>
      <c r="F129" s="382">
        <v>0</v>
      </c>
      <c r="G129" s="382">
        <v>0</v>
      </c>
      <c r="H129" s="382">
        <v>0</v>
      </c>
      <c r="I129" s="382" t="s">
        <v>94</v>
      </c>
      <c r="J129" s="382">
        <v>0</v>
      </c>
      <c r="K129" s="382">
        <v>0</v>
      </c>
      <c r="L129" s="382">
        <v>0</v>
      </c>
      <c r="M129" s="382" t="s">
        <v>94</v>
      </c>
      <c r="N129" s="382">
        <v>-581</v>
      </c>
      <c r="O129" s="382">
        <v>-581</v>
      </c>
    </row>
    <row r="130" spans="1:29">
      <c r="A130" s="925" t="s">
        <v>455</v>
      </c>
      <c r="B130" s="925"/>
      <c r="C130" s="382">
        <v>0</v>
      </c>
      <c r="D130" s="382">
        <v>0</v>
      </c>
      <c r="E130" s="382">
        <v>0</v>
      </c>
      <c r="F130" s="382">
        <v>0</v>
      </c>
      <c r="G130" s="382">
        <v>0</v>
      </c>
      <c r="H130" s="382">
        <v>0</v>
      </c>
      <c r="I130" s="382" t="s">
        <v>94</v>
      </c>
      <c r="J130" s="382">
        <v>0</v>
      </c>
      <c r="K130" s="382">
        <v>0</v>
      </c>
      <c r="L130" s="382">
        <v>0</v>
      </c>
      <c r="M130" s="382" t="s">
        <v>94</v>
      </c>
      <c r="N130" s="382">
        <v>-371</v>
      </c>
      <c r="O130" s="382">
        <v>-371</v>
      </c>
    </row>
    <row r="131" spans="1:29">
      <c r="A131" t="s">
        <v>456</v>
      </c>
      <c r="B131"/>
      <c r="C131" s="382" t="s">
        <v>94</v>
      </c>
      <c r="D131" s="382" t="s">
        <v>94</v>
      </c>
      <c r="E131" s="382" t="s">
        <v>94</v>
      </c>
      <c r="F131" s="382" t="s">
        <v>94</v>
      </c>
      <c r="G131" s="382">
        <v>-9372</v>
      </c>
      <c r="H131" s="382" t="s">
        <v>94</v>
      </c>
      <c r="I131" s="382" t="s">
        <v>94</v>
      </c>
      <c r="J131" s="382" t="s">
        <v>94</v>
      </c>
      <c r="K131" s="382" t="s">
        <v>94</v>
      </c>
      <c r="L131" s="382" t="s">
        <v>94</v>
      </c>
      <c r="M131" s="382">
        <v>-9372</v>
      </c>
      <c r="N131" s="382" t="s">
        <v>94</v>
      </c>
      <c r="O131" s="382">
        <v>-9372</v>
      </c>
    </row>
    <row r="132" spans="1:29" ht="13.5" customHeight="1">
      <c r="A132" s="934" t="s">
        <v>458</v>
      </c>
      <c r="B132" s="934"/>
      <c r="C132" s="382">
        <v>0</v>
      </c>
      <c r="D132" s="382">
        <v>0</v>
      </c>
      <c r="E132" s="382">
        <v>0</v>
      </c>
      <c r="F132" s="382">
        <v>0</v>
      </c>
      <c r="G132" s="382">
        <v>51</v>
      </c>
      <c r="H132" s="382">
        <v>0</v>
      </c>
      <c r="I132" s="382" t="s">
        <v>94</v>
      </c>
      <c r="J132" s="382">
        <v>0</v>
      </c>
      <c r="K132" s="382">
        <v>0</v>
      </c>
      <c r="L132" s="382">
        <v>0</v>
      </c>
      <c r="M132" s="382">
        <v>51</v>
      </c>
      <c r="N132" s="382">
        <v>0</v>
      </c>
      <c r="O132" s="382">
        <v>51</v>
      </c>
    </row>
    <row r="133" spans="1:29" ht="13.5" customHeight="1">
      <c r="A133" s="147" t="s">
        <v>459</v>
      </c>
      <c r="B133" s="147"/>
      <c r="C133" s="382">
        <v>0</v>
      </c>
      <c r="D133" s="382">
        <v>0</v>
      </c>
      <c r="E133" s="382">
        <v>0</v>
      </c>
      <c r="F133" s="382">
        <v>175</v>
      </c>
      <c r="G133" s="382">
        <v>0</v>
      </c>
      <c r="H133" s="382">
        <v>0</v>
      </c>
      <c r="I133" s="382" t="s">
        <v>94</v>
      </c>
      <c r="J133" s="382">
        <v>0</v>
      </c>
      <c r="K133" s="382">
        <v>0</v>
      </c>
      <c r="L133" s="382">
        <v>0</v>
      </c>
      <c r="M133" s="382">
        <v>175</v>
      </c>
      <c r="N133" s="382">
        <v>0</v>
      </c>
      <c r="O133" s="382">
        <v>175</v>
      </c>
    </row>
    <row r="134" spans="1:29">
      <c r="A134" s="925" t="s">
        <v>460</v>
      </c>
      <c r="B134" s="925"/>
      <c r="C134" s="382">
        <v>0</v>
      </c>
      <c r="D134" s="382">
        <v>0</v>
      </c>
      <c r="E134" s="382">
        <v>0</v>
      </c>
      <c r="F134" s="382">
        <v>-2852</v>
      </c>
      <c r="G134" s="382">
        <v>0</v>
      </c>
      <c r="H134" s="382">
        <v>0</v>
      </c>
      <c r="I134" s="382" t="s">
        <v>94</v>
      </c>
      <c r="J134" s="382">
        <v>0</v>
      </c>
      <c r="K134" s="382">
        <v>0</v>
      </c>
      <c r="L134" s="382">
        <v>0</v>
      </c>
      <c r="M134" s="382">
        <v>-2852</v>
      </c>
      <c r="N134" s="382">
        <v>0</v>
      </c>
      <c r="O134" s="382">
        <v>-2852</v>
      </c>
    </row>
    <row r="135" spans="1:29" s="23" customFormat="1">
      <c r="A135" s="927" t="s">
        <v>435</v>
      </c>
      <c r="B135" s="927"/>
      <c r="C135" s="381" t="s">
        <v>94</v>
      </c>
      <c r="D135" s="381" t="s">
        <v>94</v>
      </c>
      <c r="E135" s="381" t="s">
        <v>94</v>
      </c>
      <c r="F135" s="381" t="s">
        <v>94</v>
      </c>
      <c r="G135" s="381">
        <v>24332</v>
      </c>
      <c r="H135" s="381">
        <v>3177</v>
      </c>
      <c r="I135" s="381">
        <v>-568</v>
      </c>
      <c r="J135" s="381">
        <v>-18</v>
      </c>
      <c r="K135" s="381">
        <v>621</v>
      </c>
      <c r="L135" s="381">
        <v>389</v>
      </c>
      <c r="M135" s="381">
        <v>27933</v>
      </c>
      <c r="N135" s="381">
        <v>600</v>
      </c>
      <c r="O135" s="381">
        <v>28533</v>
      </c>
      <c r="P135"/>
      <c r="Q135"/>
      <c r="R135"/>
      <c r="S135"/>
      <c r="T135"/>
      <c r="U135"/>
      <c r="V135"/>
      <c r="W135"/>
      <c r="X135"/>
      <c r="Y135"/>
      <c r="Z135"/>
      <c r="AA135"/>
      <c r="AB135"/>
      <c r="AC135"/>
    </row>
    <row r="136" spans="1:29">
      <c r="A136" s="935" t="s">
        <v>461</v>
      </c>
      <c r="B136" s="935"/>
      <c r="C136" s="382">
        <v>0</v>
      </c>
      <c r="D136" s="382">
        <v>0</v>
      </c>
      <c r="E136" s="382">
        <v>0</v>
      </c>
      <c r="F136" s="382">
        <v>0</v>
      </c>
      <c r="G136" s="382">
        <v>24332</v>
      </c>
      <c r="H136" s="382">
        <v>0</v>
      </c>
      <c r="I136" s="382" t="s">
        <v>94</v>
      </c>
      <c r="J136" s="382">
        <v>0</v>
      </c>
      <c r="K136" s="382">
        <v>0</v>
      </c>
      <c r="L136" s="382">
        <v>0</v>
      </c>
      <c r="M136" s="382">
        <v>24332</v>
      </c>
      <c r="N136" s="382">
        <v>600</v>
      </c>
      <c r="O136" s="382">
        <v>24932</v>
      </c>
    </row>
    <row r="137" spans="1:29">
      <c r="A137" s="935" t="s">
        <v>462</v>
      </c>
      <c r="B137" s="935"/>
      <c r="C137" s="387">
        <v>0</v>
      </c>
      <c r="D137" s="387">
        <v>0</v>
      </c>
      <c r="E137" s="387">
        <v>0</v>
      </c>
      <c r="F137" s="387">
        <v>0</v>
      </c>
      <c r="G137" s="387">
        <v>0</v>
      </c>
      <c r="H137" s="387">
        <v>3177</v>
      </c>
      <c r="I137" s="387">
        <v>-568</v>
      </c>
      <c r="J137" s="387">
        <v>-18</v>
      </c>
      <c r="K137" s="387">
        <v>621</v>
      </c>
      <c r="L137" s="387">
        <v>389</v>
      </c>
      <c r="M137" s="387">
        <v>3601</v>
      </c>
      <c r="N137" s="387">
        <v>0</v>
      </c>
      <c r="O137" s="387">
        <v>3601</v>
      </c>
    </row>
    <row r="138" spans="1:29" ht="16.5" customHeight="1">
      <c r="A138" s="927" t="s">
        <v>463</v>
      </c>
      <c r="B138" s="927"/>
      <c r="C138" s="382"/>
      <c r="D138" s="382"/>
      <c r="E138" s="382"/>
      <c r="F138" s="382"/>
      <c r="G138" s="382"/>
      <c r="H138" s="382"/>
      <c r="I138" s="382"/>
      <c r="J138" s="382"/>
      <c r="K138" s="382"/>
      <c r="L138" s="382"/>
      <c r="M138" s="382"/>
      <c r="N138" s="382"/>
      <c r="O138" s="382"/>
    </row>
    <row r="139" spans="1:29" ht="19.5" customHeight="1">
      <c r="A139" s="935" t="s">
        <v>464</v>
      </c>
      <c r="B139" s="935"/>
      <c r="C139" s="382">
        <v>0</v>
      </c>
      <c r="D139" s="382">
        <v>0</v>
      </c>
      <c r="E139" s="382">
        <v>0</v>
      </c>
      <c r="F139" s="382">
        <v>1200</v>
      </c>
      <c r="G139" s="382">
        <v>-1200</v>
      </c>
      <c r="H139" s="382">
        <v>0</v>
      </c>
      <c r="I139" s="382" t="s">
        <v>94</v>
      </c>
      <c r="J139" s="382">
        <v>0</v>
      </c>
      <c r="K139" s="382">
        <v>0</v>
      </c>
      <c r="L139" s="382">
        <v>0</v>
      </c>
      <c r="M139" s="382" t="s">
        <v>94</v>
      </c>
      <c r="N139" s="382">
        <v>0</v>
      </c>
      <c r="O139" s="382" t="s">
        <v>94</v>
      </c>
    </row>
    <row r="140" spans="1:29" s="23" customFormat="1" ht="16.5" customHeight="1">
      <c r="A140" s="935" t="s">
        <v>465</v>
      </c>
      <c r="B140" s="935"/>
      <c r="C140" s="382">
        <v>0</v>
      </c>
      <c r="D140" s="382">
        <v>0</v>
      </c>
      <c r="E140" s="382">
        <v>0</v>
      </c>
      <c r="F140" s="382">
        <v>13811</v>
      </c>
      <c r="G140" s="382">
        <v>-13811</v>
      </c>
      <c r="H140" s="382">
        <v>0</v>
      </c>
      <c r="I140" s="382" t="s">
        <v>94</v>
      </c>
      <c r="J140" s="382">
        <v>0</v>
      </c>
      <c r="K140" s="382">
        <v>0</v>
      </c>
      <c r="L140" s="382">
        <v>0</v>
      </c>
      <c r="M140" s="382" t="s">
        <v>94</v>
      </c>
      <c r="N140" s="382">
        <v>0</v>
      </c>
      <c r="O140" s="382" t="s">
        <v>94</v>
      </c>
      <c r="P140"/>
      <c r="Q140"/>
      <c r="R140"/>
      <c r="S140"/>
      <c r="T140"/>
      <c r="U140"/>
      <c r="V140"/>
      <c r="W140"/>
      <c r="X140"/>
      <c r="Y140"/>
      <c r="Z140"/>
      <c r="AA140"/>
      <c r="AB140"/>
      <c r="AC140"/>
    </row>
    <row r="141" spans="1:29" ht="16.5" customHeight="1">
      <c r="A141" s="379" t="s">
        <v>475</v>
      </c>
      <c r="B141" s="380"/>
      <c r="C141" s="388">
        <v>90729</v>
      </c>
      <c r="D141" s="388">
        <v>-33</v>
      </c>
      <c r="E141" s="388">
        <v>2426</v>
      </c>
      <c r="F141" s="388">
        <v>98543</v>
      </c>
      <c r="G141" s="388" t="s">
        <v>94</v>
      </c>
      <c r="H141" s="388">
        <v>-2807</v>
      </c>
      <c r="I141" s="388">
        <v>228</v>
      </c>
      <c r="J141" s="388">
        <v>-1538</v>
      </c>
      <c r="K141" s="388">
        <v>4126</v>
      </c>
      <c r="L141" s="388">
        <v>-8038</v>
      </c>
      <c r="M141" s="388">
        <v>183636</v>
      </c>
      <c r="N141" s="388">
        <v>9038</v>
      </c>
      <c r="O141" s="388">
        <v>192674</v>
      </c>
    </row>
    <row r="142" spans="1:29" ht="16.5" customHeight="1" thickBot="1">
      <c r="A142" s="926" t="s">
        <v>467</v>
      </c>
      <c r="B142" s="926"/>
      <c r="C142" s="385" t="s">
        <v>94</v>
      </c>
      <c r="D142" s="385">
        <v>38</v>
      </c>
      <c r="E142" s="385">
        <v>-54</v>
      </c>
      <c r="F142" s="385">
        <v>12334</v>
      </c>
      <c r="G142" s="385" t="s">
        <v>94</v>
      </c>
      <c r="H142" s="385">
        <v>3177</v>
      </c>
      <c r="I142" s="385">
        <v>-568</v>
      </c>
      <c r="J142" s="385">
        <v>-18</v>
      </c>
      <c r="K142" s="385">
        <v>621</v>
      </c>
      <c r="L142" s="385">
        <v>389</v>
      </c>
      <c r="M142" s="385">
        <v>15919</v>
      </c>
      <c r="N142" s="385">
        <v>-352</v>
      </c>
      <c r="O142" s="385">
        <v>15567</v>
      </c>
    </row>
    <row r="143" spans="1:29" s="23" customFormat="1" ht="16.5" customHeight="1">
      <c r="A143" s="379" t="s">
        <v>473</v>
      </c>
      <c r="B143" s="380"/>
      <c r="C143" s="381">
        <v>90729</v>
      </c>
      <c r="D143" s="381">
        <v>-71</v>
      </c>
      <c r="E143" s="381">
        <v>2480</v>
      </c>
      <c r="F143" s="381">
        <v>86209</v>
      </c>
      <c r="G143" s="381">
        <v>0</v>
      </c>
      <c r="H143" s="381">
        <v>-5984</v>
      </c>
      <c r="I143" s="381">
        <v>796</v>
      </c>
      <c r="J143" s="381">
        <v>-1520</v>
      </c>
      <c r="K143" s="381">
        <v>3505</v>
      </c>
      <c r="L143" s="381">
        <v>-8427</v>
      </c>
      <c r="M143" s="381">
        <v>167717</v>
      </c>
      <c r="N143" s="381">
        <v>9390</v>
      </c>
      <c r="O143" s="381">
        <v>177107</v>
      </c>
      <c r="P143"/>
      <c r="Q143"/>
      <c r="R143"/>
      <c r="S143"/>
      <c r="T143"/>
      <c r="U143"/>
      <c r="V143"/>
      <c r="W143"/>
      <c r="X143"/>
      <c r="Y143"/>
      <c r="Z143"/>
      <c r="AA143"/>
      <c r="AB143"/>
    </row>
    <row r="144" spans="1:29" ht="15" customHeight="1">
      <c r="A144" s="927" t="s">
        <v>450</v>
      </c>
      <c r="B144" s="927"/>
      <c r="C144" s="388">
        <v>0</v>
      </c>
      <c r="D144" s="388">
        <v>-38</v>
      </c>
      <c r="E144" s="388">
        <v>-207</v>
      </c>
      <c r="F144" s="388">
        <v>0</v>
      </c>
      <c r="G144" s="388">
        <v>0</v>
      </c>
      <c r="H144" s="388">
        <v>0</v>
      </c>
      <c r="I144" s="388">
        <v>0</v>
      </c>
      <c r="J144" s="388">
        <v>0</v>
      </c>
      <c r="K144" s="388">
        <v>0</v>
      </c>
      <c r="L144" s="388">
        <v>0</v>
      </c>
      <c r="M144" s="388">
        <v>-245</v>
      </c>
      <c r="N144" s="388">
        <v>596</v>
      </c>
      <c r="O144" s="388">
        <v>351</v>
      </c>
    </row>
    <row r="145" spans="1:28">
      <c r="A145" s="928" t="s">
        <v>451</v>
      </c>
      <c r="B145" s="928"/>
      <c r="C145" s="386">
        <v>0</v>
      </c>
      <c r="D145" s="386">
        <v>-689</v>
      </c>
      <c r="E145" s="386">
        <v>0</v>
      </c>
      <c r="F145" s="386">
        <v>0</v>
      </c>
      <c r="G145" s="386">
        <v>0</v>
      </c>
      <c r="H145" s="386">
        <v>0</v>
      </c>
      <c r="I145" s="386">
        <v>0</v>
      </c>
      <c r="J145" s="386">
        <v>0</v>
      </c>
      <c r="K145" s="386">
        <v>0</v>
      </c>
      <c r="L145" s="386">
        <v>0</v>
      </c>
      <c r="M145" s="386">
        <v>-689</v>
      </c>
      <c r="N145" s="386">
        <v>0</v>
      </c>
      <c r="O145" s="386">
        <v>-689</v>
      </c>
    </row>
    <row r="146" spans="1:28">
      <c r="A146" s="929" t="s">
        <v>452</v>
      </c>
      <c r="B146" s="929"/>
      <c r="C146" s="382">
        <v>0</v>
      </c>
      <c r="D146" s="382">
        <v>651</v>
      </c>
      <c r="E146" s="382">
        <v>-7</v>
      </c>
      <c r="F146" s="382">
        <v>0</v>
      </c>
      <c r="G146" s="382">
        <v>0</v>
      </c>
      <c r="H146" s="382">
        <v>0</v>
      </c>
      <c r="I146" s="382">
        <v>0</v>
      </c>
      <c r="J146" s="382">
        <v>0</v>
      </c>
      <c r="K146" s="382">
        <v>0</v>
      </c>
      <c r="L146" s="382">
        <v>0</v>
      </c>
      <c r="M146" s="382">
        <v>644</v>
      </c>
      <c r="N146" s="382">
        <v>0</v>
      </c>
      <c r="O146" s="382">
        <v>644</v>
      </c>
    </row>
    <row r="147" spans="1:28">
      <c r="A147" s="929" t="s">
        <v>453</v>
      </c>
      <c r="B147" s="929"/>
      <c r="C147" s="382">
        <v>0</v>
      </c>
      <c r="D147" s="382">
        <v>0</v>
      </c>
      <c r="E147" s="382">
        <v>-200</v>
      </c>
      <c r="F147" s="382">
        <v>0</v>
      </c>
      <c r="G147" s="382">
        <v>0</v>
      </c>
      <c r="H147" s="382">
        <v>0</v>
      </c>
      <c r="I147" s="382">
        <v>0</v>
      </c>
      <c r="J147" s="382">
        <v>0</v>
      </c>
      <c r="K147" s="382">
        <v>0</v>
      </c>
      <c r="L147" s="382">
        <v>0</v>
      </c>
      <c r="M147" s="382">
        <v>-200</v>
      </c>
      <c r="N147" s="382">
        <v>0</v>
      </c>
      <c r="O147" s="382">
        <v>-200</v>
      </c>
    </row>
    <row r="148" spans="1:28">
      <c r="A148" s="929" t="s">
        <v>454</v>
      </c>
      <c r="B148" s="929"/>
      <c r="C148" s="382">
        <v>0</v>
      </c>
      <c r="D148" s="382">
        <v>0</v>
      </c>
      <c r="E148" s="382">
        <v>0</v>
      </c>
      <c r="F148" s="382">
        <v>0</v>
      </c>
      <c r="G148" s="382">
        <v>0</v>
      </c>
      <c r="H148" s="382">
        <v>0</v>
      </c>
      <c r="I148" s="382">
        <v>0</v>
      </c>
      <c r="J148" s="382">
        <v>0</v>
      </c>
      <c r="K148" s="382">
        <v>0</v>
      </c>
      <c r="L148" s="382">
        <v>0</v>
      </c>
      <c r="M148" s="382">
        <v>0</v>
      </c>
      <c r="N148" s="382">
        <v>596</v>
      </c>
      <c r="O148" s="382">
        <v>596</v>
      </c>
    </row>
    <row r="149" spans="1:28">
      <c r="A149" s="925" t="s">
        <v>455</v>
      </c>
      <c r="B149" s="925"/>
      <c r="C149" s="382">
        <v>0</v>
      </c>
      <c r="D149" s="382">
        <v>0</v>
      </c>
      <c r="E149" s="382">
        <v>0</v>
      </c>
      <c r="F149" s="382">
        <v>0</v>
      </c>
      <c r="G149" s="382">
        <v>0</v>
      </c>
      <c r="H149" s="382">
        <v>0</v>
      </c>
      <c r="I149" s="382">
        <v>0</v>
      </c>
      <c r="J149" s="382">
        <v>0</v>
      </c>
      <c r="K149" s="382">
        <v>0</v>
      </c>
      <c r="L149" s="382">
        <v>0</v>
      </c>
      <c r="M149" s="382">
        <v>0</v>
      </c>
      <c r="N149" s="382">
        <v>-387</v>
      </c>
      <c r="O149" s="382">
        <v>-387</v>
      </c>
    </row>
    <row r="150" spans="1:28">
      <c r="A150" t="s">
        <v>456</v>
      </c>
      <c r="B150"/>
      <c r="C150" s="382">
        <v>0</v>
      </c>
      <c r="D150" s="382">
        <v>0</v>
      </c>
      <c r="E150" s="382">
        <v>0</v>
      </c>
      <c r="F150" s="382">
        <v>0</v>
      </c>
      <c r="G150" s="382">
        <v>-6214</v>
      </c>
      <c r="H150" s="382">
        <v>0</v>
      </c>
      <c r="I150" s="382">
        <v>0</v>
      </c>
      <c r="J150" s="382">
        <v>0</v>
      </c>
      <c r="K150" s="382">
        <v>0</v>
      </c>
      <c r="L150" s="382">
        <v>0</v>
      </c>
      <c r="M150" s="382">
        <v>-6214</v>
      </c>
      <c r="N150" s="382">
        <v>0</v>
      </c>
      <c r="O150" s="382">
        <v>-6214</v>
      </c>
    </row>
    <row r="151" spans="1:28" ht="13.5" customHeight="1">
      <c r="A151" s="934" t="s">
        <v>458</v>
      </c>
      <c r="B151" s="934"/>
      <c r="C151" s="382">
        <v>0</v>
      </c>
      <c r="D151" s="382">
        <v>0</v>
      </c>
      <c r="E151" s="382">
        <v>0</v>
      </c>
      <c r="F151" s="382">
        <v>0</v>
      </c>
      <c r="G151" s="382">
        <v>47</v>
      </c>
      <c r="H151" s="382">
        <v>0</v>
      </c>
      <c r="I151" s="382">
        <v>0</v>
      </c>
      <c r="J151" s="382">
        <v>0</v>
      </c>
      <c r="K151" s="382">
        <v>0</v>
      </c>
      <c r="L151" s="382">
        <v>0</v>
      </c>
      <c r="M151" s="382">
        <v>47</v>
      </c>
      <c r="N151" s="382">
        <v>0</v>
      </c>
      <c r="O151" s="382">
        <v>47</v>
      </c>
    </row>
    <row r="152" spans="1:28" ht="13.5" customHeight="1">
      <c r="A152" s="147" t="s">
        <v>459</v>
      </c>
      <c r="B152" s="147"/>
      <c r="C152" s="382">
        <v>0</v>
      </c>
      <c r="D152" s="382">
        <v>0</v>
      </c>
      <c r="E152" s="382">
        <v>0</v>
      </c>
      <c r="F152" s="382">
        <v>-193</v>
      </c>
      <c r="G152" s="382">
        <v>0</v>
      </c>
      <c r="H152" s="382">
        <v>0</v>
      </c>
      <c r="I152" s="382">
        <v>0</v>
      </c>
      <c r="J152" s="382">
        <v>0</v>
      </c>
      <c r="K152" s="382">
        <v>0</v>
      </c>
      <c r="L152" s="382">
        <v>0</v>
      </c>
      <c r="M152" s="382">
        <v>-193</v>
      </c>
      <c r="N152" s="382">
        <v>0</v>
      </c>
      <c r="O152" s="382">
        <v>-193</v>
      </c>
    </row>
    <row r="153" spans="1:28">
      <c r="A153" s="925" t="s">
        <v>460</v>
      </c>
      <c r="B153" s="925"/>
      <c r="C153" s="382">
        <v>0</v>
      </c>
      <c r="D153" s="382">
        <v>0</v>
      </c>
      <c r="E153" s="382">
        <v>0</v>
      </c>
      <c r="F153" s="382">
        <v>450</v>
      </c>
      <c r="G153" s="382">
        <v>0</v>
      </c>
      <c r="H153" s="382">
        <v>0</v>
      </c>
      <c r="I153" s="382">
        <v>0</v>
      </c>
      <c r="J153" s="382">
        <v>0</v>
      </c>
      <c r="K153" s="382">
        <v>0</v>
      </c>
      <c r="L153" s="382">
        <v>0</v>
      </c>
      <c r="M153" s="382">
        <v>450</v>
      </c>
      <c r="N153" s="382">
        <v>0</v>
      </c>
      <c r="O153" s="382">
        <v>450</v>
      </c>
    </row>
    <row r="154" spans="1:28" s="23" customFormat="1">
      <c r="A154" s="927" t="s">
        <v>435</v>
      </c>
      <c r="B154" s="927"/>
      <c r="C154" s="381">
        <v>0</v>
      </c>
      <c r="D154" s="381">
        <v>0</v>
      </c>
      <c r="E154" s="381">
        <v>0</v>
      </c>
      <c r="F154" s="381">
        <v>0</v>
      </c>
      <c r="G154" s="381">
        <v>15974</v>
      </c>
      <c r="H154" s="381">
        <v>3607</v>
      </c>
      <c r="I154" s="381">
        <v>-486</v>
      </c>
      <c r="J154" s="381">
        <v>-13</v>
      </c>
      <c r="K154" s="381">
        <v>-2112</v>
      </c>
      <c r="L154" s="381">
        <v>321</v>
      </c>
      <c r="M154" s="381">
        <v>17291</v>
      </c>
      <c r="N154" s="381">
        <v>489</v>
      </c>
      <c r="O154" s="381">
        <v>17780</v>
      </c>
      <c r="P154"/>
      <c r="Q154"/>
      <c r="R154"/>
      <c r="S154"/>
      <c r="T154"/>
      <c r="U154"/>
      <c r="V154"/>
      <c r="W154"/>
      <c r="X154"/>
      <c r="Y154"/>
      <c r="Z154"/>
      <c r="AA154"/>
      <c r="AB154"/>
    </row>
    <row r="155" spans="1:28">
      <c r="A155" s="935" t="s">
        <v>461</v>
      </c>
      <c r="B155" s="935"/>
      <c r="C155" s="382">
        <v>0</v>
      </c>
      <c r="D155" s="382">
        <v>0</v>
      </c>
      <c r="E155" s="382">
        <v>0</v>
      </c>
      <c r="F155" s="382">
        <v>0</v>
      </c>
      <c r="G155" s="382">
        <v>15974</v>
      </c>
      <c r="H155" s="382">
        <v>0</v>
      </c>
      <c r="I155" s="382">
        <v>0</v>
      </c>
      <c r="J155" s="382">
        <v>0</v>
      </c>
      <c r="K155" s="382">
        <v>0</v>
      </c>
      <c r="L155" s="382">
        <v>0</v>
      </c>
      <c r="M155" s="382">
        <v>15974</v>
      </c>
      <c r="N155" s="382">
        <v>489</v>
      </c>
      <c r="O155" s="382">
        <v>16463</v>
      </c>
    </row>
    <row r="156" spans="1:28">
      <c r="A156" s="935" t="s">
        <v>462</v>
      </c>
      <c r="B156" s="935"/>
      <c r="C156" s="387">
        <v>0</v>
      </c>
      <c r="D156" s="387">
        <v>0</v>
      </c>
      <c r="E156" s="387">
        <v>0</v>
      </c>
      <c r="F156" s="387">
        <v>0</v>
      </c>
      <c r="G156" s="387">
        <v>0</v>
      </c>
      <c r="H156" s="387">
        <v>3607</v>
      </c>
      <c r="I156" s="387">
        <v>-486</v>
      </c>
      <c r="J156" s="387">
        <v>-13</v>
      </c>
      <c r="K156" s="387">
        <v>-2112</v>
      </c>
      <c r="L156" s="387">
        <v>321</v>
      </c>
      <c r="M156" s="387">
        <v>1317</v>
      </c>
      <c r="N156" s="387">
        <v>0</v>
      </c>
      <c r="O156" s="387">
        <v>1317</v>
      </c>
    </row>
    <row r="157" spans="1:28" ht="16.5" customHeight="1">
      <c r="A157" s="927" t="s">
        <v>463</v>
      </c>
      <c r="B157" s="927"/>
      <c r="C157" s="382">
        <v>0</v>
      </c>
      <c r="D157" s="382">
        <v>0</v>
      </c>
      <c r="E157" s="382">
        <v>0</v>
      </c>
      <c r="F157" s="382">
        <v>0</v>
      </c>
      <c r="G157" s="382">
        <v>0</v>
      </c>
      <c r="H157" s="382">
        <v>0</v>
      </c>
      <c r="I157" s="382">
        <v>0</v>
      </c>
      <c r="J157" s="382">
        <v>0</v>
      </c>
      <c r="K157" s="382">
        <v>0</v>
      </c>
      <c r="L157" s="382">
        <v>0</v>
      </c>
      <c r="M157" s="382">
        <v>0</v>
      </c>
      <c r="N157" s="382">
        <v>0</v>
      </c>
      <c r="O157" s="382">
        <v>0</v>
      </c>
    </row>
    <row r="158" spans="1:28" ht="19.5" customHeight="1">
      <c r="A158" s="935" t="s">
        <v>464</v>
      </c>
      <c r="B158" s="935"/>
      <c r="C158" s="382">
        <v>0</v>
      </c>
      <c r="D158" s="382">
        <v>0</v>
      </c>
      <c r="E158" s="382">
        <v>0</v>
      </c>
      <c r="F158" s="382">
        <v>818</v>
      </c>
      <c r="G158" s="382">
        <v>-818</v>
      </c>
      <c r="H158" s="382">
        <v>0</v>
      </c>
      <c r="I158" s="382">
        <v>0</v>
      </c>
      <c r="J158" s="382">
        <v>0</v>
      </c>
      <c r="K158" s="382">
        <v>0</v>
      </c>
      <c r="L158" s="382">
        <v>0</v>
      </c>
      <c r="M158" s="382">
        <v>0</v>
      </c>
      <c r="N158" s="382">
        <v>0</v>
      </c>
      <c r="O158" s="382">
        <v>0</v>
      </c>
    </row>
    <row r="159" spans="1:28" s="23" customFormat="1" ht="16.5" customHeight="1">
      <c r="A159" s="935" t="s">
        <v>465</v>
      </c>
      <c r="B159" s="935"/>
      <c r="C159" s="382">
        <v>0</v>
      </c>
      <c r="D159" s="382">
        <v>0</v>
      </c>
      <c r="E159" s="382">
        <v>0</v>
      </c>
      <c r="F159" s="382">
        <v>8989</v>
      </c>
      <c r="G159" s="382">
        <v>-8989</v>
      </c>
      <c r="H159" s="382">
        <v>0</v>
      </c>
      <c r="I159" s="382">
        <v>0</v>
      </c>
      <c r="J159" s="382">
        <v>0</v>
      </c>
      <c r="K159" s="382">
        <v>0</v>
      </c>
      <c r="L159" s="382">
        <v>0</v>
      </c>
      <c r="M159" s="382">
        <v>0</v>
      </c>
      <c r="N159" s="382">
        <v>0</v>
      </c>
      <c r="O159" s="382">
        <v>0</v>
      </c>
      <c r="P159"/>
      <c r="Q159"/>
      <c r="R159"/>
      <c r="S159"/>
      <c r="T159"/>
      <c r="U159"/>
      <c r="V159"/>
      <c r="W159"/>
      <c r="X159"/>
      <c r="Y159"/>
      <c r="Z159"/>
      <c r="AA159"/>
      <c r="AB159"/>
    </row>
    <row r="160" spans="1:28" ht="16.5" customHeight="1">
      <c r="A160" s="379" t="s">
        <v>476</v>
      </c>
      <c r="B160" s="380"/>
      <c r="C160" s="388">
        <v>90729</v>
      </c>
      <c r="D160" s="388">
        <v>-109</v>
      </c>
      <c r="E160" s="388">
        <v>2273</v>
      </c>
      <c r="F160" s="388">
        <v>96273</v>
      </c>
      <c r="G160" s="388">
        <v>0</v>
      </c>
      <c r="H160" s="388">
        <v>-2377</v>
      </c>
      <c r="I160" s="388">
        <v>310</v>
      </c>
      <c r="J160" s="388">
        <v>-1533</v>
      </c>
      <c r="K160" s="388">
        <v>1393</v>
      </c>
      <c r="L160" s="388">
        <v>-8106</v>
      </c>
      <c r="M160" s="388">
        <v>178853</v>
      </c>
      <c r="N160" s="388">
        <v>10088</v>
      </c>
      <c r="O160" s="388">
        <v>188941</v>
      </c>
    </row>
    <row r="161" spans="1:28" ht="16.5" customHeight="1" thickBot="1">
      <c r="A161" s="926" t="s">
        <v>467</v>
      </c>
      <c r="B161" s="926"/>
      <c r="C161" s="385">
        <v>0</v>
      </c>
      <c r="D161" s="385">
        <v>-38</v>
      </c>
      <c r="E161" s="385">
        <v>-207</v>
      </c>
      <c r="F161" s="385">
        <v>10064</v>
      </c>
      <c r="G161" s="385">
        <v>0</v>
      </c>
      <c r="H161" s="385">
        <v>3607</v>
      </c>
      <c r="I161" s="385">
        <v>-486</v>
      </c>
      <c r="J161" s="385">
        <v>-13</v>
      </c>
      <c r="K161" s="385">
        <v>-2112</v>
      </c>
      <c r="L161" s="385">
        <v>321</v>
      </c>
      <c r="M161" s="385">
        <v>11136</v>
      </c>
      <c r="N161" s="385">
        <v>698</v>
      </c>
      <c r="O161" s="385">
        <v>11834</v>
      </c>
    </row>
    <row r="162" spans="1:28" s="37" customFormat="1" ht="19.5" customHeight="1">
      <c r="A162" s="941" t="s">
        <v>477</v>
      </c>
      <c r="B162" s="941" t="s">
        <v>478</v>
      </c>
      <c r="C162" s="389">
        <v>90729</v>
      </c>
      <c r="D162" s="389">
        <v>-71</v>
      </c>
      <c r="E162" s="389">
        <v>2480</v>
      </c>
      <c r="F162" s="389">
        <v>86209</v>
      </c>
      <c r="G162" s="389">
        <v>0</v>
      </c>
      <c r="H162" s="389">
        <v>-5984</v>
      </c>
      <c r="I162" s="389">
        <v>796</v>
      </c>
      <c r="J162" s="389">
        <v>-1520</v>
      </c>
      <c r="K162" s="389">
        <v>3505</v>
      </c>
      <c r="L162" s="389">
        <v>-8427</v>
      </c>
      <c r="M162" s="389">
        <v>167717</v>
      </c>
      <c r="N162" s="389">
        <v>9390</v>
      </c>
      <c r="O162" s="389">
        <v>177107</v>
      </c>
      <c r="P162"/>
      <c r="Q162"/>
      <c r="R162"/>
      <c r="S162"/>
      <c r="T162"/>
      <c r="U162"/>
      <c r="V162"/>
      <c r="W162"/>
      <c r="X162"/>
      <c r="Y162"/>
      <c r="Z162"/>
      <c r="AA162"/>
      <c r="AB162"/>
    </row>
    <row r="163" spans="1:28" s="391" customFormat="1" ht="19.5" customHeight="1">
      <c r="A163" s="936" t="s">
        <v>450</v>
      </c>
      <c r="B163" s="936"/>
      <c r="C163" s="390">
        <v>0</v>
      </c>
      <c r="D163" s="390">
        <v>-47</v>
      </c>
      <c r="E163" s="390">
        <v>-413</v>
      </c>
      <c r="F163" s="390">
        <v>0</v>
      </c>
      <c r="G163" s="390">
        <v>0</v>
      </c>
      <c r="H163" s="390">
        <v>0</v>
      </c>
      <c r="I163" s="390">
        <v>0</v>
      </c>
      <c r="J163" s="390">
        <v>0</v>
      </c>
      <c r="K163" s="390">
        <v>0</v>
      </c>
      <c r="L163" s="390">
        <v>0</v>
      </c>
      <c r="M163" s="390">
        <v>-460</v>
      </c>
      <c r="N163" s="390">
        <v>481</v>
      </c>
      <c r="O163" s="390">
        <v>21</v>
      </c>
      <c r="P163"/>
      <c r="Q163"/>
      <c r="R163"/>
      <c r="S163"/>
      <c r="T163"/>
      <c r="U163"/>
      <c r="V163"/>
      <c r="W163"/>
      <c r="X163"/>
      <c r="Y163"/>
      <c r="Z163"/>
      <c r="AA163"/>
      <c r="AB163"/>
    </row>
    <row r="164" spans="1:28" s="37" customFormat="1" ht="19.5" customHeight="1">
      <c r="A164" s="119" t="s">
        <v>451</v>
      </c>
      <c r="B164" s="204"/>
      <c r="C164" s="203">
        <v>0</v>
      </c>
      <c r="D164" s="203">
        <v>-689</v>
      </c>
      <c r="E164" s="203">
        <v>0</v>
      </c>
      <c r="F164" s="203">
        <v>0</v>
      </c>
      <c r="G164" s="203">
        <v>0</v>
      </c>
      <c r="H164" s="203">
        <v>0</v>
      </c>
      <c r="I164" s="203">
        <v>0</v>
      </c>
      <c r="J164" s="203">
        <v>0</v>
      </c>
      <c r="K164" s="203">
        <v>0</v>
      </c>
      <c r="L164" s="203">
        <v>0</v>
      </c>
      <c r="M164" s="203">
        <v>-689</v>
      </c>
      <c r="N164" s="203">
        <v>0</v>
      </c>
      <c r="O164" s="203">
        <v>-689</v>
      </c>
      <c r="P164"/>
      <c r="Q164"/>
      <c r="R164"/>
      <c r="S164"/>
      <c r="T164"/>
      <c r="U164"/>
      <c r="V164"/>
      <c r="W164"/>
      <c r="X164"/>
      <c r="Y164"/>
      <c r="Z164"/>
      <c r="AA164"/>
      <c r="AB164"/>
    </row>
    <row r="165" spans="1:28" s="37" customFormat="1" ht="19.5" customHeight="1">
      <c r="A165" s="119" t="s">
        <v>452</v>
      </c>
      <c r="B165" s="204"/>
      <c r="C165" s="202">
        <v>0</v>
      </c>
      <c r="D165" s="202">
        <v>642</v>
      </c>
      <c r="E165" s="202">
        <v>-7</v>
      </c>
      <c r="F165" s="202">
        <v>0</v>
      </c>
      <c r="G165" s="202">
        <v>0</v>
      </c>
      <c r="H165" s="202">
        <v>0</v>
      </c>
      <c r="I165" s="202">
        <v>0</v>
      </c>
      <c r="J165" s="202">
        <v>0</v>
      </c>
      <c r="K165" s="202">
        <v>0</v>
      </c>
      <c r="L165" s="202">
        <v>0</v>
      </c>
      <c r="M165" s="202">
        <v>635</v>
      </c>
      <c r="N165" s="202">
        <v>0</v>
      </c>
      <c r="O165" s="202">
        <v>635</v>
      </c>
      <c r="P165"/>
      <c r="Q165"/>
      <c r="R165"/>
      <c r="S165"/>
      <c r="T165"/>
      <c r="U165"/>
      <c r="V165"/>
      <c r="W165"/>
      <c r="X165"/>
      <c r="Y165"/>
      <c r="Z165"/>
      <c r="AA165"/>
      <c r="AB165"/>
    </row>
    <row r="166" spans="1:28" s="37" customFormat="1" ht="19.5" customHeight="1">
      <c r="A166" s="119" t="s">
        <v>453</v>
      </c>
      <c r="B166" s="204"/>
      <c r="C166" s="202">
        <v>0</v>
      </c>
      <c r="D166" s="202">
        <v>0</v>
      </c>
      <c r="E166" s="202">
        <v>-406</v>
      </c>
      <c r="F166" s="202">
        <v>0</v>
      </c>
      <c r="G166" s="202">
        <v>0</v>
      </c>
      <c r="H166" s="202">
        <v>0</v>
      </c>
      <c r="I166" s="202">
        <v>0</v>
      </c>
      <c r="J166" s="202">
        <v>0</v>
      </c>
      <c r="K166" s="202">
        <v>0</v>
      </c>
      <c r="L166" s="202">
        <v>0</v>
      </c>
      <c r="M166" s="202">
        <v>-406</v>
      </c>
      <c r="N166" s="202">
        <v>0</v>
      </c>
      <c r="O166" s="202">
        <v>-406</v>
      </c>
      <c r="P166"/>
      <c r="Q166"/>
      <c r="R166"/>
      <c r="S166"/>
      <c r="T166"/>
      <c r="U166"/>
      <c r="V166"/>
      <c r="W166"/>
      <c r="X166"/>
      <c r="Y166"/>
      <c r="Z166"/>
      <c r="AA166"/>
      <c r="AB166"/>
    </row>
    <row r="167" spans="1:28" s="37" customFormat="1" ht="19.5" customHeight="1">
      <c r="A167" s="119" t="s">
        <v>454</v>
      </c>
      <c r="B167" s="95"/>
      <c r="C167" s="202">
        <v>0</v>
      </c>
      <c r="D167" s="202">
        <v>0</v>
      </c>
      <c r="E167" s="202">
        <v>0</v>
      </c>
      <c r="F167" s="202">
        <v>0</v>
      </c>
      <c r="G167" s="202">
        <v>0</v>
      </c>
      <c r="H167" s="202">
        <v>0</v>
      </c>
      <c r="I167" s="202">
        <v>0</v>
      </c>
      <c r="J167" s="202">
        <v>0</v>
      </c>
      <c r="K167" s="202">
        <v>0</v>
      </c>
      <c r="L167" s="202">
        <v>0</v>
      </c>
      <c r="M167" s="202">
        <v>0</v>
      </c>
      <c r="N167" s="202">
        <v>481</v>
      </c>
      <c r="O167" s="202">
        <v>481</v>
      </c>
      <c r="P167"/>
      <c r="Q167"/>
      <c r="R167"/>
      <c r="S167"/>
      <c r="T167"/>
      <c r="U167"/>
      <c r="V167"/>
      <c r="W167"/>
      <c r="X167"/>
      <c r="Y167"/>
      <c r="Z167"/>
      <c r="AA167"/>
      <c r="AB167"/>
    </row>
    <row r="168" spans="1:28" s="37" customFormat="1" ht="19.5" customHeight="1">
      <c r="A168" s="95" t="s">
        <v>455</v>
      </c>
      <c r="B168" s="95"/>
      <c r="C168" s="202">
        <v>0</v>
      </c>
      <c r="D168" s="202">
        <v>0</v>
      </c>
      <c r="E168" s="202">
        <v>0</v>
      </c>
      <c r="F168" s="202">
        <v>0</v>
      </c>
      <c r="G168" s="202">
        <v>0</v>
      </c>
      <c r="H168" s="202">
        <v>0</v>
      </c>
      <c r="I168" s="202">
        <v>0</v>
      </c>
      <c r="J168" s="202">
        <v>0</v>
      </c>
      <c r="K168" s="202">
        <v>0</v>
      </c>
      <c r="L168" s="202">
        <v>0</v>
      </c>
      <c r="M168" s="202">
        <v>0</v>
      </c>
      <c r="N168" s="202">
        <v>-81</v>
      </c>
      <c r="O168" s="202">
        <v>-81</v>
      </c>
      <c r="P168"/>
      <c r="Q168"/>
      <c r="R168"/>
      <c r="S168"/>
      <c r="T168"/>
      <c r="U168"/>
      <c r="V168"/>
      <c r="W168"/>
      <c r="X168"/>
      <c r="Y168"/>
      <c r="Z168"/>
      <c r="AA168"/>
      <c r="AB168"/>
    </row>
    <row r="169" spans="1:28" s="37" customFormat="1" ht="19.5" customHeight="1">
      <c r="A169" s="95" t="s">
        <v>456</v>
      </c>
      <c r="B169" s="95"/>
      <c r="C169" s="202">
        <v>0</v>
      </c>
      <c r="D169" s="202">
        <v>0</v>
      </c>
      <c r="E169" s="202">
        <v>0</v>
      </c>
      <c r="F169" s="202">
        <v>0</v>
      </c>
      <c r="G169" s="202">
        <v>-3086</v>
      </c>
      <c r="H169" s="202">
        <v>0</v>
      </c>
      <c r="I169" s="202">
        <v>0</v>
      </c>
      <c r="J169" s="202">
        <v>0</v>
      </c>
      <c r="K169" s="202">
        <v>0</v>
      </c>
      <c r="L169" s="202">
        <v>0</v>
      </c>
      <c r="M169" s="202">
        <v>-3086</v>
      </c>
      <c r="N169" s="202">
        <v>0</v>
      </c>
      <c r="O169" s="202">
        <v>-3086</v>
      </c>
      <c r="P169"/>
      <c r="Q169"/>
      <c r="R169"/>
      <c r="S169"/>
      <c r="T169"/>
      <c r="U169"/>
      <c r="V169"/>
      <c r="W169"/>
      <c r="X169"/>
      <c r="Y169"/>
      <c r="Z169"/>
      <c r="AA169"/>
      <c r="AB169"/>
    </row>
    <row r="170" spans="1:28" s="37" customFormat="1" ht="19.5" customHeight="1">
      <c r="A170" s="95" t="s">
        <v>458</v>
      </c>
      <c r="B170" s="95"/>
      <c r="C170" s="202">
        <v>0</v>
      </c>
      <c r="D170" s="202">
        <v>0</v>
      </c>
      <c r="E170" s="202">
        <v>0</v>
      </c>
      <c r="F170" s="202">
        <v>0</v>
      </c>
      <c r="G170" s="202">
        <v>46</v>
      </c>
      <c r="H170" s="202">
        <v>0</v>
      </c>
      <c r="I170" s="202">
        <v>0</v>
      </c>
      <c r="J170" s="202">
        <v>0</v>
      </c>
      <c r="K170" s="202">
        <v>0</v>
      </c>
      <c r="L170" s="202">
        <v>0</v>
      </c>
      <c r="M170" s="202">
        <v>46</v>
      </c>
      <c r="N170" s="202">
        <v>0</v>
      </c>
      <c r="O170" s="202">
        <v>46</v>
      </c>
      <c r="P170"/>
      <c r="Q170"/>
      <c r="R170"/>
      <c r="S170"/>
      <c r="T170"/>
      <c r="U170"/>
      <c r="V170"/>
      <c r="W170"/>
      <c r="X170"/>
      <c r="Y170"/>
      <c r="Z170"/>
      <c r="AA170"/>
      <c r="AB170"/>
    </row>
    <row r="171" spans="1:28" s="37" customFormat="1" ht="19.5" customHeight="1">
      <c r="A171" s="95" t="s">
        <v>479</v>
      </c>
      <c r="B171" s="95"/>
      <c r="C171" s="202">
        <v>0</v>
      </c>
      <c r="D171" s="202">
        <v>0</v>
      </c>
      <c r="E171" s="202">
        <v>0</v>
      </c>
      <c r="F171" s="202">
        <v>164</v>
      </c>
      <c r="G171" s="202">
        <v>0</v>
      </c>
      <c r="H171" s="202">
        <v>0</v>
      </c>
      <c r="I171" s="202">
        <v>0</v>
      </c>
      <c r="J171" s="202">
        <v>0</v>
      </c>
      <c r="K171" s="202">
        <v>0</v>
      </c>
      <c r="L171" s="202">
        <v>0</v>
      </c>
      <c r="M171" s="202">
        <v>164</v>
      </c>
      <c r="N171" s="202">
        <v>0</v>
      </c>
      <c r="O171" s="202">
        <v>164</v>
      </c>
      <c r="P171"/>
      <c r="Q171"/>
      <c r="R171"/>
      <c r="S171"/>
      <c r="T171"/>
      <c r="U171"/>
      <c r="V171"/>
      <c r="W171"/>
      <c r="X171"/>
      <c r="Y171"/>
      <c r="Z171"/>
      <c r="AA171"/>
      <c r="AB171"/>
    </row>
    <row r="172" spans="1:28" s="391" customFormat="1" ht="19.5" customHeight="1">
      <c r="A172" s="936" t="s">
        <v>435</v>
      </c>
      <c r="B172" s="936"/>
      <c r="C172" s="389">
        <v>0</v>
      </c>
      <c r="D172" s="389">
        <v>0</v>
      </c>
      <c r="E172" s="389">
        <v>0</v>
      </c>
      <c r="F172" s="389">
        <v>0</v>
      </c>
      <c r="G172" s="389">
        <v>7355</v>
      </c>
      <c r="H172" s="389">
        <v>-82</v>
      </c>
      <c r="I172" s="389">
        <v>-46</v>
      </c>
      <c r="J172" s="389">
        <v>-5</v>
      </c>
      <c r="K172" s="389">
        <v>-103</v>
      </c>
      <c r="L172" s="389">
        <v>50</v>
      </c>
      <c r="M172" s="389">
        <v>7169</v>
      </c>
      <c r="N172" s="389">
        <v>179</v>
      </c>
      <c r="O172" s="389">
        <v>7348</v>
      </c>
      <c r="P172"/>
      <c r="Q172"/>
      <c r="R172"/>
      <c r="S172"/>
      <c r="T172"/>
      <c r="U172"/>
      <c r="V172"/>
      <c r="W172"/>
      <c r="X172"/>
      <c r="Y172"/>
      <c r="Z172"/>
      <c r="AA172"/>
      <c r="AB172"/>
    </row>
    <row r="173" spans="1:28" s="37" customFormat="1" ht="19.5" customHeight="1">
      <c r="A173" s="119" t="s">
        <v>461</v>
      </c>
      <c r="B173" s="95"/>
      <c r="C173" s="202">
        <v>0</v>
      </c>
      <c r="D173" s="202">
        <v>0</v>
      </c>
      <c r="E173" s="202">
        <v>0</v>
      </c>
      <c r="F173" s="202">
        <v>0</v>
      </c>
      <c r="G173" s="202">
        <v>7355</v>
      </c>
      <c r="H173" s="202">
        <v>0</v>
      </c>
      <c r="I173" s="202">
        <v>0</v>
      </c>
      <c r="J173" s="202">
        <v>0</v>
      </c>
      <c r="K173" s="202">
        <v>0</v>
      </c>
      <c r="L173" s="202">
        <v>0</v>
      </c>
      <c r="M173" s="202">
        <v>7355</v>
      </c>
      <c r="N173" s="202">
        <v>179</v>
      </c>
      <c r="O173" s="202">
        <v>7534</v>
      </c>
      <c r="P173"/>
      <c r="Q173"/>
      <c r="R173"/>
      <c r="S173"/>
      <c r="T173"/>
      <c r="U173"/>
      <c r="V173"/>
      <c r="W173"/>
      <c r="X173"/>
      <c r="Y173"/>
      <c r="Z173"/>
      <c r="AA173"/>
      <c r="AB173"/>
    </row>
    <row r="174" spans="1:28" s="37" customFormat="1" ht="19.5" customHeight="1">
      <c r="A174" s="119" t="s">
        <v>462</v>
      </c>
      <c r="B174" s="95"/>
      <c r="C174" s="392">
        <v>0</v>
      </c>
      <c r="D174" s="392">
        <v>0</v>
      </c>
      <c r="E174" s="392">
        <v>0</v>
      </c>
      <c r="F174" s="392">
        <v>0</v>
      </c>
      <c r="G174" s="392">
        <v>0</v>
      </c>
      <c r="H174" s="392">
        <v>-82</v>
      </c>
      <c r="I174" s="392">
        <v>-46</v>
      </c>
      <c r="J174" s="392">
        <v>-5</v>
      </c>
      <c r="K174" s="392">
        <v>-103</v>
      </c>
      <c r="L174" s="392">
        <v>50</v>
      </c>
      <c r="M174" s="392">
        <v>-186</v>
      </c>
      <c r="N174" s="392">
        <v>0</v>
      </c>
      <c r="O174" s="392">
        <v>-186</v>
      </c>
      <c r="P174"/>
      <c r="Q174"/>
      <c r="R174"/>
      <c r="S174"/>
      <c r="T174"/>
      <c r="U174"/>
      <c r="V174"/>
      <c r="W174"/>
      <c r="X174"/>
      <c r="Y174"/>
      <c r="Z174"/>
      <c r="AA174"/>
      <c r="AB174"/>
    </row>
    <row r="175" spans="1:28" s="391" customFormat="1" ht="19.5" customHeight="1">
      <c r="A175" s="936" t="s">
        <v>463</v>
      </c>
      <c r="B175" s="936"/>
      <c r="C175" s="389">
        <v>0</v>
      </c>
      <c r="D175" s="389">
        <v>0</v>
      </c>
      <c r="E175" s="389">
        <v>0</v>
      </c>
      <c r="F175" s="389">
        <v>0</v>
      </c>
      <c r="G175" s="389">
        <v>0</v>
      </c>
      <c r="H175" s="389">
        <v>0</v>
      </c>
      <c r="I175" s="389">
        <v>0</v>
      </c>
      <c r="J175" s="389">
        <v>0</v>
      </c>
      <c r="K175" s="389">
        <v>0</v>
      </c>
      <c r="L175" s="389">
        <v>0</v>
      </c>
      <c r="M175" s="389">
        <v>0</v>
      </c>
      <c r="N175" s="389">
        <v>0</v>
      </c>
      <c r="O175" s="389">
        <v>0</v>
      </c>
      <c r="P175"/>
      <c r="Q175"/>
      <c r="R175"/>
      <c r="S175"/>
      <c r="T175"/>
      <c r="U175"/>
      <c r="V175"/>
      <c r="W175"/>
      <c r="X175"/>
      <c r="Y175"/>
      <c r="Z175"/>
      <c r="AA175"/>
      <c r="AB175"/>
    </row>
    <row r="176" spans="1:28" s="37" customFormat="1" ht="19.5" customHeight="1">
      <c r="A176" s="119" t="s">
        <v>464</v>
      </c>
      <c r="B176" s="95"/>
      <c r="C176" s="202">
        <v>0</v>
      </c>
      <c r="D176" s="202">
        <v>0</v>
      </c>
      <c r="E176" s="202">
        <v>0</v>
      </c>
      <c r="F176" s="202">
        <v>389</v>
      </c>
      <c r="G176" s="202">
        <v>-389</v>
      </c>
      <c r="H176" s="202">
        <v>0</v>
      </c>
      <c r="I176" s="202">
        <v>0</v>
      </c>
      <c r="J176" s="202">
        <v>0</v>
      </c>
      <c r="K176" s="202">
        <v>0</v>
      </c>
      <c r="L176" s="202">
        <v>0</v>
      </c>
      <c r="M176" s="202">
        <v>0</v>
      </c>
      <c r="N176" s="202">
        <v>0</v>
      </c>
      <c r="O176" s="202">
        <v>0</v>
      </c>
      <c r="P176"/>
      <c r="Q176"/>
      <c r="R176"/>
      <c r="S176"/>
      <c r="T176"/>
      <c r="U176"/>
      <c r="V176"/>
      <c r="W176"/>
      <c r="X176"/>
      <c r="Y176"/>
      <c r="Z176"/>
      <c r="AA176"/>
      <c r="AB176"/>
    </row>
    <row r="177" spans="1:29" s="37" customFormat="1" ht="19.5" customHeight="1">
      <c r="A177" s="119" t="s">
        <v>465</v>
      </c>
      <c r="B177" s="95"/>
      <c r="C177" s="202">
        <v>0</v>
      </c>
      <c r="D177" s="202">
        <v>0</v>
      </c>
      <c r="E177" s="202">
        <v>0</v>
      </c>
      <c r="F177" s="202">
        <v>3926</v>
      </c>
      <c r="G177" s="202">
        <v>-3926</v>
      </c>
      <c r="H177" s="202">
        <v>0</v>
      </c>
      <c r="I177" s="202">
        <v>0</v>
      </c>
      <c r="J177" s="202">
        <v>0</v>
      </c>
      <c r="K177" s="202">
        <v>0</v>
      </c>
      <c r="L177" s="202">
        <v>0</v>
      </c>
      <c r="M177" s="202">
        <v>0</v>
      </c>
      <c r="N177" s="202">
        <v>0</v>
      </c>
      <c r="O177" s="202">
        <v>0</v>
      </c>
      <c r="P177"/>
      <c r="Q177"/>
      <c r="R177"/>
      <c r="S177"/>
      <c r="T177"/>
      <c r="U177"/>
      <c r="V177"/>
      <c r="W177"/>
      <c r="X177"/>
      <c r="Y177"/>
      <c r="Z177"/>
      <c r="AA177"/>
      <c r="AB177"/>
    </row>
    <row r="178" spans="1:29" s="391" customFormat="1" ht="19.5" customHeight="1">
      <c r="A178" s="936" t="s">
        <v>480</v>
      </c>
      <c r="B178" s="936" t="s">
        <v>481</v>
      </c>
      <c r="C178" s="393">
        <v>90729</v>
      </c>
      <c r="D178" s="393">
        <v>-118</v>
      </c>
      <c r="E178" s="393">
        <v>2067</v>
      </c>
      <c r="F178" s="393">
        <v>90688</v>
      </c>
      <c r="G178" s="393">
        <v>0</v>
      </c>
      <c r="H178" s="393">
        <v>-6066</v>
      </c>
      <c r="I178" s="393">
        <v>750</v>
      </c>
      <c r="J178" s="393">
        <v>-1525</v>
      </c>
      <c r="K178" s="393">
        <v>3402</v>
      </c>
      <c r="L178" s="393">
        <v>-8377</v>
      </c>
      <c r="M178" s="393">
        <v>171550</v>
      </c>
      <c r="N178" s="393">
        <v>9969</v>
      </c>
      <c r="O178" s="393">
        <v>181519</v>
      </c>
      <c r="P178"/>
      <c r="Q178"/>
      <c r="R178"/>
      <c r="S178"/>
      <c r="T178"/>
      <c r="U178"/>
      <c r="V178"/>
      <c r="W178"/>
      <c r="X178"/>
      <c r="Y178"/>
      <c r="Z178"/>
      <c r="AA178"/>
      <c r="AB178"/>
    </row>
    <row r="179" spans="1:29" s="37" customFormat="1" ht="19.5" customHeight="1">
      <c r="A179" s="937" t="s">
        <v>467</v>
      </c>
      <c r="B179" s="937"/>
      <c r="C179" s="394">
        <v>0</v>
      </c>
      <c r="D179" s="394">
        <v>-47</v>
      </c>
      <c r="E179" s="394">
        <v>-413</v>
      </c>
      <c r="F179" s="394">
        <v>4479</v>
      </c>
      <c r="G179" s="394">
        <v>0</v>
      </c>
      <c r="H179" s="394">
        <v>-82</v>
      </c>
      <c r="I179" s="394">
        <v>-46</v>
      </c>
      <c r="J179" s="394">
        <v>-5</v>
      </c>
      <c r="K179" s="394">
        <v>-103</v>
      </c>
      <c r="L179" s="394">
        <v>50</v>
      </c>
      <c r="M179" s="394">
        <v>3833</v>
      </c>
      <c r="N179" s="394">
        <v>579</v>
      </c>
      <c r="O179" s="394">
        <v>4412</v>
      </c>
      <c r="P179"/>
      <c r="Q179"/>
      <c r="R179"/>
      <c r="S179"/>
      <c r="T179"/>
      <c r="U179"/>
      <c r="V179"/>
      <c r="W179"/>
      <c r="X179"/>
      <c r="Y179"/>
      <c r="Z179"/>
      <c r="AA179"/>
      <c r="AB179"/>
    </row>
    <row r="180" spans="1:29" s="23" customFormat="1" ht="16.5" customHeight="1">
      <c r="A180" s="395" t="s">
        <v>482</v>
      </c>
      <c r="B180" s="396"/>
      <c r="C180" s="389">
        <v>90729</v>
      </c>
      <c r="D180" s="389">
        <v>-528</v>
      </c>
      <c r="E180" s="389">
        <v>2250</v>
      </c>
      <c r="F180" s="389">
        <v>65985</v>
      </c>
      <c r="G180" s="389">
        <v>0</v>
      </c>
      <c r="H180" s="389">
        <v>-2542</v>
      </c>
      <c r="I180" s="389">
        <v>0</v>
      </c>
      <c r="J180" s="389">
        <v>-1486</v>
      </c>
      <c r="K180" s="389">
        <v>6531</v>
      </c>
      <c r="L180" s="389">
        <v>-8393</v>
      </c>
      <c r="M180" s="389">
        <v>152546</v>
      </c>
      <c r="N180" s="389">
        <v>11612</v>
      </c>
      <c r="O180" s="389">
        <v>164158</v>
      </c>
      <c r="P180"/>
      <c r="Q180"/>
      <c r="R180"/>
      <c r="S180"/>
      <c r="T180"/>
      <c r="U180"/>
      <c r="V180"/>
      <c r="W180"/>
      <c r="X180"/>
      <c r="Y180"/>
      <c r="Z180"/>
      <c r="AA180"/>
      <c r="AB180"/>
      <c r="AC180" s="142"/>
    </row>
    <row r="181" spans="1:29" ht="15" customHeight="1">
      <c r="A181" s="938" t="s">
        <v>450</v>
      </c>
      <c r="B181" s="938"/>
      <c r="C181" s="390">
        <v>0</v>
      </c>
      <c r="D181" s="390">
        <v>457</v>
      </c>
      <c r="E181" s="390">
        <v>230</v>
      </c>
      <c r="F181" s="390">
        <v>0</v>
      </c>
      <c r="G181" s="390">
        <v>0</v>
      </c>
      <c r="H181" s="390">
        <v>0</v>
      </c>
      <c r="I181" s="390">
        <v>0</v>
      </c>
      <c r="J181" s="390">
        <v>0</v>
      </c>
      <c r="K181" s="390">
        <v>0</v>
      </c>
      <c r="L181" s="390">
        <v>0</v>
      </c>
      <c r="M181" s="390">
        <v>687</v>
      </c>
      <c r="N181" s="390">
        <v>-2964</v>
      </c>
      <c r="O181" s="390">
        <v>-2277</v>
      </c>
      <c r="AC181" s="142"/>
    </row>
    <row r="182" spans="1:29">
      <c r="A182" s="939" t="s">
        <v>452</v>
      </c>
      <c r="B182" s="939"/>
      <c r="C182" s="203">
        <v>0</v>
      </c>
      <c r="D182" s="203">
        <v>457</v>
      </c>
      <c r="E182" s="203">
        <v>64</v>
      </c>
      <c r="F182" s="203">
        <v>0</v>
      </c>
      <c r="G182" s="203">
        <v>0</v>
      </c>
      <c r="H182" s="203">
        <v>0</v>
      </c>
      <c r="I182" s="203">
        <v>0</v>
      </c>
      <c r="J182" s="203">
        <v>0</v>
      </c>
      <c r="K182" s="203">
        <v>0</v>
      </c>
      <c r="L182" s="203">
        <v>0</v>
      </c>
      <c r="M182" s="203">
        <v>521</v>
      </c>
      <c r="N182" s="203">
        <v>0</v>
      </c>
      <c r="O182" s="203">
        <v>521</v>
      </c>
      <c r="AC182" s="142"/>
    </row>
    <row r="183" spans="1:29">
      <c r="A183" s="940" t="s">
        <v>453</v>
      </c>
      <c r="B183" s="940"/>
      <c r="C183" s="202">
        <v>0</v>
      </c>
      <c r="D183" s="202">
        <v>0</v>
      </c>
      <c r="E183" s="202">
        <v>166</v>
      </c>
      <c r="F183" s="202">
        <v>0</v>
      </c>
      <c r="G183" s="202">
        <v>0</v>
      </c>
      <c r="H183" s="202">
        <v>0</v>
      </c>
      <c r="I183" s="202">
        <v>0</v>
      </c>
      <c r="J183" s="202">
        <v>0</v>
      </c>
      <c r="K183" s="202">
        <v>0</v>
      </c>
      <c r="L183" s="202">
        <v>0</v>
      </c>
      <c r="M183" s="202">
        <v>166</v>
      </c>
      <c r="N183" s="202">
        <v>0</v>
      </c>
      <c r="O183" s="202">
        <v>166</v>
      </c>
      <c r="AC183" s="142"/>
    </row>
    <row r="184" spans="1:29">
      <c r="A184" s="940" t="s">
        <v>454</v>
      </c>
      <c r="B184" s="940"/>
      <c r="C184" s="202">
        <v>0</v>
      </c>
      <c r="D184" s="202">
        <v>0</v>
      </c>
      <c r="E184" s="202">
        <v>0</v>
      </c>
      <c r="F184" s="202">
        <v>0</v>
      </c>
      <c r="G184" s="202">
        <v>0</v>
      </c>
      <c r="H184" s="202">
        <v>0</v>
      </c>
      <c r="I184" s="202">
        <v>0</v>
      </c>
      <c r="J184" s="202">
        <v>0</v>
      </c>
      <c r="K184" s="202">
        <v>0</v>
      </c>
      <c r="L184" s="202">
        <v>0</v>
      </c>
      <c r="M184" s="202">
        <v>0</v>
      </c>
      <c r="N184" s="202">
        <v>-2964</v>
      </c>
      <c r="O184" s="202">
        <v>-2964</v>
      </c>
      <c r="AC184" s="142"/>
    </row>
    <row r="185" spans="1:29">
      <c r="A185" s="943" t="s">
        <v>455</v>
      </c>
      <c r="B185" s="943"/>
      <c r="C185" s="202">
        <v>0</v>
      </c>
      <c r="D185" s="202">
        <v>0</v>
      </c>
      <c r="E185" s="202">
        <v>0</v>
      </c>
      <c r="F185" s="202">
        <v>0</v>
      </c>
      <c r="G185" s="202">
        <v>0</v>
      </c>
      <c r="H185" s="202">
        <v>0</v>
      </c>
      <c r="I185" s="202">
        <v>0</v>
      </c>
      <c r="J185" s="202">
        <v>0</v>
      </c>
      <c r="K185" s="202">
        <v>0</v>
      </c>
      <c r="L185" s="202">
        <v>0</v>
      </c>
      <c r="M185" s="202">
        <v>0</v>
      </c>
      <c r="N185" s="202">
        <v>-293</v>
      </c>
      <c r="O185" s="202">
        <v>-293</v>
      </c>
      <c r="AC185" s="142"/>
    </row>
    <row r="186" spans="1:29">
      <c r="A186" s="944" t="s">
        <v>456</v>
      </c>
      <c r="B186" s="944"/>
      <c r="C186" s="202">
        <v>0</v>
      </c>
      <c r="D186" s="202">
        <v>0</v>
      </c>
      <c r="E186" s="202">
        <v>0</v>
      </c>
      <c r="F186" s="202">
        <v>0</v>
      </c>
      <c r="G186" s="202">
        <v>-9844</v>
      </c>
      <c r="H186" s="202">
        <v>0</v>
      </c>
      <c r="I186" s="202">
        <v>0</v>
      </c>
      <c r="J186" s="202">
        <v>0</v>
      </c>
      <c r="K186" s="202">
        <v>0</v>
      </c>
      <c r="L186" s="202">
        <v>0</v>
      </c>
      <c r="M186" s="202">
        <v>-9844</v>
      </c>
      <c r="N186" s="202">
        <v>0</v>
      </c>
      <c r="O186" s="202">
        <v>-9844</v>
      </c>
      <c r="AC186" s="142"/>
    </row>
    <row r="187" spans="1:29">
      <c r="A187" s="943" t="s">
        <v>458</v>
      </c>
      <c r="B187" s="943"/>
      <c r="C187" s="202">
        <v>0</v>
      </c>
      <c r="D187" s="202">
        <v>0</v>
      </c>
      <c r="E187" s="202">
        <v>0</v>
      </c>
      <c r="F187" s="202">
        <v>0</v>
      </c>
      <c r="G187" s="202">
        <v>119</v>
      </c>
      <c r="H187" s="202">
        <v>0</v>
      </c>
      <c r="I187" s="202">
        <v>0</v>
      </c>
      <c r="J187" s="202">
        <v>0</v>
      </c>
      <c r="K187" s="202">
        <v>0</v>
      </c>
      <c r="L187" s="202">
        <v>0</v>
      </c>
      <c r="M187" s="202">
        <v>119</v>
      </c>
      <c r="N187" s="202">
        <v>0</v>
      </c>
      <c r="O187" s="202">
        <v>119</v>
      </c>
      <c r="AC187" s="142"/>
    </row>
    <row r="188" spans="1:29">
      <c r="A188" s="944" t="s">
        <v>459</v>
      </c>
      <c r="B188" s="944"/>
      <c r="C188" s="202">
        <v>0</v>
      </c>
      <c r="D188" s="202">
        <v>0</v>
      </c>
      <c r="E188" s="202">
        <v>0</v>
      </c>
      <c r="F188" s="202">
        <v>36</v>
      </c>
      <c r="G188" s="202">
        <v>0</v>
      </c>
      <c r="H188" s="202">
        <v>0</v>
      </c>
      <c r="I188" s="202">
        <v>0</v>
      </c>
      <c r="J188" s="202">
        <v>0</v>
      </c>
      <c r="K188" s="202">
        <v>0</v>
      </c>
      <c r="L188" s="202">
        <v>0</v>
      </c>
      <c r="M188" s="202">
        <v>36</v>
      </c>
      <c r="N188" s="202">
        <v>0</v>
      </c>
      <c r="O188" s="202">
        <v>36</v>
      </c>
      <c r="AC188" s="142"/>
    </row>
    <row r="189" spans="1:29">
      <c r="A189" s="943" t="s">
        <v>460</v>
      </c>
      <c r="B189" s="943"/>
      <c r="C189" s="202">
        <v>0</v>
      </c>
      <c r="D189" s="202">
        <v>0</v>
      </c>
      <c r="E189" s="202">
        <v>0</v>
      </c>
      <c r="F189" s="202">
        <v>774</v>
      </c>
      <c r="G189" s="202">
        <v>0</v>
      </c>
      <c r="H189" s="202">
        <v>0</v>
      </c>
      <c r="I189" s="202">
        <v>0</v>
      </c>
      <c r="J189" s="202">
        <v>0</v>
      </c>
      <c r="K189" s="202">
        <v>0</v>
      </c>
      <c r="L189" s="202">
        <v>0</v>
      </c>
      <c r="M189" s="202">
        <v>774</v>
      </c>
      <c r="N189" s="202">
        <v>0</v>
      </c>
      <c r="O189" s="202">
        <v>774</v>
      </c>
      <c r="AC189" s="142"/>
    </row>
    <row r="190" spans="1:29" s="23" customFormat="1">
      <c r="A190" s="938" t="s">
        <v>435</v>
      </c>
      <c r="B190" s="938"/>
      <c r="C190" s="389">
        <v>0</v>
      </c>
      <c r="D190" s="389">
        <v>0</v>
      </c>
      <c r="E190" s="389">
        <v>0</v>
      </c>
      <c r="F190" s="389">
        <v>0</v>
      </c>
      <c r="G190" s="389">
        <v>29139</v>
      </c>
      <c r="H190" s="389">
        <v>-3442</v>
      </c>
      <c r="I190" s="389">
        <v>796</v>
      </c>
      <c r="J190" s="389">
        <v>-34</v>
      </c>
      <c r="K190" s="389">
        <v>-3026</v>
      </c>
      <c r="L190" s="389">
        <v>-34</v>
      </c>
      <c r="M190" s="389">
        <v>23399</v>
      </c>
      <c r="N190" s="389">
        <v>1035</v>
      </c>
      <c r="O190" s="389">
        <v>24434</v>
      </c>
      <c r="P190"/>
      <c r="Q190"/>
      <c r="R190"/>
      <c r="S190"/>
      <c r="T190"/>
      <c r="U190"/>
      <c r="V190"/>
      <c r="W190"/>
      <c r="X190"/>
      <c r="Y190"/>
      <c r="Z190"/>
      <c r="AA190"/>
      <c r="AB190"/>
      <c r="AC190" s="142"/>
    </row>
    <row r="191" spans="1:29">
      <c r="A191" s="942" t="s">
        <v>461</v>
      </c>
      <c r="B191" s="942"/>
      <c r="C191" s="202">
        <v>0</v>
      </c>
      <c r="D191" s="202">
        <v>0</v>
      </c>
      <c r="E191" s="202">
        <v>0</v>
      </c>
      <c r="F191" s="202">
        <v>0</v>
      </c>
      <c r="G191" s="202">
        <v>29207</v>
      </c>
      <c r="H191" s="202">
        <v>0</v>
      </c>
      <c r="I191" s="202">
        <v>0</v>
      </c>
      <c r="J191" s="202">
        <v>0</v>
      </c>
      <c r="K191" s="202">
        <v>0</v>
      </c>
      <c r="L191" s="202">
        <v>0</v>
      </c>
      <c r="M191" s="202">
        <v>29207</v>
      </c>
      <c r="N191" s="202">
        <v>1035</v>
      </c>
      <c r="O191" s="202">
        <v>30242</v>
      </c>
      <c r="AC191" s="142"/>
    </row>
    <row r="192" spans="1:29">
      <c r="A192" s="942" t="s">
        <v>462</v>
      </c>
      <c r="B192" s="942"/>
      <c r="C192" s="392">
        <v>0</v>
      </c>
      <c r="D192" s="392">
        <v>0</v>
      </c>
      <c r="E192" s="392">
        <v>0</v>
      </c>
      <c r="F192" s="392">
        <v>0</v>
      </c>
      <c r="G192" s="392">
        <v>-68</v>
      </c>
      <c r="H192" s="392">
        <v>-3442</v>
      </c>
      <c r="I192" s="392">
        <v>796</v>
      </c>
      <c r="J192" s="392">
        <v>-34</v>
      </c>
      <c r="K192" s="392">
        <v>-3026</v>
      </c>
      <c r="L192" s="392">
        <v>-34</v>
      </c>
      <c r="M192" s="392">
        <v>-5808</v>
      </c>
      <c r="N192" s="392">
        <v>0</v>
      </c>
      <c r="O192" s="392">
        <v>-5808</v>
      </c>
      <c r="AC192" s="142"/>
    </row>
    <row r="193" spans="1:29" s="23" customFormat="1" ht="16.5" customHeight="1">
      <c r="A193" s="938" t="s">
        <v>463</v>
      </c>
      <c r="B193" s="938"/>
      <c r="C193" s="389">
        <v>0</v>
      </c>
      <c r="D193" s="389">
        <v>0</v>
      </c>
      <c r="E193" s="389">
        <v>0</v>
      </c>
      <c r="F193" s="389">
        <v>0</v>
      </c>
      <c r="G193" s="389">
        <v>0</v>
      </c>
      <c r="H193" s="389">
        <v>0</v>
      </c>
      <c r="I193" s="389">
        <v>0</v>
      </c>
      <c r="J193" s="389">
        <v>0</v>
      </c>
      <c r="K193" s="389">
        <v>0</v>
      </c>
      <c r="L193" s="389">
        <v>0</v>
      </c>
      <c r="M193" s="389">
        <v>0</v>
      </c>
      <c r="N193" s="389">
        <v>0</v>
      </c>
      <c r="O193" s="389">
        <v>0</v>
      </c>
      <c r="P193"/>
      <c r="Q193"/>
      <c r="R193"/>
      <c r="S193"/>
      <c r="T193"/>
      <c r="U193"/>
      <c r="V193"/>
      <c r="W193"/>
      <c r="X193"/>
      <c r="Y193"/>
      <c r="Z193"/>
      <c r="AA193"/>
      <c r="AB193"/>
      <c r="AC193" s="142"/>
    </row>
    <row r="194" spans="1:29" ht="19.5" customHeight="1">
      <c r="A194" s="942" t="s">
        <v>464</v>
      </c>
      <c r="B194" s="942"/>
      <c r="C194" s="202">
        <v>0</v>
      </c>
      <c r="D194" s="202">
        <v>0</v>
      </c>
      <c r="E194" s="202">
        <v>0</v>
      </c>
      <c r="F194" s="202">
        <v>1485</v>
      </c>
      <c r="G194" s="202">
        <v>-1485</v>
      </c>
      <c r="H194" s="202">
        <v>0</v>
      </c>
      <c r="I194" s="202">
        <v>0</v>
      </c>
      <c r="J194" s="202">
        <v>0</v>
      </c>
      <c r="K194" s="202">
        <v>0</v>
      </c>
      <c r="L194" s="202">
        <v>0</v>
      </c>
      <c r="M194" s="202">
        <v>0</v>
      </c>
      <c r="N194" s="202">
        <v>0</v>
      </c>
      <c r="O194" s="202">
        <v>0</v>
      </c>
      <c r="AC194" s="142"/>
    </row>
    <row r="195" spans="1:29" s="23" customFormat="1" ht="16.5" customHeight="1">
      <c r="A195" s="942" t="s">
        <v>465</v>
      </c>
      <c r="B195" s="942"/>
      <c r="C195" s="202">
        <v>0</v>
      </c>
      <c r="D195" s="202">
        <v>0</v>
      </c>
      <c r="E195" s="202">
        <v>0</v>
      </c>
      <c r="F195" s="202">
        <v>17929</v>
      </c>
      <c r="G195" s="202">
        <v>-17929</v>
      </c>
      <c r="H195" s="202">
        <v>0</v>
      </c>
      <c r="I195" s="202">
        <v>0</v>
      </c>
      <c r="J195" s="202">
        <v>0</v>
      </c>
      <c r="K195" s="202">
        <v>0</v>
      </c>
      <c r="L195" s="202">
        <v>0</v>
      </c>
      <c r="M195" s="202">
        <v>0</v>
      </c>
      <c r="N195" s="202">
        <v>0</v>
      </c>
      <c r="O195" s="202">
        <v>0</v>
      </c>
      <c r="P195"/>
      <c r="Q195"/>
      <c r="R195"/>
      <c r="S195"/>
      <c r="T195"/>
      <c r="U195"/>
      <c r="V195"/>
      <c r="W195"/>
      <c r="X195"/>
      <c r="Y195"/>
      <c r="Z195"/>
      <c r="AA195"/>
      <c r="AB195"/>
      <c r="AC195" s="142"/>
    </row>
    <row r="196" spans="1:29" ht="16.5" customHeight="1">
      <c r="A196" s="395" t="s">
        <v>483</v>
      </c>
      <c r="B196" s="396"/>
      <c r="C196" s="390">
        <v>90729</v>
      </c>
      <c r="D196" s="390">
        <v>-71</v>
      </c>
      <c r="E196" s="390">
        <v>2480</v>
      </c>
      <c r="F196" s="390">
        <v>86209</v>
      </c>
      <c r="G196" s="390">
        <v>0</v>
      </c>
      <c r="H196" s="390">
        <v>-5984</v>
      </c>
      <c r="I196" s="390">
        <v>796</v>
      </c>
      <c r="J196" s="390">
        <v>-1520</v>
      </c>
      <c r="K196" s="390">
        <v>3505</v>
      </c>
      <c r="L196" s="390">
        <v>-8427</v>
      </c>
      <c r="M196" s="390">
        <v>167717</v>
      </c>
      <c r="N196" s="390">
        <v>9390</v>
      </c>
      <c r="O196" s="390">
        <v>177107</v>
      </c>
      <c r="AC196" s="142"/>
    </row>
    <row r="197" spans="1:29" ht="16.5" customHeight="1">
      <c r="A197" s="945" t="s">
        <v>467</v>
      </c>
      <c r="B197" s="945"/>
      <c r="C197" s="397">
        <v>0</v>
      </c>
      <c r="D197" s="397">
        <v>457</v>
      </c>
      <c r="E197" s="397">
        <v>230</v>
      </c>
      <c r="F197" s="397">
        <v>20224</v>
      </c>
      <c r="G197" s="397">
        <v>0</v>
      </c>
      <c r="H197" s="397">
        <v>-3442</v>
      </c>
      <c r="I197" s="397">
        <v>796</v>
      </c>
      <c r="J197" s="397">
        <v>-34</v>
      </c>
      <c r="K197" s="397">
        <v>-3026</v>
      </c>
      <c r="L197" s="397">
        <v>-34</v>
      </c>
      <c r="M197" s="397">
        <v>15171</v>
      </c>
      <c r="N197" s="397">
        <v>-2222</v>
      </c>
      <c r="O197" s="397">
        <v>12949</v>
      </c>
      <c r="AC197" s="142"/>
    </row>
    <row r="198" spans="1:29" s="23" customFormat="1" ht="16.5" customHeight="1">
      <c r="A198" s="395" t="s">
        <v>482</v>
      </c>
      <c r="B198" s="396"/>
      <c r="C198" s="389">
        <v>90729</v>
      </c>
      <c r="D198" s="389">
        <v>-528</v>
      </c>
      <c r="E198" s="389">
        <v>2250</v>
      </c>
      <c r="F198" s="389">
        <v>65985</v>
      </c>
      <c r="G198" s="389">
        <v>0</v>
      </c>
      <c r="H198" s="389">
        <v>-2542</v>
      </c>
      <c r="I198" s="389" t="s">
        <v>94</v>
      </c>
      <c r="J198" s="389">
        <v>-1486</v>
      </c>
      <c r="K198" s="389">
        <v>6531</v>
      </c>
      <c r="L198" s="389">
        <v>-8393</v>
      </c>
      <c r="M198" s="389">
        <v>152546</v>
      </c>
      <c r="N198" s="389">
        <v>11612</v>
      </c>
      <c r="O198" s="389">
        <v>164158</v>
      </c>
      <c r="P198"/>
      <c r="Q198"/>
      <c r="R198"/>
      <c r="S198"/>
      <c r="T198"/>
      <c r="U198"/>
      <c r="V198"/>
      <c r="W198"/>
      <c r="X198"/>
      <c r="Y198"/>
      <c r="Z198"/>
      <c r="AA198"/>
      <c r="AB198"/>
      <c r="AC198" s="142"/>
    </row>
    <row r="199" spans="1:29" ht="15" customHeight="1">
      <c r="A199" s="938" t="s">
        <v>450</v>
      </c>
      <c r="B199" s="938"/>
      <c r="C199" s="390" t="s">
        <v>94</v>
      </c>
      <c r="D199" s="390">
        <v>457</v>
      </c>
      <c r="E199" s="390">
        <v>22</v>
      </c>
      <c r="F199" s="390" t="s">
        <v>94</v>
      </c>
      <c r="G199" s="390" t="s">
        <v>94</v>
      </c>
      <c r="H199" s="390" t="s">
        <v>94</v>
      </c>
      <c r="I199" s="390" t="s">
        <v>94</v>
      </c>
      <c r="J199" s="390" t="s">
        <v>94</v>
      </c>
      <c r="K199" s="390" t="s">
        <v>94</v>
      </c>
      <c r="L199" s="390" t="s">
        <v>94</v>
      </c>
      <c r="M199" s="390">
        <v>479</v>
      </c>
      <c r="N199" s="390">
        <v>-3249</v>
      </c>
      <c r="O199" s="390">
        <v>-2770</v>
      </c>
      <c r="AC199" s="142"/>
    </row>
    <row r="200" spans="1:29">
      <c r="A200" s="939" t="s">
        <v>452</v>
      </c>
      <c r="B200" s="939"/>
      <c r="C200" s="203">
        <v>0</v>
      </c>
      <c r="D200" s="203">
        <v>457</v>
      </c>
      <c r="E200" s="203">
        <v>64</v>
      </c>
      <c r="F200" s="203">
        <v>0</v>
      </c>
      <c r="G200" s="203">
        <v>0</v>
      </c>
      <c r="H200" s="203">
        <v>0</v>
      </c>
      <c r="I200" s="203" t="s">
        <v>94</v>
      </c>
      <c r="J200" s="203">
        <v>0</v>
      </c>
      <c r="K200" s="203">
        <v>0</v>
      </c>
      <c r="L200" s="203">
        <v>0</v>
      </c>
      <c r="M200" s="203">
        <v>521</v>
      </c>
      <c r="N200" s="203">
        <v>0</v>
      </c>
      <c r="O200" s="203">
        <v>521</v>
      </c>
      <c r="AC200" s="142"/>
    </row>
    <row r="201" spans="1:29">
      <c r="A201" s="940" t="s">
        <v>453</v>
      </c>
      <c r="B201" s="940"/>
      <c r="C201" s="202">
        <v>0</v>
      </c>
      <c r="D201" s="202">
        <v>0</v>
      </c>
      <c r="E201" s="202">
        <v>-42</v>
      </c>
      <c r="F201" s="202">
        <v>0</v>
      </c>
      <c r="G201" s="202">
        <v>0</v>
      </c>
      <c r="H201" s="202">
        <v>0</v>
      </c>
      <c r="I201" s="202" t="s">
        <v>94</v>
      </c>
      <c r="J201" s="202">
        <v>0</v>
      </c>
      <c r="K201" s="202">
        <v>0</v>
      </c>
      <c r="L201" s="202">
        <v>0</v>
      </c>
      <c r="M201" s="202">
        <v>-42</v>
      </c>
      <c r="N201" s="202">
        <v>0</v>
      </c>
      <c r="O201" s="202">
        <v>-42</v>
      </c>
      <c r="AC201" s="142"/>
    </row>
    <row r="202" spans="1:29">
      <c r="A202" s="940" t="s">
        <v>454</v>
      </c>
      <c r="B202" s="940"/>
      <c r="C202" s="202">
        <v>0</v>
      </c>
      <c r="D202" s="202">
        <v>0</v>
      </c>
      <c r="E202" s="202">
        <v>0</v>
      </c>
      <c r="F202" s="202">
        <v>0</v>
      </c>
      <c r="G202" s="202">
        <v>0</v>
      </c>
      <c r="H202" s="202">
        <v>0</v>
      </c>
      <c r="I202" s="202" t="s">
        <v>94</v>
      </c>
      <c r="J202" s="202">
        <v>0</v>
      </c>
      <c r="K202" s="202">
        <v>0</v>
      </c>
      <c r="L202" s="202">
        <v>0</v>
      </c>
      <c r="M202" s="202" t="s">
        <v>94</v>
      </c>
      <c r="N202" s="202">
        <v>-3249</v>
      </c>
      <c r="O202" s="202">
        <v>-3249</v>
      </c>
      <c r="AC202" s="142"/>
    </row>
    <row r="203" spans="1:29">
      <c r="A203" s="943" t="s">
        <v>455</v>
      </c>
      <c r="B203" s="943"/>
      <c r="C203" s="202">
        <v>0</v>
      </c>
      <c r="D203" s="202">
        <v>0</v>
      </c>
      <c r="E203" s="202">
        <v>0</v>
      </c>
      <c r="F203" s="202">
        <v>0</v>
      </c>
      <c r="G203" s="202">
        <v>0</v>
      </c>
      <c r="H203" s="202">
        <v>0</v>
      </c>
      <c r="I203" s="202" t="s">
        <v>94</v>
      </c>
      <c r="J203" s="202">
        <v>0</v>
      </c>
      <c r="K203" s="202">
        <v>0</v>
      </c>
      <c r="L203" s="202">
        <v>0</v>
      </c>
      <c r="M203" s="202" t="s">
        <v>94</v>
      </c>
      <c r="N203" s="202">
        <v>-286</v>
      </c>
      <c r="O203" s="202">
        <v>-286</v>
      </c>
      <c r="AC203" s="142"/>
    </row>
    <row r="204" spans="1:29">
      <c r="A204" s="944" t="s">
        <v>456</v>
      </c>
      <c r="B204" s="944"/>
      <c r="C204" s="202" t="s">
        <v>94</v>
      </c>
      <c r="D204" s="202" t="s">
        <v>94</v>
      </c>
      <c r="E204" s="202" t="s">
        <v>94</v>
      </c>
      <c r="F204" s="202" t="s">
        <v>94</v>
      </c>
      <c r="G204" s="202">
        <v>-6313</v>
      </c>
      <c r="H204" s="202" t="s">
        <v>94</v>
      </c>
      <c r="I204" s="202" t="s">
        <v>94</v>
      </c>
      <c r="J204" s="202" t="s">
        <v>94</v>
      </c>
      <c r="K204" s="202" t="s">
        <v>94</v>
      </c>
      <c r="L204" s="202" t="s">
        <v>94</v>
      </c>
      <c r="M204" s="202">
        <v>-6313</v>
      </c>
      <c r="N204" s="202" t="s">
        <v>94</v>
      </c>
      <c r="O204" s="202">
        <v>-6313</v>
      </c>
      <c r="AC204" s="142"/>
    </row>
    <row r="205" spans="1:29">
      <c r="A205" s="943" t="s">
        <v>458</v>
      </c>
      <c r="B205" s="943"/>
      <c r="C205" s="202">
        <v>0</v>
      </c>
      <c r="D205" s="202">
        <v>0</v>
      </c>
      <c r="E205" s="202">
        <v>0</v>
      </c>
      <c r="F205" s="202">
        <v>0</v>
      </c>
      <c r="G205" s="202">
        <v>116</v>
      </c>
      <c r="H205" s="202">
        <v>0</v>
      </c>
      <c r="I205" s="202" t="s">
        <v>94</v>
      </c>
      <c r="J205" s="202">
        <v>0</v>
      </c>
      <c r="K205" s="202">
        <v>0</v>
      </c>
      <c r="L205" s="202">
        <v>0</v>
      </c>
      <c r="M205" s="202">
        <v>116</v>
      </c>
      <c r="N205" s="202">
        <v>0</v>
      </c>
      <c r="O205" s="202">
        <v>116</v>
      </c>
      <c r="AC205" s="142"/>
    </row>
    <row r="206" spans="1:29">
      <c r="A206" s="944" t="s">
        <v>459</v>
      </c>
      <c r="B206" s="944"/>
      <c r="C206" s="202">
        <v>0</v>
      </c>
      <c r="D206" s="202">
        <v>0</v>
      </c>
      <c r="E206" s="202">
        <v>0</v>
      </c>
      <c r="F206" s="202">
        <v>65</v>
      </c>
      <c r="G206" s="202">
        <v>0</v>
      </c>
      <c r="H206" s="202">
        <v>0</v>
      </c>
      <c r="I206" s="202" t="s">
        <v>94</v>
      </c>
      <c r="J206" s="202">
        <v>0</v>
      </c>
      <c r="K206" s="202">
        <v>0</v>
      </c>
      <c r="L206" s="202">
        <v>0</v>
      </c>
      <c r="M206" s="202">
        <v>65</v>
      </c>
      <c r="N206" s="202">
        <v>0</v>
      </c>
      <c r="O206" s="202">
        <v>65</v>
      </c>
      <c r="AC206" s="142"/>
    </row>
    <row r="207" spans="1:29">
      <c r="A207" s="943" t="s">
        <v>460</v>
      </c>
      <c r="B207" s="943"/>
      <c r="C207" s="202">
        <v>0</v>
      </c>
      <c r="D207" s="202">
        <v>0</v>
      </c>
      <c r="E207" s="202">
        <v>0</v>
      </c>
      <c r="F207" s="202">
        <v>370</v>
      </c>
      <c r="G207" s="202">
        <v>0</v>
      </c>
      <c r="H207" s="202">
        <v>0</v>
      </c>
      <c r="I207" s="202" t="s">
        <v>94</v>
      </c>
      <c r="J207" s="202">
        <v>0</v>
      </c>
      <c r="K207" s="202">
        <v>0</v>
      </c>
      <c r="L207" s="202">
        <v>0</v>
      </c>
      <c r="M207" s="202">
        <v>370</v>
      </c>
      <c r="N207" s="202">
        <v>0</v>
      </c>
      <c r="O207" s="202">
        <v>370</v>
      </c>
      <c r="AC207" s="142"/>
    </row>
    <row r="208" spans="1:29" s="23" customFormat="1">
      <c r="A208" s="938" t="s">
        <v>435</v>
      </c>
      <c r="B208" s="938"/>
      <c r="C208" s="389" t="s">
        <v>94</v>
      </c>
      <c r="D208" s="389" t="s">
        <v>94</v>
      </c>
      <c r="E208" s="389" t="s">
        <v>94</v>
      </c>
      <c r="F208" s="389" t="s">
        <v>94</v>
      </c>
      <c r="G208" s="389">
        <v>21847</v>
      </c>
      <c r="H208" s="389">
        <v>-2182</v>
      </c>
      <c r="I208" s="389">
        <v>592</v>
      </c>
      <c r="J208" s="389">
        <v>-7</v>
      </c>
      <c r="K208" s="389">
        <v>-2655</v>
      </c>
      <c r="L208" s="389">
        <v>-53</v>
      </c>
      <c r="M208" s="389">
        <v>17542</v>
      </c>
      <c r="N208" s="389">
        <v>765</v>
      </c>
      <c r="O208" s="389">
        <v>18307</v>
      </c>
      <c r="P208"/>
      <c r="Q208"/>
      <c r="R208"/>
      <c r="S208"/>
      <c r="T208"/>
      <c r="U208"/>
      <c r="V208"/>
      <c r="W208"/>
      <c r="X208"/>
      <c r="Y208"/>
      <c r="Z208"/>
      <c r="AA208"/>
      <c r="AB208"/>
      <c r="AC208" s="142"/>
    </row>
    <row r="209" spans="1:29">
      <c r="A209" s="942" t="s">
        <v>461</v>
      </c>
      <c r="B209" s="942"/>
      <c r="C209" s="202">
        <v>0</v>
      </c>
      <c r="D209" s="202">
        <v>0</v>
      </c>
      <c r="E209" s="202">
        <v>0</v>
      </c>
      <c r="F209" s="202">
        <v>0</v>
      </c>
      <c r="G209" s="202">
        <v>21915</v>
      </c>
      <c r="H209" s="202">
        <v>0</v>
      </c>
      <c r="I209" s="202" t="s">
        <v>94</v>
      </c>
      <c r="J209" s="202">
        <v>0</v>
      </c>
      <c r="K209" s="202">
        <v>0</v>
      </c>
      <c r="L209" s="202">
        <v>0</v>
      </c>
      <c r="M209" s="202">
        <v>21915</v>
      </c>
      <c r="N209" s="202">
        <v>765</v>
      </c>
      <c r="O209" s="202">
        <v>22680</v>
      </c>
      <c r="AC209" s="142"/>
    </row>
    <row r="210" spans="1:29">
      <c r="A210" s="942" t="s">
        <v>462</v>
      </c>
      <c r="B210" s="942"/>
      <c r="C210" s="392">
        <v>0</v>
      </c>
      <c r="D210" s="392">
        <v>0</v>
      </c>
      <c r="E210" s="392">
        <v>0</v>
      </c>
      <c r="F210" s="392">
        <v>0</v>
      </c>
      <c r="G210" s="392">
        <v>-68</v>
      </c>
      <c r="H210" s="392">
        <v>-2182</v>
      </c>
      <c r="I210" s="392">
        <v>592</v>
      </c>
      <c r="J210" s="392">
        <v>-7</v>
      </c>
      <c r="K210" s="392">
        <v>-2655</v>
      </c>
      <c r="L210" s="392">
        <v>-53</v>
      </c>
      <c r="M210" s="392">
        <v>-4373</v>
      </c>
      <c r="N210" s="392">
        <v>0</v>
      </c>
      <c r="O210" s="392">
        <v>-4373</v>
      </c>
      <c r="AC210" s="142"/>
    </row>
    <row r="211" spans="1:29" s="23" customFormat="1" ht="16.5" customHeight="1">
      <c r="A211" s="938" t="s">
        <v>463</v>
      </c>
      <c r="B211" s="938"/>
      <c r="C211" s="389"/>
      <c r="D211" s="389"/>
      <c r="E211" s="389"/>
      <c r="F211" s="389"/>
      <c r="G211" s="389"/>
      <c r="H211" s="389"/>
      <c r="I211" s="389"/>
      <c r="J211" s="389"/>
      <c r="K211" s="389"/>
      <c r="L211" s="389"/>
      <c r="M211" s="389"/>
      <c r="N211" s="389"/>
      <c r="O211" s="389"/>
      <c r="P211"/>
      <c r="Q211"/>
      <c r="R211"/>
      <c r="S211"/>
      <c r="T211"/>
      <c r="U211"/>
      <c r="V211"/>
      <c r="W211"/>
      <c r="X211"/>
      <c r="Y211"/>
      <c r="Z211"/>
      <c r="AA211"/>
      <c r="AB211"/>
      <c r="AC211" s="142"/>
    </row>
    <row r="212" spans="1:29" ht="19.5" customHeight="1">
      <c r="A212" s="942" t="s">
        <v>464</v>
      </c>
      <c r="B212" s="942"/>
      <c r="C212" s="202">
        <v>0</v>
      </c>
      <c r="D212" s="202">
        <v>0</v>
      </c>
      <c r="E212" s="202">
        <v>0</v>
      </c>
      <c r="F212" s="202">
        <v>1130</v>
      </c>
      <c r="G212" s="202">
        <v>-1130</v>
      </c>
      <c r="H212" s="202">
        <v>0</v>
      </c>
      <c r="I212" s="202" t="s">
        <v>94</v>
      </c>
      <c r="J212" s="202">
        <v>0</v>
      </c>
      <c r="K212" s="202">
        <v>0</v>
      </c>
      <c r="L212" s="202">
        <v>0</v>
      </c>
      <c r="M212" s="202" t="s">
        <v>94</v>
      </c>
      <c r="N212" s="202">
        <v>0</v>
      </c>
      <c r="O212" s="202" t="s">
        <v>94</v>
      </c>
      <c r="AC212" s="142"/>
    </row>
    <row r="213" spans="1:29" s="23" customFormat="1" ht="16.5" customHeight="1">
      <c r="A213" s="942" t="s">
        <v>465</v>
      </c>
      <c r="B213" s="942"/>
      <c r="C213" s="202">
        <v>0</v>
      </c>
      <c r="D213" s="202">
        <v>0</v>
      </c>
      <c r="E213" s="202">
        <v>0</v>
      </c>
      <c r="F213" s="202">
        <v>14520</v>
      </c>
      <c r="G213" s="202">
        <v>-14520</v>
      </c>
      <c r="H213" s="202">
        <v>0</v>
      </c>
      <c r="I213" s="202" t="s">
        <v>94</v>
      </c>
      <c r="J213" s="202">
        <v>0</v>
      </c>
      <c r="K213" s="202">
        <v>0</v>
      </c>
      <c r="L213" s="202">
        <v>0</v>
      </c>
      <c r="M213" s="202" t="s">
        <v>94</v>
      </c>
      <c r="N213" s="202">
        <v>0</v>
      </c>
      <c r="O213" s="202" t="s">
        <v>94</v>
      </c>
      <c r="P213"/>
      <c r="Q213"/>
      <c r="R213"/>
      <c r="S213"/>
      <c r="T213"/>
      <c r="U213"/>
      <c r="V213"/>
      <c r="W213"/>
      <c r="X213"/>
      <c r="Y213"/>
      <c r="Z213"/>
      <c r="AA213"/>
      <c r="AB213"/>
      <c r="AC213" s="142"/>
    </row>
    <row r="214" spans="1:29" ht="16.5" customHeight="1">
      <c r="A214" s="395" t="s">
        <v>484</v>
      </c>
      <c r="B214" s="396"/>
      <c r="C214" s="390">
        <v>90729</v>
      </c>
      <c r="D214" s="390">
        <v>-71</v>
      </c>
      <c r="E214" s="390">
        <v>2272</v>
      </c>
      <c r="F214" s="390">
        <v>82070</v>
      </c>
      <c r="G214" s="390" t="s">
        <v>94</v>
      </c>
      <c r="H214" s="390">
        <v>-4724</v>
      </c>
      <c r="I214" s="390">
        <v>592</v>
      </c>
      <c r="J214" s="390">
        <v>-1493</v>
      </c>
      <c r="K214" s="390">
        <v>3876</v>
      </c>
      <c r="L214" s="390">
        <v>-8446</v>
      </c>
      <c r="M214" s="390">
        <v>164805</v>
      </c>
      <c r="N214" s="390">
        <v>8842</v>
      </c>
      <c r="O214" s="390">
        <v>173647</v>
      </c>
      <c r="AC214" s="142"/>
    </row>
    <row r="215" spans="1:29" ht="16.5" customHeight="1">
      <c r="A215" s="945" t="s">
        <v>467</v>
      </c>
      <c r="B215" s="945"/>
      <c r="C215" s="397" t="s">
        <v>94</v>
      </c>
      <c r="D215" s="397">
        <v>457</v>
      </c>
      <c r="E215" s="397">
        <v>22</v>
      </c>
      <c r="F215" s="397">
        <v>16085</v>
      </c>
      <c r="G215" s="397" t="s">
        <v>94</v>
      </c>
      <c r="H215" s="397">
        <v>-2182</v>
      </c>
      <c r="I215" s="397">
        <v>592</v>
      </c>
      <c r="J215" s="397">
        <v>-7</v>
      </c>
      <c r="K215" s="397">
        <v>-2655</v>
      </c>
      <c r="L215" s="397">
        <v>-53</v>
      </c>
      <c r="M215" s="397">
        <v>12259</v>
      </c>
      <c r="N215" s="397">
        <v>-2770</v>
      </c>
      <c r="O215" s="397">
        <v>9489</v>
      </c>
      <c r="AC215" s="142"/>
    </row>
    <row r="216" spans="1:29" s="23" customFormat="1" ht="16.5" customHeight="1">
      <c r="A216" s="395" t="s">
        <v>482</v>
      </c>
      <c r="B216" s="396"/>
      <c r="C216" s="198">
        <v>90729</v>
      </c>
      <c r="D216" s="198">
        <v>-528</v>
      </c>
      <c r="E216" s="198">
        <v>2250</v>
      </c>
      <c r="F216" s="198">
        <v>65985</v>
      </c>
      <c r="G216" s="198">
        <v>0</v>
      </c>
      <c r="H216" s="198">
        <v>-2542</v>
      </c>
      <c r="I216" s="198">
        <v>0</v>
      </c>
      <c r="J216" s="198">
        <v>-1486</v>
      </c>
      <c r="K216" s="198">
        <v>6531</v>
      </c>
      <c r="L216" s="198">
        <v>-8393</v>
      </c>
      <c r="M216" s="198">
        <v>152546</v>
      </c>
      <c r="N216" s="198">
        <v>11612</v>
      </c>
      <c r="O216" s="198">
        <v>164158</v>
      </c>
      <c r="P216"/>
      <c r="Q216"/>
      <c r="R216"/>
      <c r="S216"/>
      <c r="T216"/>
      <c r="U216"/>
      <c r="V216"/>
      <c r="W216"/>
      <c r="X216"/>
      <c r="Y216"/>
      <c r="Z216"/>
      <c r="AA216"/>
      <c r="AB216"/>
    </row>
    <row r="217" spans="1:29" ht="15" customHeight="1">
      <c r="A217" s="938" t="s">
        <v>450</v>
      </c>
      <c r="B217" s="938"/>
      <c r="C217" s="200">
        <v>0</v>
      </c>
      <c r="D217" s="200">
        <v>457</v>
      </c>
      <c r="E217" s="200">
        <v>-162</v>
      </c>
      <c r="F217" s="200">
        <v>0</v>
      </c>
      <c r="G217" s="200">
        <v>0</v>
      </c>
      <c r="H217" s="200">
        <v>0</v>
      </c>
      <c r="I217" s="200">
        <v>0</v>
      </c>
      <c r="J217" s="200">
        <v>0</v>
      </c>
      <c r="K217" s="200">
        <v>0</v>
      </c>
      <c r="L217" s="200">
        <v>0</v>
      </c>
      <c r="M217" s="200">
        <v>295</v>
      </c>
      <c r="N217" s="200">
        <v>-1281</v>
      </c>
      <c r="O217" s="200">
        <v>-986</v>
      </c>
    </row>
    <row r="218" spans="1:29">
      <c r="A218" s="939" t="s">
        <v>452</v>
      </c>
      <c r="B218" s="939"/>
      <c r="C218" s="201">
        <v>0</v>
      </c>
      <c r="D218" s="201">
        <v>457</v>
      </c>
      <c r="E218" s="201">
        <v>64</v>
      </c>
      <c r="F218" s="201">
        <v>0</v>
      </c>
      <c r="G218" s="201">
        <v>0</v>
      </c>
      <c r="H218" s="201">
        <v>0</v>
      </c>
      <c r="I218" s="201">
        <v>0</v>
      </c>
      <c r="J218" s="201">
        <v>0</v>
      </c>
      <c r="K218" s="201">
        <v>0</v>
      </c>
      <c r="L218" s="201">
        <v>0</v>
      </c>
      <c r="M218" s="201">
        <v>521</v>
      </c>
      <c r="N218" s="201">
        <v>0</v>
      </c>
      <c r="O218" s="201">
        <v>521</v>
      </c>
    </row>
    <row r="219" spans="1:29">
      <c r="A219" s="940" t="s">
        <v>453</v>
      </c>
      <c r="B219" s="940"/>
      <c r="C219" s="199">
        <v>0</v>
      </c>
      <c r="D219" s="199">
        <v>0</v>
      </c>
      <c r="E219" s="199">
        <v>-226</v>
      </c>
      <c r="F219" s="199">
        <v>0</v>
      </c>
      <c r="G219" s="199">
        <v>0</v>
      </c>
      <c r="H219" s="199">
        <v>0</v>
      </c>
      <c r="I219" s="199">
        <v>0</v>
      </c>
      <c r="J219" s="199">
        <v>0</v>
      </c>
      <c r="K219" s="199">
        <v>0</v>
      </c>
      <c r="L219" s="199">
        <v>0</v>
      </c>
      <c r="M219" s="199">
        <v>-226</v>
      </c>
      <c r="N219" s="199">
        <v>0</v>
      </c>
      <c r="O219" s="199">
        <v>-226</v>
      </c>
    </row>
    <row r="220" spans="1:29">
      <c r="A220" s="940" t="s">
        <v>454</v>
      </c>
      <c r="B220" s="940"/>
      <c r="C220" s="199">
        <v>0</v>
      </c>
      <c r="D220" s="199">
        <v>0</v>
      </c>
      <c r="E220" s="199">
        <v>0</v>
      </c>
      <c r="F220" s="199">
        <v>0</v>
      </c>
      <c r="G220" s="199">
        <v>0</v>
      </c>
      <c r="H220" s="199">
        <v>0</v>
      </c>
      <c r="I220" s="199">
        <v>0</v>
      </c>
      <c r="J220" s="199">
        <v>0</v>
      </c>
      <c r="K220" s="199">
        <v>0</v>
      </c>
      <c r="L220" s="199">
        <v>0</v>
      </c>
      <c r="M220" s="199">
        <v>0</v>
      </c>
      <c r="N220" s="199">
        <v>-1281</v>
      </c>
      <c r="O220" s="199">
        <v>-1281</v>
      </c>
    </row>
    <row r="221" spans="1:29">
      <c r="A221" s="943" t="s">
        <v>455</v>
      </c>
      <c r="B221" s="943"/>
      <c r="C221" s="199">
        <v>0</v>
      </c>
      <c r="D221" s="199">
        <v>0</v>
      </c>
      <c r="E221" s="199">
        <v>0</v>
      </c>
      <c r="F221" s="199">
        <v>0</v>
      </c>
      <c r="G221" s="199">
        <v>0</v>
      </c>
      <c r="H221" s="199">
        <v>0</v>
      </c>
      <c r="I221" s="199">
        <v>0</v>
      </c>
      <c r="J221" s="199">
        <v>0</v>
      </c>
      <c r="K221" s="199">
        <v>0</v>
      </c>
      <c r="L221" s="199">
        <v>0</v>
      </c>
      <c r="M221" s="199">
        <v>0</v>
      </c>
      <c r="N221" s="199">
        <v>-301</v>
      </c>
      <c r="O221" s="199">
        <v>-301</v>
      </c>
    </row>
    <row r="222" spans="1:29">
      <c r="A222" s="944" t="s">
        <v>456</v>
      </c>
      <c r="B222" s="944"/>
      <c r="C222" s="199">
        <v>0</v>
      </c>
      <c r="D222" s="199">
        <v>0</v>
      </c>
      <c r="E222" s="199">
        <v>0</v>
      </c>
      <c r="F222" s="199">
        <v>0</v>
      </c>
      <c r="G222" s="199">
        <v>-4041</v>
      </c>
      <c r="H222" s="199">
        <v>0</v>
      </c>
      <c r="I222" s="199">
        <v>0</v>
      </c>
      <c r="J222" s="199">
        <v>0</v>
      </c>
      <c r="K222" s="199">
        <v>0</v>
      </c>
      <c r="L222" s="199">
        <v>0</v>
      </c>
      <c r="M222" s="199">
        <v>-4041</v>
      </c>
      <c r="N222" s="199">
        <v>0</v>
      </c>
      <c r="O222" s="199">
        <v>-4041</v>
      </c>
    </row>
    <row r="223" spans="1:29">
      <c r="A223" s="943" t="s">
        <v>458</v>
      </c>
      <c r="B223" s="943"/>
      <c r="C223" s="199">
        <v>0</v>
      </c>
      <c r="D223" s="199">
        <v>0</v>
      </c>
      <c r="E223" s="199">
        <v>0</v>
      </c>
      <c r="F223" s="199">
        <v>0</v>
      </c>
      <c r="G223" s="199">
        <v>79</v>
      </c>
      <c r="H223" s="199">
        <v>0</v>
      </c>
      <c r="I223" s="199">
        <v>0</v>
      </c>
      <c r="J223" s="199">
        <v>0</v>
      </c>
      <c r="K223" s="199">
        <v>0</v>
      </c>
      <c r="L223" s="199">
        <v>0</v>
      </c>
      <c r="M223" s="199">
        <v>79</v>
      </c>
      <c r="N223" s="199">
        <v>0</v>
      </c>
      <c r="O223" s="199">
        <v>79</v>
      </c>
    </row>
    <row r="224" spans="1:29">
      <c r="A224" s="944" t="s">
        <v>459</v>
      </c>
      <c r="B224" s="944"/>
      <c r="C224" s="199">
        <v>0</v>
      </c>
      <c r="D224" s="199">
        <v>0</v>
      </c>
      <c r="E224" s="199">
        <v>0</v>
      </c>
      <c r="F224" s="199">
        <v>-775</v>
      </c>
      <c r="G224" s="199">
        <v>0</v>
      </c>
      <c r="H224" s="199">
        <v>0</v>
      </c>
      <c r="I224" s="199">
        <v>0</v>
      </c>
      <c r="J224" s="199">
        <v>0</v>
      </c>
      <c r="K224" s="199">
        <v>0</v>
      </c>
      <c r="L224" s="199">
        <v>0</v>
      </c>
      <c r="M224" s="199">
        <v>-775</v>
      </c>
      <c r="N224" s="199">
        <v>0</v>
      </c>
      <c r="O224" s="199">
        <v>-775</v>
      </c>
    </row>
    <row r="225" spans="1:28">
      <c r="A225" s="943" t="s">
        <v>460</v>
      </c>
      <c r="B225" s="943"/>
      <c r="C225" s="199">
        <v>0</v>
      </c>
      <c r="D225" s="199">
        <v>0</v>
      </c>
      <c r="E225" s="199">
        <v>0</v>
      </c>
      <c r="F225" s="199">
        <v>356</v>
      </c>
      <c r="G225" s="199">
        <v>0</v>
      </c>
      <c r="H225" s="199">
        <v>0</v>
      </c>
      <c r="I225" s="199">
        <v>0</v>
      </c>
      <c r="J225" s="199">
        <v>0</v>
      </c>
      <c r="K225" s="199">
        <v>0</v>
      </c>
      <c r="L225" s="199">
        <v>0</v>
      </c>
      <c r="M225" s="199">
        <v>356</v>
      </c>
      <c r="N225" s="199">
        <v>0</v>
      </c>
      <c r="O225" s="199">
        <v>356</v>
      </c>
    </row>
    <row r="226" spans="1:28" s="23" customFormat="1">
      <c r="A226" s="938" t="s">
        <v>435</v>
      </c>
      <c r="B226" s="938"/>
      <c r="C226" s="198">
        <v>0</v>
      </c>
      <c r="D226" s="198">
        <v>0</v>
      </c>
      <c r="E226" s="198">
        <v>0</v>
      </c>
      <c r="F226" s="198">
        <v>0</v>
      </c>
      <c r="G226" s="198">
        <v>13898</v>
      </c>
      <c r="H226" s="198">
        <v>-2702</v>
      </c>
      <c r="I226" s="198">
        <v>713</v>
      </c>
      <c r="J226" s="198">
        <v>-6</v>
      </c>
      <c r="K226" s="198">
        <v>-2792</v>
      </c>
      <c r="L226" s="198">
        <v>-224</v>
      </c>
      <c r="M226" s="198">
        <v>8887</v>
      </c>
      <c r="N226" s="198">
        <v>596</v>
      </c>
      <c r="O226" s="198">
        <v>9483</v>
      </c>
      <c r="P226"/>
      <c r="Q226"/>
      <c r="R226"/>
      <c r="S226"/>
      <c r="T226"/>
      <c r="U226"/>
      <c r="V226"/>
      <c r="W226"/>
      <c r="X226"/>
      <c r="Y226"/>
      <c r="Z226"/>
      <c r="AA226"/>
      <c r="AB226"/>
    </row>
    <row r="227" spans="1:28">
      <c r="A227" s="942" t="s">
        <v>461</v>
      </c>
      <c r="B227" s="942"/>
      <c r="C227" s="199">
        <v>0</v>
      </c>
      <c r="D227" s="199">
        <v>0</v>
      </c>
      <c r="E227" s="199">
        <v>0</v>
      </c>
      <c r="F227" s="199">
        <v>0</v>
      </c>
      <c r="G227" s="199">
        <v>13966</v>
      </c>
      <c r="H227" s="199">
        <v>0</v>
      </c>
      <c r="I227" s="199">
        <v>0</v>
      </c>
      <c r="J227" s="199">
        <v>0</v>
      </c>
      <c r="K227" s="199">
        <v>0</v>
      </c>
      <c r="L227" s="199">
        <v>0</v>
      </c>
      <c r="M227" s="199">
        <v>13966</v>
      </c>
      <c r="N227" s="199">
        <v>596</v>
      </c>
      <c r="O227" s="199">
        <v>14562</v>
      </c>
    </row>
    <row r="228" spans="1:28">
      <c r="A228" s="942" t="s">
        <v>462</v>
      </c>
      <c r="B228" s="942"/>
      <c r="C228" s="398">
        <v>0</v>
      </c>
      <c r="D228" s="398">
        <v>0</v>
      </c>
      <c r="E228" s="398">
        <v>0</v>
      </c>
      <c r="F228" s="398">
        <v>0</v>
      </c>
      <c r="G228" s="398">
        <v>-68</v>
      </c>
      <c r="H228" s="398">
        <v>-2702</v>
      </c>
      <c r="I228" s="398">
        <v>713</v>
      </c>
      <c r="J228" s="398">
        <v>-6</v>
      </c>
      <c r="K228" s="398">
        <v>-2792</v>
      </c>
      <c r="L228" s="398">
        <v>-224</v>
      </c>
      <c r="M228" s="398">
        <v>-5079</v>
      </c>
      <c r="N228" s="398">
        <v>0</v>
      </c>
      <c r="O228" s="398">
        <v>-5079</v>
      </c>
    </row>
    <row r="229" spans="1:28" s="23" customFormat="1" ht="16.5" customHeight="1">
      <c r="A229" s="938" t="s">
        <v>463</v>
      </c>
      <c r="B229" s="938"/>
      <c r="C229" s="198">
        <v>0</v>
      </c>
      <c r="D229" s="198">
        <v>0</v>
      </c>
      <c r="E229" s="198">
        <v>0</v>
      </c>
      <c r="F229" s="198">
        <v>0</v>
      </c>
      <c r="G229" s="198">
        <v>0</v>
      </c>
      <c r="H229" s="198">
        <v>0</v>
      </c>
      <c r="I229" s="198">
        <v>0</v>
      </c>
      <c r="J229" s="198">
        <v>0</v>
      </c>
      <c r="K229" s="198">
        <v>0</v>
      </c>
      <c r="L229" s="198">
        <v>0</v>
      </c>
      <c r="M229" s="198">
        <v>0</v>
      </c>
      <c r="N229" s="198">
        <v>0</v>
      </c>
      <c r="O229" s="198">
        <v>0</v>
      </c>
      <c r="P229"/>
      <c r="Q229"/>
      <c r="R229"/>
      <c r="S229"/>
      <c r="T229"/>
      <c r="U229"/>
      <c r="V229"/>
      <c r="W229"/>
      <c r="X229"/>
      <c r="Y229"/>
      <c r="Z229"/>
      <c r="AA229"/>
      <c r="AB229"/>
    </row>
    <row r="230" spans="1:28" ht="19.5" customHeight="1">
      <c r="A230" s="942" t="s">
        <v>464</v>
      </c>
      <c r="B230" s="942"/>
      <c r="C230" s="199">
        <v>0</v>
      </c>
      <c r="D230" s="199">
        <v>0</v>
      </c>
      <c r="E230" s="199">
        <v>0</v>
      </c>
      <c r="F230" s="199">
        <v>723</v>
      </c>
      <c r="G230" s="199">
        <v>-723</v>
      </c>
      <c r="H230" s="199">
        <v>0</v>
      </c>
      <c r="I230" s="199">
        <v>0</v>
      </c>
      <c r="J230" s="199">
        <v>0</v>
      </c>
      <c r="K230" s="199">
        <v>0</v>
      </c>
      <c r="L230" s="199">
        <v>0</v>
      </c>
      <c r="M230" s="199">
        <v>0</v>
      </c>
      <c r="N230" s="199">
        <v>0</v>
      </c>
      <c r="O230" s="199">
        <v>0</v>
      </c>
    </row>
    <row r="231" spans="1:28" s="23" customFormat="1" ht="16.5" customHeight="1">
      <c r="A231" s="942" t="s">
        <v>465</v>
      </c>
      <c r="B231" s="942"/>
      <c r="C231" s="199">
        <v>0</v>
      </c>
      <c r="D231" s="199">
        <v>0</v>
      </c>
      <c r="E231" s="199">
        <v>0</v>
      </c>
      <c r="F231" s="199">
        <v>9213</v>
      </c>
      <c r="G231" s="199">
        <v>-9213</v>
      </c>
      <c r="H231" s="199">
        <v>0</v>
      </c>
      <c r="I231" s="199">
        <v>0</v>
      </c>
      <c r="J231" s="199">
        <v>0</v>
      </c>
      <c r="K231" s="199">
        <v>0</v>
      </c>
      <c r="L231" s="199">
        <v>0</v>
      </c>
      <c r="M231" s="199">
        <v>0</v>
      </c>
      <c r="N231" s="199">
        <v>0</v>
      </c>
      <c r="O231" s="199">
        <v>0</v>
      </c>
      <c r="P231"/>
      <c r="Q231"/>
      <c r="R231"/>
      <c r="S231"/>
      <c r="T231"/>
      <c r="U231"/>
      <c r="V231"/>
      <c r="W231"/>
      <c r="X231"/>
      <c r="Y231"/>
      <c r="Z231"/>
      <c r="AA231"/>
      <c r="AB231"/>
    </row>
    <row r="232" spans="1:28" ht="16.5" customHeight="1">
      <c r="A232" s="395" t="s">
        <v>485</v>
      </c>
      <c r="B232" s="396"/>
      <c r="C232" s="200">
        <v>90729</v>
      </c>
      <c r="D232" s="200">
        <v>-71</v>
      </c>
      <c r="E232" s="200">
        <v>2088</v>
      </c>
      <c r="F232" s="200">
        <v>75502</v>
      </c>
      <c r="G232" s="200">
        <v>0</v>
      </c>
      <c r="H232" s="200">
        <v>-5244</v>
      </c>
      <c r="I232" s="200">
        <v>713</v>
      </c>
      <c r="J232" s="200">
        <v>-1492</v>
      </c>
      <c r="K232" s="200">
        <v>3739</v>
      </c>
      <c r="L232" s="200">
        <v>-8617</v>
      </c>
      <c r="M232" s="200">
        <v>157347</v>
      </c>
      <c r="N232" s="200">
        <v>10626</v>
      </c>
      <c r="O232" s="200">
        <v>167973</v>
      </c>
    </row>
    <row r="233" spans="1:28" ht="16.5" customHeight="1">
      <c r="A233" s="945" t="s">
        <v>467</v>
      </c>
      <c r="B233" s="945"/>
      <c r="C233" s="399">
        <v>0</v>
      </c>
      <c r="D233" s="399">
        <v>457</v>
      </c>
      <c r="E233" s="399">
        <v>-162</v>
      </c>
      <c r="F233" s="399">
        <v>9517</v>
      </c>
      <c r="G233" s="399">
        <v>0</v>
      </c>
      <c r="H233" s="399">
        <v>-2702</v>
      </c>
      <c r="I233" s="399">
        <v>713</v>
      </c>
      <c r="J233" s="399">
        <v>-6</v>
      </c>
      <c r="K233" s="399">
        <v>-2792</v>
      </c>
      <c r="L233" s="399">
        <v>-224</v>
      </c>
      <c r="M233" s="399">
        <v>4801</v>
      </c>
      <c r="N233" s="399">
        <v>-986</v>
      </c>
      <c r="O233" s="399">
        <v>3815</v>
      </c>
    </row>
    <row r="234" spans="1:28" s="37" customFormat="1" ht="19.5" customHeight="1">
      <c r="A234" s="941" t="s">
        <v>482</v>
      </c>
      <c r="B234" s="941" t="s">
        <v>478</v>
      </c>
      <c r="C234" s="389">
        <v>90729</v>
      </c>
      <c r="D234" s="389">
        <v>-528</v>
      </c>
      <c r="E234" s="389">
        <v>2250</v>
      </c>
      <c r="F234" s="389">
        <v>65985</v>
      </c>
      <c r="G234" s="389">
        <v>0</v>
      </c>
      <c r="H234" s="389">
        <v>-2542</v>
      </c>
      <c r="I234" s="389">
        <v>0</v>
      </c>
      <c r="J234" s="389">
        <v>-1486</v>
      </c>
      <c r="K234" s="389">
        <v>6531</v>
      </c>
      <c r="L234" s="389">
        <v>-8393</v>
      </c>
      <c r="M234" s="389">
        <v>152546</v>
      </c>
      <c r="N234" s="389">
        <v>11612</v>
      </c>
      <c r="O234" s="389">
        <v>164158</v>
      </c>
      <c r="P234"/>
      <c r="Q234"/>
      <c r="R234"/>
      <c r="S234"/>
      <c r="T234"/>
      <c r="U234"/>
      <c r="V234"/>
      <c r="W234"/>
      <c r="X234"/>
      <c r="Y234"/>
      <c r="Z234"/>
      <c r="AA234"/>
      <c r="AB234"/>
    </row>
    <row r="235" spans="1:28" s="391" customFormat="1" ht="19.5" customHeight="1">
      <c r="A235" s="936" t="s">
        <v>450</v>
      </c>
      <c r="B235" s="936"/>
      <c r="C235" s="390">
        <v>0</v>
      </c>
      <c r="D235" s="390">
        <v>449</v>
      </c>
      <c r="E235" s="390">
        <v>-335</v>
      </c>
      <c r="F235" s="390">
        <v>0</v>
      </c>
      <c r="G235" s="390">
        <v>0</v>
      </c>
      <c r="H235" s="390">
        <v>0</v>
      </c>
      <c r="I235" s="390">
        <v>0</v>
      </c>
      <c r="J235" s="390">
        <v>0</v>
      </c>
      <c r="K235" s="390">
        <v>0</v>
      </c>
      <c r="L235" s="390">
        <v>0</v>
      </c>
      <c r="M235" s="390">
        <v>114</v>
      </c>
      <c r="N235" s="390">
        <v>-1520</v>
      </c>
      <c r="O235" s="390">
        <v>-1406</v>
      </c>
      <c r="P235"/>
      <c r="Q235"/>
      <c r="R235"/>
      <c r="S235"/>
      <c r="T235"/>
      <c r="U235"/>
      <c r="V235"/>
      <c r="W235"/>
      <c r="X235"/>
      <c r="Y235"/>
      <c r="Z235"/>
      <c r="AA235"/>
      <c r="AB235"/>
    </row>
    <row r="236" spans="1:28" s="37" customFormat="1" ht="19.5" customHeight="1">
      <c r="A236" s="119" t="s">
        <v>452</v>
      </c>
      <c r="B236" s="204"/>
      <c r="C236" s="203">
        <v>0</v>
      </c>
      <c r="D236" s="203">
        <v>449</v>
      </c>
      <c r="E236" s="203">
        <v>62</v>
      </c>
      <c r="F236" s="203">
        <v>0</v>
      </c>
      <c r="G236" s="203">
        <v>0</v>
      </c>
      <c r="H236" s="203">
        <v>0</v>
      </c>
      <c r="I236" s="203">
        <v>0</v>
      </c>
      <c r="J236" s="203">
        <v>0</v>
      </c>
      <c r="K236" s="203">
        <v>0</v>
      </c>
      <c r="L236" s="203">
        <v>0</v>
      </c>
      <c r="M236" s="203">
        <v>511</v>
      </c>
      <c r="N236" s="203">
        <v>0</v>
      </c>
      <c r="O236" s="203">
        <v>511</v>
      </c>
      <c r="P236"/>
      <c r="Q236"/>
      <c r="R236"/>
      <c r="S236"/>
      <c r="T236"/>
      <c r="U236"/>
      <c r="V236"/>
      <c r="W236"/>
      <c r="X236"/>
      <c r="Y236"/>
      <c r="Z236"/>
      <c r="AA236"/>
      <c r="AB236"/>
    </row>
    <row r="237" spans="1:28" s="37" customFormat="1" ht="19.5" customHeight="1">
      <c r="A237" s="119" t="s">
        <v>453</v>
      </c>
      <c r="B237" s="204"/>
      <c r="C237" s="202">
        <v>0</v>
      </c>
      <c r="D237" s="202">
        <v>0</v>
      </c>
      <c r="E237" s="202">
        <v>-397</v>
      </c>
      <c r="F237" s="202">
        <v>0</v>
      </c>
      <c r="G237" s="202">
        <v>0</v>
      </c>
      <c r="H237" s="202">
        <v>0</v>
      </c>
      <c r="I237" s="202">
        <v>0</v>
      </c>
      <c r="J237" s="202">
        <v>0</v>
      </c>
      <c r="K237" s="202">
        <v>0</v>
      </c>
      <c r="L237" s="202">
        <v>0</v>
      </c>
      <c r="M237" s="202">
        <v>-397</v>
      </c>
      <c r="N237" s="202">
        <v>0</v>
      </c>
      <c r="O237" s="202">
        <v>-397</v>
      </c>
      <c r="P237"/>
      <c r="Q237"/>
      <c r="R237"/>
      <c r="S237"/>
      <c r="T237"/>
      <c r="U237"/>
      <c r="V237"/>
      <c r="W237"/>
      <c r="X237"/>
      <c r="Y237"/>
      <c r="Z237"/>
      <c r="AA237"/>
      <c r="AB237"/>
    </row>
    <row r="238" spans="1:28" s="37" customFormat="1" ht="19.5" customHeight="1">
      <c r="A238" s="95" t="s">
        <v>486</v>
      </c>
      <c r="B238" s="204"/>
      <c r="C238" s="202">
        <v>0</v>
      </c>
      <c r="D238" s="202">
        <v>0</v>
      </c>
      <c r="E238" s="202">
        <v>0</v>
      </c>
      <c r="F238" s="202">
        <v>0</v>
      </c>
      <c r="G238" s="202">
        <v>0</v>
      </c>
      <c r="H238" s="202">
        <v>0</v>
      </c>
      <c r="I238" s="202">
        <v>0</v>
      </c>
      <c r="J238" s="202">
        <v>0</v>
      </c>
      <c r="K238" s="202">
        <v>0</v>
      </c>
      <c r="L238" s="202">
        <v>0</v>
      </c>
      <c r="M238" s="202">
        <v>0</v>
      </c>
      <c r="N238" s="202">
        <v>-1520</v>
      </c>
      <c r="O238" s="202">
        <v>-1520</v>
      </c>
      <c r="P238"/>
      <c r="Q238"/>
      <c r="R238"/>
      <c r="S238"/>
      <c r="T238"/>
      <c r="U238"/>
      <c r="V238"/>
      <c r="W238"/>
      <c r="X238"/>
      <c r="Y238"/>
      <c r="Z238"/>
      <c r="AA238"/>
      <c r="AB238"/>
    </row>
    <row r="239" spans="1:28" s="37" customFormat="1" ht="19.5" customHeight="1">
      <c r="A239" s="95" t="s">
        <v>455</v>
      </c>
      <c r="B239" s="95"/>
      <c r="C239" s="202">
        <v>0</v>
      </c>
      <c r="D239" s="202">
        <v>0</v>
      </c>
      <c r="E239" s="202">
        <v>0</v>
      </c>
      <c r="F239" s="202">
        <v>0</v>
      </c>
      <c r="G239" s="202">
        <v>0</v>
      </c>
      <c r="H239" s="202">
        <v>0</v>
      </c>
      <c r="I239" s="202">
        <v>0</v>
      </c>
      <c r="J239" s="202">
        <v>0</v>
      </c>
      <c r="K239" s="202">
        <v>0</v>
      </c>
      <c r="L239" s="202">
        <v>0</v>
      </c>
      <c r="M239" s="202">
        <v>0</v>
      </c>
      <c r="N239" s="202">
        <v>-301</v>
      </c>
      <c r="O239" s="202">
        <v>-301</v>
      </c>
      <c r="P239"/>
      <c r="Q239"/>
      <c r="R239"/>
      <c r="S239"/>
      <c r="T239"/>
      <c r="U239"/>
      <c r="V239"/>
      <c r="W239"/>
      <c r="X239"/>
      <c r="Y239"/>
      <c r="Z239"/>
      <c r="AA239"/>
      <c r="AB239"/>
    </row>
    <row r="240" spans="1:28" s="37" customFormat="1" ht="19.5" customHeight="1">
      <c r="A240" s="95" t="s">
        <v>456</v>
      </c>
      <c r="B240" s="95"/>
      <c r="C240" s="202">
        <v>0</v>
      </c>
      <c r="D240" s="202">
        <v>0</v>
      </c>
      <c r="E240" s="202">
        <v>0</v>
      </c>
      <c r="F240" s="202">
        <v>0</v>
      </c>
      <c r="G240" s="202">
        <v>-1954</v>
      </c>
      <c r="H240" s="202">
        <v>0</v>
      </c>
      <c r="I240" s="202">
        <v>0</v>
      </c>
      <c r="J240" s="202">
        <v>0</v>
      </c>
      <c r="K240" s="202">
        <v>0</v>
      </c>
      <c r="L240" s="202">
        <v>0</v>
      </c>
      <c r="M240" s="202">
        <v>-1954</v>
      </c>
      <c r="N240" s="202">
        <v>0</v>
      </c>
      <c r="O240" s="202">
        <v>-1954</v>
      </c>
      <c r="P240"/>
      <c r="Q240"/>
      <c r="R240"/>
      <c r="S240"/>
      <c r="T240"/>
      <c r="U240"/>
      <c r="V240"/>
      <c r="W240"/>
      <c r="X240"/>
      <c r="Y240"/>
      <c r="Z240"/>
      <c r="AA240"/>
      <c r="AB240"/>
    </row>
    <row r="241" spans="1:28" s="37" customFormat="1" ht="19.5" customHeight="1">
      <c r="A241" s="95" t="s">
        <v>458</v>
      </c>
      <c r="B241" s="95"/>
      <c r="C241" s="202">
        <v>0</v>
      </c>
      <c r="D241" s="202">
        <v>0</v>
      </c>
      <c r="E241" s="202">
        <v>0</v>
      </c>
      <c r="F241" s="202">
        <v>0</v>
      </c>
      <c r="G241" s="202">
        <v>77</v>
      </c>
      <c r="H241" s="202">
        <v>0</v>
      </c>
      <c r="I241" s="202">
        <v>0</v>
      </c>
      <c r="J241" s="202">
        <v>0</v>
      </c>
      <c r="K241" s="202">
        <v>0</v>
      </c>
      <c r="L241" s="202">
        <v>0</v>
      </c>
      <c r="M241" s="202">
        <v>77</v>
      </c>
      <c r="N241" s="202">
        <v>0</v>
      </c>
      <c r="O241" s="202">
        <v>77</v>
      </c>
      <c r="P241"/>
      <c r="Q241"/>
      <c r="R241"/>
      <c r="S241"/>
      <c r="T241"/>
      <c r="U241"/>
      <c r="V241"/>
      <c r="W241"/>
      <c r="X241"/>
      <c r="Y241"/>
      <c r="Z241"/>
      <c r="AA241"/>
      <c r="AB241"/>
    </row>
    <row r="242" spans="1:28" s="37" customFormat="1" ht="19.5" customHeight="1">
      <c r="A242" s="95" t="s">
        <v>459</v>
      </c>
      <c r="B242" s="95"/>
      <c r="C242" s="202">
        <v>0</v>
      </c>
      <c r="D242" s="202">
        <v>0</v>
      </c>
      <c r="E242" s="202">
        <v>0</v>
      </c>
      <c r="F242" s="202">
        <v>-868</v>
      </c>
      <c r="G242" s="202">
        <v>0</v>
      </c>
      <c r="H242" s="202">
        <v>0</v>
      </c>
      <c r="I242" s="202">
        <v>0</v>
      </c>
      <c r="J242" s="202">
        <v>0</v>
      </c>
      <c r="K242" s="202">
        <v>0</v>
      </c>
      <c r="L242" s="202">
        <v>0</v>
      </c>
      <c r="M242" s="202">
        <v>-868</v>
      </c>
      <c r="N242" s="202">
        <v>0</v>
      </c>
      <c r="O242" s="202">
        <v>-868</v>
      </c>
      <c r="P242"/>
      <c r="Q242"/>
      <c r="R242"/>
      <c r="S242"/>
      <c r="T242"/>
      <c r="U242"/>
      <c r="V242"/>
      <c r="W242"/>
      <c r="X242"/>
      <c r="Y242"/>
      <c r="Z242"/>
      <c r="AA242"/>
      <c r="AB242"/>
    </row>
    <row r="243" spans="1:28" s="37" customFormat="1" ht="19.5" customHeight="1">
      <c r="A243" s="95" t="s">
        <v>479</v>
      </c>
      <c r="B243" s="95"/>
      <c r="C243" s="202">
        <v>0</v>
      </c>
      <c r="D243" s="202">
        <v>0</v>
      </c>
      <c r="E243" s="202">
        <v>0</v>
      </c>
      <c r="F243" s="202">
        <v>205</v>
      </c>
      <c r="G243" s="202">
        <v>0</v>
      </c>
      <c r="H243" s="202">
        <v>0</v>
      </c>
      <c r="I243" s="202">
        <v>0</v>
      </c>
      <c r="J243" s="202">
        <v>0</v>
      </c>
      <c r="K243" s="202">
        <v>0</v>
      </c>
      <c r="L243" s="202">
        <v>0</v>
      </c>
      <c r="M243" s="202">
        <v>205</v>
      </c>
      <c r="N243" s="202">
        <v>0</v>
      </c>
      <c r="O243" s="202">
        <v>205</v>
      </c>
      <c r="P243"/>
      <c r="Q243"/>
      <c r="R243"/>
      <c r="S243"/>
      <c r="T243"/>
      <c r="U243"/>
      <c r="V243"/>
      <c r="W243"/>
      <c r="X243"/>
      <c r="Y243"/>
      <c r="Z243"/>
      <c r="AA243"/>
      <c r="AB243"/>
    </row>
    <row r="244" spans="1:28" s="391" customFormat="1" ht="19.5" customHeight="1">
      <c r="A244" s="186" t="s">
        <v>435</v>
      </c>
      <c r="B244" s="186"/>
      <c r="C244" s="389">
        <v>0</v>
      </c>
      <c r="D244" s="389">
        <v>0</v>
      </c>
      <c r="E244" s="389">
        <v>0</v>
      </c>
      <c r="F244" s="389">
        <v>0</v>
      </c>
      <c r="G244" s="389">
        <v>6600</v>
      </c>
      <c r="H244" s="389">
        <v>165</v>
      </c>
      <c r="I244" s="389">
        <v>294</v>
      </c>
      <c r="J244" s="389">
        <v>-4</v>
      </c>
      <c r="K244" s="389">
        <v>-4299</v>
      </c>
      <c r="L244" s="389">
        <v>-61</v>
      </c>
      <c r="M244" s="389">
        <v>2695</v>
      </c>
      <c r="N244" s="389">
        <v>284</v>
      </c>
      <c r="O244" s="389">
        <v>2979</v>
      </c>
      <c r="P244"/>
      <c r="Q244"/>
      <c r="R244"/>
      <c r="S244"/>
      <c r="T244"/>
      <c r="U244"/>
      <c r="V244"/>
      <c r="W244"/>
      <c r="X244"/>
      <c r="Y244"/>
      <c r="Z244"/>
      <c r="AA244"/>
      <c r="AB244"/>
    </row>
    <row r="245" spans="1:28" s="37" customFormat="1" ht="19.5" customHeight="1">
      <c r="A245" s="119" t="s">
        <v>461</v>
      </c>
      <c r="B245" s="95"/>
      <c r="C245" s="202">
        <v>0</v>
      </c>
      <c r="D245" s="202">
        <v>0</v>
      </c>
      <c r="E245" s="202">
        <v>0</v>
      </c>
      <c r="F245" s="202">
        <v>0</v>
      </c>
      <c r="G245" s="202">
        <v>6668</v>
      </c>
      <c r="H245" s="202">
        <v>0</v>
      </c>
      <c r="I245" s="202">
        <v>0</v>
      </c>
      <c r="J245" s="202">
        <v>0</v>
      </c>
      <c r="K245" s="202">
        <v>0</v>
      </c>
      <c r="L245" s="202">
        <v>0</v>
      </c>
      <c r="M245" s="202">
        <v>6668</v>
      </c>
      <c r="N245" s="202">
        <v>284</v>
      </c>
      <c r="O245" s="202">
        <v>6952</v>
      </c>
      <c r="P245"/>
      <c r="Q245"/>
      <c r="R245"/>
      <c r="S245"/>
      <c r="T245"/>
      <c r="U245"/>
      <c r="V245"/>
      <c r="W245"/>
      <c r="X245"/>
      <c r="Y245"/>
      <c r="Z245"/>
      <c r="AA245"/>
      <c r="AB245"/>
    </row>
    <row r="246" spans="1:28" s="37" customFormat="1" ht="19.5" customHeight="1">
      <c r="A246" s="119" t="s">
        <v>462</v>
      </c>
      <c r="C246" s="392">
        <v>0</v>
      </c>
      <c r="D246" s="392">
        <v>0</v>
      </c>
      <c r="E246" s="392">
        <v>0</v>
      </c>
      <c r="F246" s="392">
        <v>0</v>
      </c>
      <c r="G246" s="392">
        <v>-68</v>
      </c>
      <c r="H246" s="392">
        <v>165</v>
      </c>
      <c r="I246" s="392">
        <v>294</v>
      </c>
      <c r="J246" s="392">
        <v>-4</v>
      </c>
      <c r="K246" s="392">
        <v>-4299</v>
      </c>
      <c r="L246" s="392">
        <v>-61</v>
      </c>
      <c r="M246" s="392">
        <v>-3973</v>
      </c>
      <c r="N246" s="392">
        <v>0</v>
      </c>
      <c r="O246" s="392">
        <v>-3973</v>
      </c>
      <c r="P246"/>
      <c r="Q246"/>
      <c r="R246"/>
      <c r="S246"/>
      <c r="T246"/>
      <c r="U246"/>
      <c r="V246"/>
      <c r="W246"/>
      <c r="X246"/>
      <c r="Y246"/>
      <c r="Z246"/>
      <c r="AA246"/>
      <c r="AB246"/>
    </row>
    <row r="247" spans="1:28" s="391" customFormat="1" ht="19.5" customHeight="1">
      <c r="A247" s="936" t="s">
        <v>463</v>
      </c>
      <c r="B247" s="936"/>
      <c r="C247" s="389">
        <v>0</v>
      </c>
      <c r="D247" s="389">
        <v>0</v>
      </c>
      <c r="E247" s="389">
        <v>0</v>
      </c>
      <c r="F247" s="389">
        <v>0</v>
      </c>
      <c r="G247" s="389">
        <v>0</v>
      </c>
      <c r="H247" s="389">
        <v>0</v>
      </c>
      <c r="I247" s="389">
        <v>0</v>
      </c>
      <c r="J247" s="389">
        <v>0</v>
      </c>
      <c r="K247" s="389">
        <v>0</v>
      </c>
      <c r="L247" s="389">
        <v>0</v>
      </c>
      <c r="M247" s="389">
        <v>0</v>
      </c>
      <c r="N247" s="389">
        <v>0</v>
      </c>
      <c r="O247" s="389">
        <v>0</v>
      </c>
      <c r="P247"/>
      <c r="Q247"/>
      <c r="R247"/>
      <c r="S247"/>
      <c r="T247"/>
      <c r="U247"/>
      <c r="V247"/>
      <c r="W247"/>
      <c r="X247"/>
      <c r="Y247"/>
      <c r="Z247"/>
      <c r="AA247"/>
      <c r="AB247"/>
    </row>
    <row r="248" spans="1:28" s="37" customFormat="1" ht="19.5" customHeight="1">
      <c r="A248" s="119" t="s">
        <v>464</v>
      </c>
      <c r="B248" s="95"/>
      <c r="C248" s="202">
        <v>0</v>
      </c>
      <c r="D248" s="202">
        <v>0</v>
      </c>
      <c r="E248" s="202">
        <v>0</v>
      </c>
      <c r="F248" s="202">
        <v>350</v>
      </c>
      <c r="G248" s="202">
        <v>-350</v>
      </c>
      <c r="H248" s="202">
        <v>0</v>
      </c>
      <c r="I248" s="202">
        <v>0</v>
      </c>
      <c r="J248" s="202">
        <v>0</v>
      </c>
      <c r="K248" s="202">
        <v>0</v>
      </c>
      <c r="L248" s="202">
        <v>0</v>
      </c>
      <c r="M248" s="202">
        <v>0</v>
      </c>
      <c r="N248" s="202">
        <v>0</v>
      </c>
      <c r="O248" s="202">
        <v>0</v>
      </c>
      <c r="P248"/>
      <c r="Q248"/>
      <c r="R248"/>
      <c r="S248"/>
      <c r="T248"/>
      <c r="U248"/>
      <c r="V248"/>
      <c r="W248"/>
      <c r="X248"/>
      <c r="Y248"/>
      <c r="Z248"/>
      <c r="AA248"/>
      <c r="AB248"/>
    </row>
    <row r="249" spans="1:28" s="37" customFormat="1" ht="19.5" customHeight="1">
      <c r="A249" s="119" t="s">
        <v>465</v>
      </c>
      <c r="B249" s="95"/>
      <c r="C249" s="202">
        <v>0</v>
      </c>
      <c r="D249" s="202">
        <v>0</v>
      </c>
      <c r="E249" s="202">
        <v>0</v>
      </c>
      <c r="F249" s="202">
        <v>4373</v>
      </c>
      <c r="G249" s="202">
        <v>-4373</v>
      </c>
      <c r="H249" s="202">
        <v>0</v>
      </c>
      <c r="I249" s="202">
        <v>0</v>
      </c>
      <c r="J249" s="202">
        <v>0</v>
      </c>
      <c r="K249" s="202">
        <v>0</v>
      </c>
      <c r="L249" s="202">
        <v>0</v>
      </c>
      <c r="M249" s="202">
        <v>0</v>
      </c>
      <c r="N249" s="202">
        <v>0</v>
      </c>
      <c r="O249" s="202">
        <v>0</v>
      </c>
      <c r="P249"/>
      <c r="Q249"/>
      <c r="R249"/>
      <c r="S249"/>
      <c r="T249"/>
      <c r="U249"/>
      <c r="V249"/>
      <c r="W249"/>
      <c r="X249"/>
      <c r="Y249"/>
      <c r="Z249"/>
      <c r="AA249"/>
      <c r="AB249"/>
    </row>
    <row r="250" spans="1:28" s="391" customFormat="1" ht="19.5" customHeight="1">
      <c r="A250" s="936" t="s">
        <v>487</v>
      </c>
      <c r="B250" s="936" t="s">
        <v>481</v>
      </c>
      <c r="C250" s="393">
        <v>90729</v>
      </c>
      <c r="D250" s="393">
        <v>-79</v>
      </c>
      <c r="E250" s="393">
        <v>1915</v>
      </c>
      <c r="F250" s="393">
        <v>70045</v>
      </c>
      <c r="G250" s="393">
        <v>0</v>
      </c>
      <c r="H250" s="393">
        <v>-2377</v>
      </c>
      <c r="I250" s="393">
        <v>294</v>
      </c>
      <c r="J250" s="393">
        <v>-1490</v>
      </c>
      <c r="K250" s="393">
        <v>2232</v>
      </c>
      <c r="L250" s="393">
        <v>-8454</v>
      </c>
      <c r="M250" s="393">
        <v>152815</v>
      </c>
      <c r="N250" s="393">
        <v>10075</v>
      </c>
      <c r="O250" s="393">
        <v>162890</v>
      </c>
      <c r="P250"/>
      <c r="Q250"/>
      <c r="R250"/>
      <c r="S250"/>
      <c r="T250"/>
      <c r="U250"/>
      <c r="V250"/>
      <c r="W250"/>
      <c r="X250"/>
      <c r="Y250"/>
      <c r="Z250"/>
      <c r="AA250"/>
      <c r="AB250"/>
    </row>
    <row r="251" spans="1:28" s="37" customFormat="1" ht="19.5" customHeight="1">
      <c r="A251" s="946" t="s">
        <v>467</v>
      </c>
      <c r="B251" s="946"/>
      <c r="C251" s="400">
        <v>0</v>
      </c>
      <c r="D251" s="400">
        <v>449</v>
      </c>
      <c r="E251" s="400">
        <v>-335</v>
      </c>
      <c r="F251" s="400">
        <v>4060</v>
      </c>
      <c r="G251" s="400">
        <v>0</v>
      </c>
      <c r="H251" s="400">
        <v>165</v>
      </c>
      <c r="I251" s="400">
        <v>294</v>
      </c>
      <c r="J251" s="400">
        <v>-4</v>
      </c>
      <c r="K251" s="400">
        <v>-4299</v>
      </c>
      <c r="L251" s="400">
        <v>-61</v>
      </c>
      <c r="M251" s="400">
        <v>269</v>
      </c>
      <c r="N251" s="400">
        <v>-1537</v>
      </c>
      <c r="O251" s="400">
        <v>-1268</v>
      </c>
      <c r="P251"/>
      <c r="Q251"/>
      <c r="R251"/>
      <c r="S251"/>
      <c r="T251"/>
      <c r="U251"/>
      <c r="V251"/>
      <c r="W251"/>
      <c r="X251"/>
      <c r="Y251"/>
      <c r="Z251"/>
      <c r="AA251"/>
      <c r="AB251"/>
    </row>
    <row r="252" spans="1:28" ht="63.6" customHeight="1">
      <c r="A252" s="947" t="s">
        <v>488</v>
      </c>
      <c r="B252" s="947"/>
      <c r="C252" s="401"/>
      <c r="D252" s="401"/>
      <c r="E252" s="401"/>
      <c r="F252" s="401"/>
      <c r="G252" s="401"/>
      <c r="H252" s="401"/>
      <c r="I252" s="401"/>
      <c r="J252" s="401"/>
      <c r="K252" s="401"/>
      <c r="L252" s="401"/>
      <c r="M252" s="401"/>
      <c r="N252" s="401"/>
      <c r="O252" s="401"/>
    </row>
    <row r="253" spans="1:28">
      <c r="A253" s="378" t="s">
        <v>122</v>
      </c>
    </row>
  </sheetData>
  <mergeCells count="153">
    <mergeCell ref="A250:B250"/>
    <mergeCell ref="A251:B251"/>
    <mergeCell ref="A252:B252"/>
    <mergeCell ref="A5:B5"/>
    <mergeCell ref="A6:B6"/>
    <mergeCell ref="A7:B7"/>
    <mergeCell ref="A8:B8"/>
    <mergeCell ref="A9:B9"/>
    <mergeCell ref="A11:B11"/>
    <mergeCell ref="A24:B24"/>
    <mergeCell ref="A230:B230"/>
    <mergeCell ref="A231:B231"/>
    <mergeCell ref="A233:B233"/>
    <mergeCell ref="A234:B234"/>
    <mergeCell ref="A235:B235"/>
    <mergeCell ref="A247:B247"/>
    <mergeCell ref="A224:B224"/>
    <mergeCell ref="A225:B225"/>
    <mergeCell ref="A226:B226"/>
    <mergeCell ref="A227:B227"/>
    <mergeCell ref="A228:B228"/>
    <mergeCell ref="A229:B229"/>
    <mergeCell ref="A218:B218"/>
    <mergeCell ref="A219:B219"/>
    <mergeCell ref="A220:B220"/>
    <mergeCell ref="A221:B221"/>
    <mergeCell ref="A222:B222"/>
    <mergeCell ref="A223:B223"/>
    <mergeCell ref="A210:B210"/>
    <mergeCell ref="A211:B211"/>
    <mergeCell ref="A212:B212"/>
    <mergeCell ref="A213:B213"/>
    <mergeCell ref="A215:B215"/>
    <mergeCell ref="A217:B217"/>
    <mergeCell ref="A204:B204"/>
    <mergeCell ref="A205:B205"/>
    <mergeCell ref="A206:B206"/>
    <mergeCell ref="A207:B207"/>
    <mergeCell ref="A208:B208"/>
    <mergeCell ref="A209:B209"/>
    <mergeCell ref="A197:B197"/>
    <mergeCell ref="A199:B199"/>
    <mergeCell ref="A200:B200"/>
    <mergeCell ref="A201:B201"/>
    <mergeCell ref="A202:B202"/>
    <mergeCell ref="A203:B203"/>
    <mergeCell ref="A190:B190"/>
    <mergeCell ref="A191:B191"/>
    <mergeCell ref="A192:B192"/>
    <mergeCell ref="A193:B193"/>
    <mergeCell ref="A194:B194"/>
    <mergeCell ref="A195:B195"/>
    <mergeCell ref="A184:B184"/>
    <mergeCell ref="A185:B185"/>
    <mergeCell ref="A186:B186"/>
    <mergeCell ref="A187:B187"/>
    <mergeCell ref="A188:B188"/>
    <mergeCell ref="A189:B189"/>
    <mergeCell ref="A175:B175"/>
    <mergeCell ref="A178:B178"/>
    <mergeCell ref="A179:B179"/>
    <mergeCell ref="A181:B181"/>
    <mergeCell ref="A182:B182"/>
    <mergeCell ref="A183:B183"/>
    <mergeCell ref="A158:B158"/>
    <mergeCell ref="A159:B159"/>
    <mergeCell ref="A161:B161"/>
    <mergeCell ref="A162:B162"/>
    <mergeCell ref="A163:B163"/>
    <mergeCell ref="A172:B172"/>
    <mergeCell ref="A151:B151"/>
    <mergeCell ref="A153:B153"/>
    <mergeCell ref="A154:B154"/>
    <mergeCell ref="A155:B155"/>
    <mergeCell ref="A156:B156"/>
    <mergeCell ref="A157:B157"/>
    <mergeCell ref="A144:B144"/>
    <mergeCell ref="A145:B145"/>
    <mergeCell ref="A146:B146"/>
    <mergeCell ref="A147:B147"/>
    <mergeCell ref="A148:B148"/>
    <mergeCell ref="A149:B149"/>
    <mergeCell ref="A136:B136"/>
    <mergeCell ref="A137:B137"/>
    <mergeCell ref="A138:B138"/>
    <mergeCell ref="A139:B139"/>
    <mergeCell ref="A140:B140"/>
    <mergeCell ref="A142:B142"/>
    <mergeCell ref="A128:B128"/>
    <mergeCell ref="A129:B129"/>
    <mergeCell ref="A130:B130"/>
    <mergeCell ref="A132:B132"/>
    <mergeCell ref="A134:B134"/>
    <mergeCell ref="A135:B135"/>
    <mergeCell ref="A120:B120"/>
    <mergeCell ref="A121:B121"/>
    <mergeCell ref="A123:B123"/>
    <mergeCell ref="A125:B125"/>
    <mergeCell ref="A126:B126"/>
    <mergeCell ref="A127:B127"/>
    <mergeCell ref="A113:B113"/>
    <mergeCell ref="A115:B115"/>
    <mergeCell ref="A116:B116"/>
    <mergeCell ref="A117:B117"/>
    <mergeCell ref="A118:B118"/>
    <mergeCell ref="A119:B119"/>
    <mergeCell ref="A106:B106"/>
    <mergeCell ref="A107:B107"/>
    <mergeCell ref="A108:B108"/>
    <mergeCell ref="A109:B109"/>
    <mergeCell ref="A110:B110"/>
    <mergeCell ref="A111:B111"/>
    <mergeCell ref="A88:B88"/>
    <mergeCell ref="A89:B89"/>
    <mergeCell ref="A90:B90"/>
    <mergeCell ref="A91:B91"/>
    <mergeCell ref="A94:B94"/>
    <mergeCell ref="A104:B104"/>
    <mergeCell ref="A69:B69"/>
    <mergeCell ref="A70:B70"/>
    <mergeCell ref="A71:B71"/>
    <mergeCell ref="A84:B84"/>
    <mergeCell ref="A86:B86"/>
    <mergeCell ref="A87:B87"/>
    <mergeCell ref="A50:B50"/>
    <mergeCell ref="A51:B51"/>
    <mergeCell ref="A64:B64"/>
    <mergeCell ref="A66:B66"/>
    <mergeCell ref="A67:B67"/>
    <mergeCell ref="A68:B68"/>
    <mergeCell ref="A44:B44"/>
    <mergeCell ref="A46:B46"/>
    <mergeCell ref="A47:B47"/>
    <mergeCell ref="A48:B48"/>
    <mergeCell ref="A49:B49"/>
    <mergeCell ref="H2:L2"/>
    <mergeCell ref="A26:B26"/>
    <mergeCell ref="A27:B27"/>
    <mergeCell ref="A28:B28"/>
    <mergeCell ref="A29:B29"/>
    <mergeCell ref="A30:B30"/>
    <mergeCell ref="A1:B3"/>
    <mergeCell ref="C1:L1"/>
    <mergeCell ref="A10:B10"/>
    <mergeCell ref="M1:M3"/>
    <mergeCell ref="N1:N3"/>
    <mergeCell ref="O1:O3"/>
    <mergeCell ref="C2:C3"/>
    <mergeCell ref="D2:D3"/>
    <mergeCell ref="E2:E3"/>
    <mergeCell ref="F2:F3"/>
    <mergeCell ref="G2:G3"/>
    <mergeCell ref="A31:B31"/>
  </mergeCells>
  <pageMargins left="0.511811024" right="0.511811024" top="0.78740157499999996" bottom="0.78740157499999996" header="0.31496062000000002" footer="0.31496062000000002"/>
  <pageSetup paperSize="9" scale="37" orientation="landscape" verticalDpi="597"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792C4-8292-41F6-A5E4-DB3324AF5397}">
  <sheetPr>
    <tabColor rgb="FF008817"/>
    <pageSetUpPr fitToPage="1"/>
  </sheetPr>
  <dimension ref="A1:V162"/>
  <sheetViews>
    <sheetView showGridLines="0" zoomScale="90" zoomScaleNormal="90" workbookViewId="0">
      <pane xSplit="3" ySplit="1" topLeftCell="K2" activePane="bottomRight" state="frozen"/>
      <selection pane="topRight"/>
      <selection pane="bottomLeft"/>
      <selection pane="bottomRight"/>
    </sheetView>
  </sheetViews>
  <sheetFormatPr defaultRowHeight="15"/>
  <cols>
    <col min="1" max="1" width="1.42578125" customWidth="1"/>
    <col min="2" max="2" width="2" customWidth="1"/>
    <col min="3" max="3" width="94.7109375" customWidth="1"/>
    <col min="4" max="7" width="11.7109375" customWidth="1"/>
    <col min="8" max="8" width="11.5703125" customWidth="1"/>
    <col min="9" max="10" width="11.7109375" customWidth="1"/>
    <col min="11" max="16" width="10.5703125" customWidth="1"/>
    <col min="17" max="17" width="10.28515625" customWidth="1"/>
    <col min="18" max="19" width="13.28515625" bestFit="1" customWidth="1"/>
    <col min="20" max="22" width="10.28515625" customWidth="1"/>
    <col min="23" max="24" width="10.7109375" bestFit="1" customWidth="1"/>
  </cols>
  <sheetData>
    <row r="1" spans="1:16" ht="41.25" customHeight="1">
      <c r="A1" s="377"/>
      <c r="B1" s="377"/>
      <c r="C1" s="402" t="s">
        <v>489</v>
      </c>
      <c r="D1" s="194" t="s">
        <v>410</v>
      </c>
      <c r="E1" s="194" t="s">
        <v>490</v>
      </c>
      <c r="F1" s="194" t="s">
        <v>491</v>
      </c>
      <c r="G1" s="194" t="s">
        <v>413</v>
      </c>
      <c r="H1" s="403" t="s">
        <v>414</v>
      </c>
      <c r="I1" s="194" t="s">
        <v>492</v>
      </c>
      <c r="J1" s="194" t="s">
        <v>493</v>
      </c>
      <c r="K1" s="194" t="s">
        <v>417</v>
      </c>
      <c r="L1" s="194" t="s">
        <v>418</v>
      </c>
      <c r="M1" s="194" t="s">
        <v>494</v>
      </c>
      <c r="N1" s="194" t="s">
        <v>495</v>
      </c>
      <c r="O1" s="194" t="s">
        <v>421</v>
      </c>
      <c r="P1" s="194" t="s">
        <v>422</v>
      </c>
    </row>
    <row r="2" spans="1:16">
      <c r="A2" s="949" t="s">
        <v>496</v>
      </c>
      <c r="B2" s="949"/>
      <c r="C2" s="949"/>
      <c r="D2" s="405">
        <v>32215</v>
      </c>
      <c r="E2" s="405">
        <v>34224</v>
      </c>
      <c r="F2" s="405">
        <v>20597</v>
      </c>
      <c r="G2" s="405">
        <v>9410</v>
      </c>
      <c r="H2" s="405">
        <v>23122</v>
      </c>
      <c r="I2" s="405">
        <v>27648</v>
      </c>
      <c r="J2" s="405">
        <v>16763</v>
      </c>
      <c r="K2" s="405">
        <v>24105</v>
      </c>
      <c r="L2" s="405">
        <v>12152</v>
      </c>
      <c r="M2" s="185">
        <v>-3049</v>
      </c>
      <c r="N2" s="185">
        <v>21904</v>
      </c>
      <c r="O2" s="185">
        <v>7179</v>
      </c>
      <c r="P2" s="185">
        <v>14919</v>
      </c>
    </row>
    <row r="3" spans="1:16">
      <c r="A3" s="14"/>
      <c r="B3" s="948" t="s">
        <v>461</v>
      </c>
      <c r="C3" s="948"/>
      <c r="D3" s="407">
        <v>6952</v>
      </c>
      <c r="E3" s="407">
        <v>7610</v>
      </c>
      <c r="F3" s="407">
        <v>8118</v>
      </c>
      <c r="G3" s="407">
        <v>7562</v>
      </c>
      <c r="H3" s="407">
        <v>7534</v>
      </c>
      <c r="I3" s="407">
        <v>8929</v>
      </c>
      <c r="J3" s="407">
        <v>8469</v>
      </c>
      <c r="K3" s="407">
        <v>8945</v>
      </c>
      <c r="L3" s="407">
        <v>10040</v>
      </c>
      <c r="M3" s="407">
        <v>10370</v>
      </c>
      <c r="N3" s="407">
        <v>10595</v>
      </c>
      <c r="O3" s="407">
        <v>11123</v>
      </c>
      <c r="P3" s="407">
        <v>10707</v>
      </c>
    </row>
    <row r="4" spans="1:16">
      <c r="A4" s="14"/>
      <c r="B4" s="949" t="s">
        <v>497</v>
      </c>
      <c r="C4" s="949"/>
      <c r="D4" s="405">
        <v>25263</v>
      </c>
      <c r="E4" s="405">
        <v>26614</v>
      </c>
      <c r="F4" s="405">
        <v>12479</v>
      </c>
      <c r="G4" s="405">
        <v>1848</v>
      </c>
      <c r="H4" s="405">
        <v>15588</v>
      </c>
      <c r="I4" s="405">
        <v>18719</v>
      </c>
      <c r="J4" s="405">
        <v>8294</v>
      </c>
      <c r="K4" s="405">
        <v>15160</v>
      </c>
      <c r="L4" s="405">
        <v>2112</v>
      </c>
      <c r="M4" s="185">
        <v>-13419</v>
      </c>
      <c r="N4" s="185">
        <v>11309</v>
      </c>
      <c r="O4" s="185">
        <v>-3944</v>
      </c>
      <c r="P4" s="185">
        <v>4212</v>
      </c>
    </row>
    <row r="5" spans="1:16">
      <c r="A5" s="14"/>
      <c r="B5" s="406"/>
      <c r="C5" s="406" t="s">
        <v>498</v>
      </c>
      <c r="D5" s="184">
        <v>-339</v>
      </c>
      <c r="E5" s="184">
        <v>181</v>
      </c>
      <c r="F5" s="184">
        <v>184</v>
      </c>
      <c r="G5" s="184">
        <v>208</v>
      </c>
      <c r="H5" s="184">
        <v>-357</v>
      </c>
      <c r="I5" s="184">
        <v>215</v>
      </c>
      <c r="J5" s="184">
        <v>149</v>
      </c>
      <c r="K5" s="184">
        <v>193</v>
      </c>
      <c r="L5" s="184">
        <v>-466</v>
      </c>
      <c r="M5" s="184">
        <v>279</v>
      </c>
      <c r="N5" s="184">
        <v>164</v>
      </c>
      <c r="O5" s="184">
        <v>240</v>
      </c>
      <c r="P5" s="184">
        <v>-669</v>
      </c>
    </row>
    <row r="6" spans="1:16">
      <c r="A6" s="14"/>
      <c r="B6" s="406"/>
      <c r="C6" s="406" t="s">
        <v>499</v>
      </c>
      <c r="D6" s="184">
        <v>11545</v>
      </c>
      <c r="E6" s="184">
        <v>19070</v>
      </c>
      <c r="F6" s="184">
        <v>3448</v>
      </c>
      <c r="G6" s="184">
        <v>-9784</v>
      </c>
      <c r="H6" s="184">
        <v>6773</v>
      </c>
      <c r="I6" s="184">
        <v>2343</v>
      </c>
      <c r="J6" s="184">
        <v>1237</v>
      </c>
      <c r="K6" s="184">
        <v>1176</v>
      </c>
      <c r="L6" s="184">
        <v>-5370</v>
      </c>
      <c r="M6" s="184">
        <v>-6742</v>
      </c>
      <c r="N6" s="184">
        <v>2492</v>
      </c>
      <c r="O6" s="184">
        <v>1216</v>
      </c>
      <c r="P6" s="184">
        <v>3606</v>
      </c>
    </row>
    <row r="7" spans="1:16">
      <c r="A7" s="14"/>
      <c r="B7" s="406"/>
      <c r="C7" s="406" t="s">
        <v>500</v>
      </c>
      <c r="D7" s="184">
        <v>6693</v>
      </c>
      <c r="E7" s="184">
        <v>7268</v>
      </c>
      <c r="F7" s="184">
        <v>6274</v>
      </c>
      <c r="G7" s="184">
        <v>7502</v>
      </c>
      <c r="H7" s="184">
        <v>8172</v>
      </c>
      <c r="I7" s="184">
        <v>7857</v>
      </c>
      <c r="J7" s="184">
        <v>7994</v>
      </c>
      <c r="K7" s="184">
        <v>6422</v>
      </c>
      <c r="L7" s="184">
        <v>8718</v>
      </c>
      <c r="M7" s="184">
        <v>7799</v>
      </c>
      <c r="N7" s="184">
        <v>5324</v>
      </c>
      <c r="O7" s="184">
        <v>10470</v>
      </c>
      <c r="P7" s="184">
        <v>9558</v>
      </c>
    </row>
    <row r="8" spans="1:16">
      <c r="A8" s="14"/>
      <c r="B8" s="406"/>
      <c r="C8" s="406" t="s">
        <v>501</v>
      </c>
      <c r="D8" s="184">
        <v>-6508</v>
      </c>
      <c r="E8" s="184">
        <v>5959</v>
      </c>
      <c r="F8" s="184">
        <v>1463</v>
      </c>
      <c r="G8" s="184">
        <v>794</v>
      </c>
      <c r="H8" s="184">
        <v>532</v>
      </c>
      <c r="I8" s="184">
        <v>720</v>
      </c>
      <c r="J8" s="184">
        <v>1415</v>
      </c>
      <c r="K8" s="184">
        <v>281</v>
      </c>
      <c r="L8" s="184">
        <v>1240</v>
      </c>
      <c r="M8" s="184">
        <v>4279</v>
      </c>
      <c r="N8" s="184">
        <v>813</v>
      </c>
      <c r="O8" s="184">
        <v>-8126</v>
      </c>
      <c r="P8" s="184">
        <v>20</v>
      </c>
    </row>
    <row r="9" spans="1:16">
      <c r="A9" s="14"/>
      <c r="B9" s="406"/>
      <c r="C9" s="406" t="s">
        <v>502</v>
      </c>
      <c r="D9" s="184">
        <v>5887</v>
      </c>
      <c r="E9" s="184">
        <v>3622</v>
      </c>
      <c r="F9" s="184">
        <v>7197</v>
      </c>
      <c r="G9" s="184">
        <v>5167</v>
      </c>
      <c r="H9" s="184">
        <v>5756</v>
      </c>
      <c r="I9" s="184">
        <v>8234</v>
      </c>
      <c r="J9" s="184">
        <v>5892</v>
      </c>
      <c r="K9" s="184">
        <v>8703</v>
      </c>
      <c r="L9" s="184">
        <v>5552</v>
      </c>
      <c r="M9" s="184">
        <v>4581</v>
      </c>
      <c r="N9" s="184">
        <v>8056</v>
      </c>
      <c r="O9" s="184">
        <v>5490</v>
      </c>
      <c r="P9" s="184">
        <v>8672</v>
      </c>
    </row>
    <row r="10" spans="1:16">
      <c r="A10" s="14"/>
      <c r="B10" s="406"/>
      <c r="C10" s="406" t="s">
        <v>503</v>
      </c>
      <c r="D10" s="184">
        <v>1170</v>
      </c>
      <c r="E10" s="184">
        <v>1186</v>
      </c>
      <c r="F10" s="184">
        <v>1243</v>
      </c>
      <c r="G10" s="184">
        <v>1197</v>
      </c>
      <c r="H10" s="184">
        <v>1437</v>
      </c>
      <c r="I10" s="184">
        <v>1462</v>
      </c>
      <c r="J10" s="184">
        <v>1341</v>
      </c>
      <c r="K10" s="184">
        <v>1412</v>
      </c>
      <c r="L10" s="184">
        <v>1550</v>
      </c>
      <c r="M10" s="184">
        <v>1546</v>
      </c>
      <c r="N10" s="184">
        <v>1655</v>
      </c>
      <c r="O10" s="184">
        <v>1689</v>
      </c>
      <c r="P10" s="184">
        <v>1665</v>
      </c>
    </row>
    <row r="11" spans="1:16">
      <c r="A11" s="14"/>
      <c r="B11" s="406"/>
      <c r="C11" s="406" t="s">
        <v>504</v>
      </c>
      <c r="D11" s="184">
        <v>285</v>
      </c>
      <c r="E11" s="184">
        <v>484</v>
      </c>
      <c r="F11" s="184">
        <v>216</v>
      </c>
      <c r="G11" s="184">
        <v>303</v>
      </c>
      <c r="H11" s="184">
        <v>292</v>
      </c>
      <c r="I11" s="184">
        <v>249</v>
      </c>
      <c r="J11" s="184">
        <v>127</v>
      </c>
      <c r="K11" s="184">
        <v>131</v>
      </c>
      <c r="L11" s="184">
        <v>269</v>
      </c>
      <c r="M11" s="184">
        <v>229</v>
      </c>
      <c r="N11" s="184">
        <v>235</v>
      </c>
      <c r="O11" s="184">
        <v>447</v>
      </c>
      <c r="P11" s="184">
        <v>288</v>
      </c>
    </row>
    <row r="12" spans="1:16">
      <c r="A12" s="14"/>
      <c r="B12" s="406"/>
      <c r="C12" s="406" t="s">
        <v>505</v>
      </c>
      <c r="D12" s="184">
        <v>1168</v>
      </c>
      <c r="E12" s="184">
        <v>681</v>
      </c>
      <c r="F12" s="184">
        <v>512</v>
      </c>
      <c r="G12" s="184">
        <v>521</v>
      </c>
      <c r="H12" s="184">
        <v>648</v>
      </c>
      <c r="I12" s="184">
        <v>1493</v>
      </c>
      <c r="J12" s="184">
        <v>1230</v>
      </c>
      <c r="K12" s="184">
        <v>1047</v>
      </c>
      <c r="L12" s="184">
        <v>849</v>
      </c>
      <c r="M12" s="184">
        <v>1274</v>
      </c>
      <c r="N12" s="184">
        <v>1865</v>
      </c>
      <c r="O12" s="184">
        <v>1089</v>
      </c>
      <c r="P12" s="184">
        <v>813</v>
      </c>
    </row>
    <row r="13" spans="1:16">
      <c r="A13" s="14"/>
      <c r="B13" s="406"/>
      <c r="C13" s="406" t="s">
        <v>506</v>
      </c>
      <c r="D13" s="184">
        <v>-171</v>
      </c>
      <c r="E13" s="184">
        <v>-363</v>
      </c>
      <c r="F13" s="184">
        <v>-248</v>
      </c>
      <c r="G13" s="184">
        <v>-236</v>
      </c>
      <c r="H13" s="184">
        <v>-229</v>
      </c>
      <c r="I13" s="184">
        <v>-231</v>
      </c>
      <c r="J13" s="184">
        <v>-241</v>
      </c>
      <c r="K13" s="184">
        <v>-212</v>
      </c>
      <c r="L13" s="184">
        <v>-191</v>
      </c>
      <c r="M13" s="184">
        <v>-193</v>
      </c>
      <c r="N13" s="184">
        <v>-198</v>
      </c>
      <c r="O13" s="184">
        <v>-193</v>
      </c>
      <c r="P13" s="184">
        <v>-216</v>
      </c>
    </row>
    <row r="14" spans="1:16">
      <c r="A14" s="14"/>
      <c r="B14" s="406"/>
      <c r="C14" s="406" t="s">
        <v>507</v>
      </c>
      <c r="D14" s="184">
        <v>34</v>
      </c>
      <c r="E14" s="184">
        <v>271</v>
      </c>
      <c r="F14" s="184">
        <v>353</v>
      </c>
      <c r="G14" s="184">
        <v>2551</v>
      </c>
      <c r="H14" s="184">
        <v>-266</v>
      </c>
      <c r="I14" s="184">
        <v>-586</v>
      </c>
      <c r="J14" s="184">
        <v>250</v>
      </c>
      <c r="K14" s="184">
        <v>2732</v>
      </c>
      <c r="L14" s="184">
        <v>-70</v>
      </c>
      <c r="M14" s="184">
        <v>28</v>
      </c>
      <c r="N14" s="184">
        <v>-175</v>
      </c>
      <c r="O14" s="184">
        <v>2906</v>
      </c>
      <c r="P14" s="184">
        <v>1704</v>
      </c>
    </row>
    <row r="15" spans="1:16">
      <c r="A15" s="14"/>
      <c r="B15" s="406"/>
      <c r="C15" s="406" t="s">
        <v>508</v>
      </c>
      <c r="D15" s="184">
        <v>-165</v>
      </c>
      <c r="E15" s="184">
        <v>-131</v>
      </c>
      <c r="F15" s="184">
        <v>-142</v>
      </c>
      <c r="G15" s="184">
        <v>-234</v>
      </c>
      <c r="H15" s="184">
        <v>-147</v>
      </c>
      <c r="I15" s="184">
        <v>-245</v>
      </c>
      <c r="J15" s="184">
        <v>-295</v>
      </c>
      <c r="K15" s="184">
        <v>-233</v>
      </c>
      <c r="L15" s="184">
        <v>-250</v>
      </c>
      <c r="M15" s="184">
        <v>-242</v>
      </c>
      <c r="N15" s="184">
        <v>-329</v>
      </c>
      <c r="O15" s="184">
        <v>-226</v>
      </c>
      <c r="P15" s="184">
        <v>-324</v>
      </c>
    </row>
    <row r="16" spans="1:16">
      <c r="A16" s="14"/>
      <c r="B16" s="406"/>
      <c r="C16" s="406" t="s">
        <v>509</v>
      </c>
      <c r="D16" s="184">
        <v>-2447</v>
      </c>
      <c r="E16" s="184">
        <v>3439</v>
      </c>
      <c r="F16" s="184">
        <v>36</v>
      </c>
      <c r="G16" s="184">
        <v>506</v>
      </c>
      <c r="H16" s="184">
        <v>853</v>
      </c>
      <c r="I16" s="184">
        <v>-1890</v>
      </c>
      <c r="J16" s="184">
        <v>117</v>
      </c>
      <c r="K16" s="184">
        <v>1532</v>
      </c>
      <c r="L16" s="184">
        <v>530</v>
      </c>
      <c r="M16" s="184">
        <v>946</v>
      </c>
      <c r="N16" s="184">
        <v>1499</v>
      </c>
      <c r="O16" s="184">
        <v>930</v>
      </c>
      <c r="P16" s="184">
        <v>975</v>
      </c>
    </row>
    <row r="17" spans="1:16" ht="30">
      <c r="A17" s="14"/>
      <c r="B17" s="406"/>
      <c r="C17" s="408" t="s">
        <v>510</v>
      </c>
      <c r="D17" s="184">
        <v>3420</v>
      </c>
      <c r="E17" s="184">
        <v>-10063</v>
      </c>
      <c r="F17" s="184">
        <v>-4541</v>
      </c>
      <c r="G17" s="184">
        <v>-5679</v>
      </c>
      <c r="H17" s="184">
        <v>-6301</v>
      </c>
      <c r="I17" s="184">
        <v>-1386</v>
      </c>
      <c r="J17" s="184">
        <v>-6694</v>
      </c>
      <c r="K17" s="184">
        <v>-5752</v>
      </c>
      <c r="L17" s="184">
        <v>-7553</v>
      </c>
      <c r="M17" s="184">
        <v>-16084</v>
      </c>
      <c r="N17" s="184">
        <v>-7030</v>
      </c>
      <c r="O17" s="184">
        <v>-15111</v>
      </c>
      <c r="P17" s="184">
        <v>674</v>
      </c>
    </row>
    <row r="18" spans="1:16">
      <c r="A18" s="14"/>
      <c r="B18" s="406"/>
      <c r="C18" s="406" t="s">
        <v>511</v>
      </c>
      <c r="D18" s="184">
        <v>4699</v>
      </c>
      <c r="E18" s="184">
        <v>-6199</v>
      </c>
      <c r="F18" s="184">
        <v>-3857</v>
      </c>
      <c r="G18" s="184">
        <v>-2007</v>
      </c>
      <c r="H18" s="184">
        <v>-1725</v>
      </c>
      <c r="I18" s="184">
        <v>4</v>
      </c>
      <c r="J18" s="184">
        <v>-4175</v>
      </c>
      <c r="K18" s="184">
        <v>-1801</v>
      </c>
      <c r="L18" s="184">
        <v>-3064</v>
      </c>
      <c r="M18" s="184">
        <v>-10244</v>
      </c>
      <c r="N18" s="184">
        <v>-2701</v>
      </c>
      <c r="O18" s="184">
        <v>-3986</v>
      </c>
      <c r="P18" s="184">
        <v>-22600</v>
      </c>
    </row>
    <row r="19" spans="1:16">
      <c r="A19" s="14"/>
      <c r="B19" s="406"/>
      <c r="C19" s="406" t="s">
        <v>512</v>
      </c>
      <c r="D19" s="184">
        <v>4</v>
      </c>
      <c r="E19" s="184">
        <v>-10</v>
      </c>
      <c r="F19" s="184">
        <v>8</v>
      </c>
      <c r="G19" s="184">
        <v>-2</v>
      </c>
      <c r="H19" s="184">
        <v>0</v>
      </c>
      <c r="I19" s="184">
        <v>-1</v>
      </c>
      <c r="J19" s="184">
        <v>1407</v>
      </c>
      <c r="K19" s="184">
        <v>-151</v>
      </c>
      <c r="L19" s="184">
        <v>2</v>
      </c>
      <c r="M19" s="184">
        <v>-137</v>
      </c>
      <c r="N19" s="184">
        <v>-52</v>
      </c>
      <c r="O19" s="184">
        <v>-208</v>
      </c>
      <c r="P19" s="184">
        <v>-73</v>
      </c>
    </row>
    <row r="20" spans="1:16">
      <c r="A20" s="14"/>
      <c r="B20" s="406"/>
      <c r="C20" s="406" t="s">
        <v>89</v>
      </c>
      <c r="D20" s="184">
        <v>-12</v>
      </c>
      <c r="E20" s="184">
        <v>1219</v>
      </c>
      <c r="F20" s="184">
        <v>333</v>
      </c>
      <c r="G20" s="184">
        <v>1041</v>
      </c>
      <c r="H20" s="184">
        <v>150</v>
      </c>
      <c r="I20" s="184">
        <v>481</v>
      </c>
      <c r="J20" s="184">
        <v>-1460</v>
      </c>
      <c r="K20" s="184">
        <v>-320</v>
      </c>
      <c r="L20" s="184">
        <v>366</v>
      </c>
      <c r="M20" s="184">
        <v>-738</v>
      </c>
      <c r="N20" s="184">
        <v>-309</v>
      </c>
      <c r="O20" s="184">
        <v>-571</v>
      </c>
      <c r="P20" s="184">
        <v>119</v>
      </c>
    </row>
    <row r="21" spans="1:16">
      <c r="A21" s="949" t="s">
        <v>513</v>
      </c>
      <c r="B21" s="949"/>
      <c r="C21" s="949"/>
      <c r="D21" s="185">
        <v>-6674</v>
      </c>
      <c r="E21" s="185">
        <v>21714</v>
      </c>
      <c r="F21" s="185">
        <v>21753</v>
      </c>
      <c r="G21" s="185">
        <v>-3606</v>
      </c>
      <c r="H21" s="185">
        <v>21855</v>
      </c>
      <c r="I21" s="185">
        <v>-14947</v>
      </c>
      <c r="J21" s="185">
        <v>17660</v>
      </c>
      <c r="K21" s="185">
        <v>-38713</v>
      </c>
      <c r="L21" s="185">
        <v>35828</v>
      </c>
      <c r="M21" s="185">
        <v>2388</v>
      </c>
      <c r="N21" s="185">
        <v>-57809</v>
      </c>
      <c r="O21" s="185">
        <v>-11524</v>
      </c>
      <c r="P21" s="185">
        <v>-26633</v>
      </c>
    </row>
    <row r="22" spans="1:16">
      <c r="A22" s="14"/>
      <c r="B22" s="950" t="s">
        <v>514</v>
      </c>
      <c r="C22" s="950"/>
      <c r="D22" s="185">
        <v>0</v>
      </c>
      <c r="E22" s="185">
        <v>0</v>
      </c>
      <c r="F22" s="185">
        <v>0</v>
      </c>
      <c r="G22" s="185">
        <v>0</v>
      </c>
      <c r="H22" s="185">
        <v>0</v>
      </c>
      <c r="I22" s="185">
        <v>0</v>
      </c>
      <c r="J22" s="185">
        <v>0</v>
      </c>
      <c r="K22" s="185">
        <v>0</v>
      </c>
      <c r="L22" s="185">
        <v>0</v>
      </c>
      <c r="M22" s="185">
        <v>0</v>
      </c>
      <c r="N22" s="185">
        <v>0</v>
      </c>
      <c r="O22" s="185">
        <v>0</v>
      </c>
      <c r="P22" s="185">
        <v>0</v>
      </c>
    </row>
    <row r="23" spans="1:16">
      <c r="A23" s="14"/>
      <c r="B23" s="404"/>
      <c r="C23" s="406" t="s">
        <v>260</v>
      </c>
      <c r="D23" s="184">
        <v>9492</v>
      </c>
      <c r="E23" s="184">
        <v>2122</v>
      </c>
      <c r="F23" s="184">
        <v>9248</v>
      </c>
      <c r="G23" s="184">
        <v>-10483</v>
      </c>
      <c r="H23" s="184">
        <v>3843</v>
      </c>
      <c r="I23" s="184">
        <v>-3087</v>
      </c>
      <c r="J23" s="184">
        <v>8054</v>
      </c>
      <c r="K23" s="184">
        <v>-4227</v>
      </c>
      <c r="L23" s="184">
        <v>-4349</v>
      </c>
      <c r="M23" s="184">
        <v>-4539</v>
      </c>
      <c r="N23" s="184">
        <v>2675</v>
      </c>
      <c r="O23" s="184">
        <v>-8206</v>
      </c>
      <c r="P23" s="184">
        <v>37036</v>
      </c>
    </row>
    <row r="24" spans="1:16">
      <c r="A24" s="14"/>
      <c r="B24" s="404"/>
      <c r="C24" s="406" t="s">
        <v>339</v>
      </c>
      <c r="D24" s="184">
        <v>-1420</v>
      </c>
      <c r="E24" s="184">
        <v>2664</v>
      </c>
      <c r="F24" s="184">
        <v>-75214</v>
      </c>
      <c r="G24" s="184">
        <v>31375</v>
      </c>
      <c r="H24" s="184">
        <v>6318</v>
      </c>
      <c r="I24" s="184">
        <v>16924</v>
      </c>
      <c r="J24" s="184">
        <v>-45842</v>
      </c>
      <c r="K24" s="184">
        <v>25737</v>
      </c>
      <c r="L24" s="184">
        <v>901</v>
      </c>
      <c r="M24" s="184">
        <v>6951</v>
      </c>
      <c r="N24" s="184">
        <v>-97692</v>
      </c>
      <c r="O24" s="184">
        <v>80040</v>
      </c>
      <c r="P24" s="184">
        <v>10760</v>
      </c>
    </row>
    <row r="25" spans="1:16">
      <c r="A25" s="409"/>
      <c r="B25" s="406"/>
      <c r="C25" s="406" t="s">
        <v>338</v>
      </c>
      <c r="D25" s="410">
        <v>-1003</v>
      </c>
      <c r="E25" s="410">
        <v>-6756</v>
      </c>
      <c r="F25" s="410">
        <v>-5337</v>
      </c>
      <c r="G25" s="410">
        <v>7740</v>
      </c>
      <c r="H25" s="410">
        <v>-10037</v>
      </c>
      <c r="I25" s="410">
        <v>-10964</v>
      </c>
      <c r="J25" s="410">
        <v>-9390</v>
      </c>
      <c r="K25" s="410">
        <v>735</v>
      </c>
      <c r="L25" s="410">
        <v>2978</v>
      </c>
      <c r="M25" s="410">
        <v>-13340</v>
      </c>
      <c r="N25" s="410">
        <v>2736</v>
      </c>
      <c r="O25" s="410">
        <v>-7668</v>
      </c>
      <c r="P25" s="410">
        <v>-2885</v>
      </c>
    </row>
    <row r="26" spans="1:16">
      <c r="A26" s="14"/>
      <c r="B26" s="406"/>
      <c r="C26" s="406" t="s">
        <v>515</v>
      </c>
      <c r="D26" s="184">
        <v>-1618</v>
      </c>
      <c r="E26" s="184">
        <v>-48841</v>
      </c>
      <c r="F26" s="184">
        <v>-25552</v>
      </c>
      <c r="G26" s="184">
        <v>-30964</v>
      </c>
      <c r="H26" s="184">
        <v>-14177</v>
      </c>
      <c r="I26" s="184">
        <v>7850</v>
      </c>
      <c r="J26" s="184">
        <v>-12289</v>
      </c>
      <c r="K26" s="184">
        <v>-15575</v>
      </c>
      <c r="L26" s="184">
        <v>-3397</v>
      </c>
      <c r="M26" s="184">
        <v>-50185</v>
      </c>
      <c r="N26" s="184">
        <v>-25246</v>
      </c>
      <c r="O26" s="184">
        <v>-67382</v>
      </c>
      <c r="P26" s="184">
        <v>13056</v>
      </c>
    </row>
    <row r="27" spans="1:16">
      <c r="A27" s="14"/>
      <c r="B27" s="406"/>
      <c r="C27" s="406" t="s">
        <v>516</v>
      </c>
      <c r="D27" s="184">
        <v>-2521</v>
      </c>
      <c r="E27" s="184">
        <v>4047</v>
      </c>
      <c r="F27" s="184">
        <v>-1955</v>
      </c>
      <c r="G27" s="184">
        <v>4889</v>
      </c>
      <c r="H27" s="184">
        <v>-3405</v>
      </c>
      <c r="I27" s="184">
        <v>-446</v>
      </c>
      <c r="J27" s="184">
        <v>-734</v>
      </c>
      <c r="K27" s="184">
        <v>3840</v>
      </c>
      <c r="L27" s="184">
        <v>1691</v>
      </c>
      <c r="M27" s="184">
        <v>-3177</v>
      </c>
      <c r="N27" s="184">
        <v>1123</v>
      </c>
      <c r="O27" s="184">
        <v>-6043</v>
      </c>
      <c r="P27" s="184">
        <v>871</v>
      </c>
    </row>
    <row r="28" spans="1:16">
      <c r="A28" s="409"/>
      <c r="B28" s="406"/>
      <c r="C28" s="406" t="s">
        <v>517</v>
      </c>
      <c r="D28" s="410">
        <v>-17770</v>
      </c>
      <c r="E28" s="410">
        <v>7716</v>
      </c>
      <c r="F28" s="410">
        <v>8139</v>
      </c>
      <c r="G28" s="410">
        <v>-18217</v>
      </c>
      <c r="H28" s="410">
        <v>-7401</v>
      </c>
      <c r="I28" s="410">
        <v>-74067</v>
      </c>
      <c r="J28" s="410">
        <v>11929</v>
      </c>
      <c r="K28" s="410">
        <v>-57114</v>
      </c>
      <c r="L28" s="410">
        <v>-5188</v>
      </c>
      <c r="M28" s="410">
        <v>-27709</v>
      </c>
      <c r="N28" s="410">
        <v>21365</v>
      </c>
      <c r="O28" s="410">
        <v>-36859</v>
      </c>
      <c r="P28" s="410">
        <v>-57993</v>
      </c>
    </row>
    <row r="29" spans="1:16">
      <c r="A29" s="14"/>
      <c r="B29" s="406"/>
      <c r="C29" s="406" t="s">
        <v>342</v>
      </c>
      <c r="D29" s="184">
        <v>4259</v>
      </c>
      <c r="E29" s="184">
        <v>-5096</v>
      </c>
      <c r="F29" s="184">
        <v>-5659</v>
      </c>
      <c r="G29" s="184">
        <v>-8719</v>
      </c>
      <c r="H29" s="184">
        <v>1228</v>
      </c>
      <c r="I29" s="184">
        <v>-5103</v>
      </c>
      <c r="J29" s="184">
        <v>-1718</v>
      </c>
      <c r="K29" s="184">
        <v>-11260</v>
      </c>
      <c r="L29" s="184">
        <v>385</v>
      </c>
      <c r="M29" s="184">
        <v>-5203</v>
      </c>
      <c r="N29" s="184">
        <v>6976</v>
      </c>
      <c r="O29" s="184">
        <v>-10658</v>
      </c>
      <c r="P29" s="184">
        <v>6134</v>
      </c>
    </row>
    <row r="30" spans="1:16">
      <c r="A30" s="14"/>
      <c r="B30" s="406"/>
      <c r="C30" s="406" t="s">
        <v>518</v>
      </c>
      <c r="D30" s="184">
        <v>673</v>
      </c>
      <c r="E30" s="184">
        <v>-512</v>
      </c>
      <c r="F30" s="184">
        <v>814</v>
      </c>
      <c r="G30" s="184">
        <v>-1384</v>
      </c>
      <c r="H30" s="184">
        <v>-221</v>
      </c>
      <c r="I30" s="184">
        <v>-81</v>
      </c>
      <c r="J30" s="184">
        <v>-1006</v>
      </c>
      <c r="K30" s="184">
        <v>-1511</v>
      </c>
      <c r="L30" s="184">
        <v>-336</v>
      </c>
      <c r="M30" s="184">
        <v>413</v>
      </c>
      <c r="N30" s="184">
        <v>-1509</v>
      </c>
      <c r="O30" s="184">
        <v>-1532</v>
      </c>
      <c r="P30" s="184">
        <v>302</v>
      </c>
    </row>
    <row r="31" spans="1:16">
      <c r="A31" s="14"/>
      <c r="B31" s="406"/>
      <c r="C31" s="406" t="s">
        <v>351</v>
      </c>
      <c r="D31" s="184">
        <v>-3483</v>
      </c>
      <c r="E31" s="184">
        <v>-3047</v>
      </c>
      <c r="F31" s="184">
        <v>39</v>
      </c>
      <c r="G31" s="184">
        <v>-3015</v>
      </c>
      <c r="H31" s="184">
        <v>-3366</v>
      </c>
      <c r="I31" s="184">
        <v>149</v>
      </c>
      <c r="J31" s="184">
        <v>-397</v>
      </c>
      <c r="K31" s="184">
        <v>-2992</v>
      </c>
      <c r="L31" s="184">
        <v>-4748</v>
      </c>
      <c r="M31" s="184">
        <v>4457</v>
      </c>
      <c r="N31" s="184">
        <v>-7275</v>
      </c>
      <c r="O31" s="184">
        <v>4438</v>
      </c>
      <c r="P31" s="184">
        <v>2279</v>
      </c>
    </row>
    <row r="32" spans="1:16">
      <c r="A32" s="14"/>
      <c r="B32" s="949" t="s">
        <v>519</v>
      </c>
      <c r="C32" s="949"/>
      <c r="D32" s="184">
        <v>0</v>
      </c>
      <c r="E32" s="184">
        <v>0</v>
      </c>
      <c r="F32" s="184">
        <v>0</v>
      </c>
      <c r="G32" s="184">
        <v>0</v>
      </c>
      <c r="H32" s="184">
        <v>0</v>
      </c>
      <c r="I32" s="184">
        <v>0</v>
      </c>
      <c r="J32" s="184">
        <v>0</v>
      </c>
      <c r="K32" s="184">
        <v>0</v>
      </c>
      <c r="L32" s="184">
        <v>0</v>
      </c>
      <c r="M32" s="184">
        <v>0</v>
      </c>
      <c r="N32" s="184">
        <v>0</v>
      </c>
      <c r="O32" s="184">
        <v>0</v>
      </c>
      <c r="P32" s="184">
        <v>0</v>
      </c>
    </row>
    <row r="33" spans="1:16">
      <c r="A33" s="14"/>
      <c r="B33" s="406"/>
      <c r="C33" s="406" t="s">
        <v>194</v>
      </c>
      <c r="D33" s="184">
        <v>-43329</v>
      </c>
      <c r="E33" s="184">
        <v>21650</v>
      </c>
      <c r="F33" s="184">
        <v>15281</v>
      </c>
      <c r="G33" s="184">
        <v>27464</v>
      </c>
      <c r="H33" s="184">
        <v>43396</v>
      </c>
      <c r="I33" s="184">
        <v>8447</v>
      </c>
      <c r="J33" s="184">
        <v>9003</v>
      </c>
      <c r="K33" s="184">
        <v>19068</v>
      </c>
      <c r="L33" s="184">
        <v>13979</v>
      </c>
      <c r="M33" s="184">
        <v>51834</v>
      </c>
      <c r="N33" s="184">
        <v>3325</v>
      </c>
      <c r="O33" s="184">
        <v>34251</v>
      </c>
      <c r="P33" s="184">
        <v>-35328</v>
      </c>
    </row>
    <row r="34" spans="1:16">
      <c r="A34" s="195"/>
      <c r="B34" s="404"/>
      <c r="C34" s="406" t="s">
        <v>520</v>
      </c>
      <c r="D34" s="184">
        <v>3794</v>
      </c>
      <c r="E34" s="184">
        <v>-11323</v>
      </c>
      <c r="F34" s="184">
        <v>61311</v>
      </c>
      <c r="G34" s="184">
        <v>-13190</v>
      </c>
      <c r="H34" s="184">
        <v>655</v>
      </c>
      <c r="I34" s="184">
        <v>25004</v>
      </c>
      <c r="J34" s="184">
        <v>38583</v>
      </c>
      <c r="K34" s="184">
        <v>5104</v>
      </c>
      <c r="L34" s="184">
        <v>7264</v>
      </c>
      <c r="M34" s="184">
        <v>29971</v>
      </c>
      <c r="N34" s="184">
        <v>18440</v>
      </c>
      <c r="O34" s="184">
        <v>-29674</v>
      </c>
      <c r="P34" s="184">
        <v>1366</v>
      </c>
    </row>
    <row r="35" spans="1:16">
      <c r="A35" s="14"/>
      <c r="B35" s="406"/>
      <c r="C35" s="406" t="s">
        <v>521</v>
      </c>
      <c r="D35" s="184">
        <v>41630</v>
      </c>
      <c r="E35" s="184">
        <v>40608</v>
      </c>
      <c r="F35" s="184">
        <v>31570</v>
      </c>
      <c r="G35" s="184">
        <v>3634</v>
      </c>
      <c r="H35" s="184">
        <v>11646</v>
      </c>
      <c r="I35" s="184">
        <v>12149</v>
      </c>
      <c r="J35" s="184">
        <v>13311</v>
      </c>
      <c r="K35" s="184">
        <v>-3048</v>
      </c>
      <c r="L35" s="184">
        <v>9650</v>
      </c>
      <c r="M35" s="184">
        <v>2727</v>
      </c>
      <c r="N35" s="184">
        <v>746</v>
      </c>
      <c r="O35" s="184">
        <v>30526</v>
      </c>
      <c r="P35" s="184">
        <v>-9102</v>
      </c>
    </row>
    <row r="36" spans="1:16">
      <c r="A36" s="14"/>
      <c r="B36" s="406"/>
      <c r="C36" s="406" t="s">
        <v>522</v>
      </c>
      <c r="D36" s="184">
        <v>-2015</v>
      </c>
      <c r="E36" s="184">
        <v>5015</v>
      </c>
      <c r="F36" s="184">
        <v>2512</v>
      </c>
      <c r="G36" s="184">
        <v>5731</v>
      </c>
      <c r="H36" s="184">
        <v>-151</v>
      </c>
      <c r="I36" s="184">
        <v>-186</v>
      </c>
      <c r="J36" s="184">
        <v>-2288</v>
      </c>
      <c r="K36" s="184">
        <v>697</v>
      </c>
      <c r="L36" s="184">
        <v>818</v>
      </c>
      <c r="M36" s="184">
        <v>8485</v>
      </c>
      <c r="N36" s="184">
        <v>3195</v>
      </c>
      <c r="O36" s="184">
        <v>9911</v>
      </c>
      <c r="P36" s="184">
        <v>3970</v>
      </c>
    </row>
    <row r="37" spans="1:16">
      <c r="A37" s="14"/>
      <c r="B37" s="406"/>
      <c r="C37" s="406" t="s">
        <v>361</v>
      </c>
      <c r="D37" s="184">
        <v>2099</v>
      </c>
      <c r="E37" s="184">
        <v>9744</v>
      </c>
      <c r="F37" s="184">
        <v>6227</v>
      </c>
      <c r="G37" s="184">
        <v>14901</v>
      </c>
      <c r="H37" s="184">
        <v>-9656</v>
      </c>
      <c r="I37" s="184">
        <v>4209</v>
      </c>
      <c r="J37" s="184">
        <v>8727</v>
      </c>
      <c r="K37" s="184">
        <v>11834</v>
      </c>
      <c r="L37" s="184">
        <v>2497</v>
      </c>
      <c r="M37" s="184">
        <v>-540</v>
      </c>
      <c r="N37" s="184">
        <v>-3174</v>
      </c>
      <c r="O37" s="184">
        <v>11820</v>
      </c>
      <c r="P37" s="184">
        <v>2142</v>
      </c>
    </row>
    <row r="38" spans="1:16">
      <c r="A38" s="14"/>
      <c r="B38" s="406"/>
      <c r="C38" s="406" t="s">
        <v>523</v>
      </c>
      <c r="D38" s="184">
        <v>-28</v>
      </c>
      <c r="E38" s="184">
        <v>2</v>
      </c>
      <c r="F38" s="184">
        <v>-22</v>
      </c>
      <c r="G38" s="184">
        <v>-2</v>
      </c>
      <c r="H38" s="184">
        <v>-4</v>
      </c>
      <c r="I38" s="184">
        <v>27</v>
      </c>
      <c r="J38" s="184">
        <v>11</v>
      </c>
      <c r="K38" s="184">
        <v>199</v>
      </c>
      <c r="L38" s="184">
        <v>26</v>
      </c>
      <c r="M38" s="184">
        <v>17</v>
      </c>
      <c r="N38" s="184">
        <v>-23</v>
      </c>
      <c r="O38" s="184">
        <v>1</v>
      </c>
      <c r="P38" s="184">
        <v>-95</v>
      </c>
    </row>
    <row r="39" spans="1:16">
      <c r="A39" s="14"/>
      <c r="B39" s="406"/>
      <c r="C39" s="406" t="s">
        <v>429</v>
      </c>
      <c r="D39" s="184">
        <v>-2429</v>
      </c>
      <c r="E39" s="184">
        <v>-2379</v>
      </c>
      <c r="F39" s="184">
        <v>1759</v>
      </c>
      <c r="G39" s="184">
        <v>446</v>
      </c>
      <c r="H39" s="184">
        <v>304</v>
      </c>
      <c r="I39" s="184">
        <v>1863</v>
      </c>
      <c r="J39" s="184">
        <v>2908</v>
      </c>
      <c r="K39" s="184">
        <v>4050</v>
      </c>
      <c r="L39" s="184">
        <v>1700</v>
      </c>
      <c r="M39" s="184">
        <v>4531</v>
      </c>
      <c r="N39" s="184">
        <v>3618</v>
      </c>
      <c r="O39" s="184">
        <v>2295</v>
      </c>
      <c r="P39" s="184">
        <v>1870</v>
      </c>
    </row>
    <row r="40" spans="1:16">
      <c r="A40" s="14"/>
      <c r="B40" s="406"/>
      <c r="C40" s="406" t="s">
        <v>365</v>
      </c>
      <c r="D40" s="184">
        <v>2850</v>
      </c>
      <c r="E40" s="184">
        <v>-1625</v>
      </c>
      <c r="F40" s="184">
        <v>345</v>
      </c>
      <c r="G40" s="184">
        <v>-3121</v>
      </c>
      <c r="H40" s="184">
        <v>2244</v>
      </c>
      <c r="I40" s="184">
        <v>-484</v>
      </c>
      <c r="J40" s="184">
        <v>1987</v>
      </c>
      <c r="K40" s="184">
        <v>-2582</v>
      </c>
      <c r="L40" s="184">
        <v>5851</v>
      </c>
      <c r="M40" s="184">
        <v>-3903</v>
      </c>
      <c r="N40" s="184">
        <v>953</v>
      </c>
      <c r="O40" s="184">
        <v>-2521</v>
      </c>
      <c r="P40" s="184">
        <v>5235</v>
      </c>
    </row>
    <row r="41" spans="1:16">
      <c r="A41" s="14"/>
      <c r="B41" s="406"/>
      <c r="C41" s="406" t="s">
        <v>366</v>
      </c>
      <c r="D41" s="184">
        <v>-1547</v>
      </c>
      <c r="E41" s="184">
        <v>2003</v>
      </c>
      <c r="F41" s="184">
        <v>1232</v>
      </c>
      <c r="G41" s="184">
        <v>-1647</v>
      </c>
      <c r="H41" s="184">
        <v>637</v>
      </c>
      <c r="I41" s="184">
        <v>691</v>
      </c>
      <c r="J41" s="184">
        <v>1882</v>
      </c>
      <c r="K41" s="184">
        <v>24</v>
      </c>
      <c r="L41" s="184">
        <v>89</v>
      </c>
      <c r="M41" s="184">
        <v>-1018</v>
      </c>
      <c r="N41" s="184">
        <v>2987</v>
      </c>
      <c r="O41" s="184">
        <v>-1078</v>
      </c>
      <c r="P41" s="184">
        <v>-2274</v>
      </c>
    </row>
    <row r="42" spans="1:16">
      <c r="A42" s="14"/>
      <c r="B42" s="406"/>
      <c r="C42" s="406" t="s">
        <v>367</v>
      </c>
      <c r="D42" s="184">
        <v>8397</v>
      </c>
      <c r="E42" s="184">
        <v>6746</v>
      </c>
      <c r="F42" s="184">
        <v>-2180</v>
      </c>
      <c r="G42" s="184">
        <v>-7704</v>
      </c>
      <c r="H42" s="184">
        <v>3593</v>
      </c>
      <c r="I42" s="184">
        <v>3565</v>
      </c>
      <c r="J42" s="184">
        <v>-3488</v>
      </c>
      <c r="K42" s="184">
        <v>-10193</v>
      </c>
      <c r="L42" s="184">
        <v>10745</v>
      </c>
      <c r="M42" s="184">
        <v>4159</v>
      </c>
      <c r="N42" s="184">
        <v>10282</v>
      </c>
      <c r="O42" s="184">
        <v>-11294</v>
      </c>
      <c r="P42" s="184">
        <v>284</v>
      </c>
    </row>
    <row r="43" spans="1:16">
      <c r="A43" s="14"/>
      <c r="B43" s="406"/>
      <c r="C43" s="406" t="s">
        <v>524</v>
      </c>
      <c r="D43" s="184">
        <v>-2705</v>
      </c>
      <c r="E43" s="184">
        <v>-1024</v>
      </c>
      <c r="F43" s="184">
        <v>-805</v>
      </c>
      <c r="G43" s="184">
        <v>-1340</v>
      </c>
      <c r="H43" s="184">
        <v>-3591</v>
      </c>
      <c r="I43" s="184">
        <v>-1407</v>
      </c>
      <c r="J43" s="184">
        <v>-1583</v>
      </c>
      <c r="K43" s="184">
        <v>-1499</v>
      </c>
      <c r="L43" s="184">
        <v>-4728</v>
      </c>
      <c r="M43" s="184">
        <v>-1543</v>
      </c>
      <c r="N43" s="184">
        <v>-1311</v>
      </c>
      <c r="O43" s="184">
        <v>-1891</v>
      </c>
      <c r="P43" s="184">
        <v>-4261</v>
      </c>
    </row>
    <row r="44" spans="1:16">
      <c r="A44" s="949" t="s">
        <v>525</v>
      </c>
      <c r="B44" s="949"/>
      <c r="C44" s="949"/>
      <c r="D44" s="185">
        <v>25541</v>
      </c>
      <c r="E44" s="185">
        <v>55938</v>
      </c>
      <c r="F44" s="185">
        <v>42350</v>
      </c>
      <c r="G44" s="185">
        <v>5804</v>
      </c>
      <c r="H44" s="185">
        <v>44977</v>
      </c>
      <c r="I44" s="185">
        <v>12701</v>
      </c>
      <c r="J44" s="185">
        <v>34423</v>
      </c>
      <c r="K44" s="185">
        <v>-14608</v>
      </c>
      <c r="L44" s="185">
        <v>47980</v>
      </c>
      <c r="M44" s="185">
        <v>-661</v>
      </c>
      <c r="N44" s="185">
        <v>-35905</v>
      </c>
      <c r="O44" s="185">
        <v>-4345</v>
      </c>
      <c r="P44" s="185">
        <v>-11714</v>
      </c>
    </row>
    <row r="45" spans="1:16">
      <c r="A45" s="14"/>
      <c r="B45" s="948" t="s">
        <v>526</v>
      </c>
      <c r="C45" s="948"/>
      <c r="D45" s="184">
        <v>42</v>
      </c>
      <c r="E45" s="184">
        <v>-3</v>
      </c>
      <c r="F45" s="184">
        <v>206</v>
      </c>
      <c r="G45" s="184">
        <v>91</v>
      </c>
      <c r="H45" s="184">
        <v>34</v>
      </c>
      <c r="I45" s="184">
        <v>216</v>
      </c>
      <c r="J45" s="184">
        <v>-47</v>
      </c>
      <c r="K45" s="184">
        <v>380</v>
      </c>
      <c r="L45" s="184">
        <v>44</v>
      </c>
      <c r="M45" s="184">
        <v>204</v>
      </c>
      <c r="N45" s="184">
        <v>-92</v>
      </c>
      <c r="O45" s="184">
        <v>294</v>
      </c>
      <c r="P45" s="184">
        <v>159</v>
      </c>
    </row>
    <row r="46" spans="1:16">
      <c r="A46" s="14"/>
      <c r="B46" s="948" t="s">
        <v>527</v>
      </c>
      <c r="C46" s="948"/>
      <c r="D46" s="184">
        <v>0</v>
      </c>
      <c r="E46" s="184">
        <v>0</v>
      </c>
      <c r="F46" s="184">
        <v>0</v>
      </c>
      <c r="G46" s="184">
        <v>0</v>
      </c>
      <c r="H46" s="184">
        <v>0</v>
      </c>
      <c r="I46" s="184">
        <v>0</v>
      </c>
      <c r="J46" s="184">
        <v>0</v>
      </c>
      <c r="K46" s="184">
        <v>244</v>
      </c>
      <c r="L46" s="184">
        <v>0</v>
      </c>
      <c r="M46" s="184">
        <v>47</v>
      </c>
      <c r="N46" s="184">
        <v>0</v>
      </c>
      <c r="O46" s="184">
        <v>0</v>
      </c>
      <c r="P46" s="733">
        <v>0</v>
      </c>
    </row>
    <row r="47" spans="1:16">
      <c r="A47" s="195"/>
      <c r="B47" s="948" t="s">
        <v>528</v>
      </c>
      <c r="C47" s="948"/>
      <c r="D47" s="184">
        <v>14</v>
      </c>
      <c r="E47" s="184">
        <v>8</v>
      </c>
      <c r="F47" s="184">
        <v>41</v>
      </c>
      <c r="G47" s="184">
        <v>442</v>
      </c>
      <c r="H47" s="184">
        <v>40</v>
      </c>
      <c r="I47" s="184">
        <v>21</v>
      </c>
      <c r="J47" s="184">
        <v>131</v>
      </c>
      <c r="K47" s="184">
        <v>1</v>
      </c>
      <c r="L47" s="184">
        <v>0</v>
      </c>
      <c r="M47" s="184">
        <v>119</v>
      </c>
      <c r="N47" s="184">
        <v>74</v>
      </c>
      <c r="O47" s="184">
        <v>344</v>
      </c>
      <c r="P47" s="184">
        <v>0</v>
      </c>
    </row>
    <row r="48" spans="1:16">
      <c r="A48" s="14"/>
      <c r="B48" s="948" t="s">
        <v>529</v>
      </c>
      <c r="C48" s="948"/>
      <c r="D48" s="184">
        <v>1</v>
      </c>
      <c r="E48" s="184">
        <v>0</v>
      </c>
      <c r="F48" s="184">
        <v>1</v>
      </c>
      <c r="G48" s="184">
        <v>15</v>
      </c>
      <c r="H48" s="184">
        <v>20</v>
      </c>
      <c r="I48" s="184">
        <v>33</v>
      </c>
      <c r="J48" s="184">
        <v>39</v>
      </c>
      <c r="K48" s="184">
        <v>42</v>
      </c>
      <c r="L48" s="184">
        <v>0</v>
      </c>
      <c r="M48" s="184">
        <v>0</v>
      </c>
      <c r="N48" s="184">
        <v>137</v>
      </c>
      <c r="O48" s="184">
        <v>133</v>
      </c>
      <c r="P48" s="184">
        <v>60</v>
      </c>
    </row>
    <row r="49" spans="1:16">
      <c r="A49" s="14"/>
      <c r="B49" s="948" t="s">
        <v>530</v>
      </c>
      <c r="C49" s="948"/>
      <c r="D49" s="184">
        <v>26834</v>
      </c>
      <c r="E49" s="184">
        <v>-26187</v>
      </c>
      <c r="F49" s="184">
        <v>12876</v>
      </c>
      <c r="G49" s="184">
        <v>-15713</v>
      </c>
      <c r="H49" s="184">
        <v>-2707</v>
      </c>
      <c r="I49" s="184">
        <v>3877</v>
      </c>
      <c r="J49" s="184">
        <v>35</v>
      </c>
      <c r="K49" s="184">
        <v>17014</v>
      </c>
      <c r="L49" s="184">
        <v>4469</v>
      </c>
      <c r="M49" s="184">
        <v>6904</v>
      </c>
      <c r="N49" s="184">
        <v>40729</v>
      </c>
      <c r="O49" s="184">
        <v>8102</v>
      </c>
      <c r="P49" s="184">
        <v>-15742</v>
      </c>
    </row>
    <row r="50" spans="1:16">
      <c r="A50" s="14"/>
      <c r="B50" s="948" t="s">
        <v>531</v>
      </c>
      <c r="C50" s="948"/>
      <c r="D50" s="184">
        <v>-26790</v>
      </c>
      <c r="E50" s="184">
        <v>-19857</v>
      </c>
      <c r="F50" s="184">
        <v>-7193</v>
      </c>
      <c r="G50" s="184">
        <v>-8943</v>
      </c>
      <c r="H50" s="184">
        <v>-7113</v>
      </c>
      <c r="I50" s="184">
        <v>-14190</v>
      </c>
      <c r="J50" s="184">
        <v>-13331</v>
      </c>
      <c r="K50" s="184">
        <v>-5453</v>
      </c>
      <c r="L50" s="184">
        <v>-9262</v>
      </c>
      <c r="M50" s="184">
        <v>-21356</v>
      </c>
      <c r="N50" s="184">
        <v>4014</v>
      </c>
      <c r="O50" s="184">
        <v>-20207</v>
      </c>
      <c r="P50" s="184">
        <v>36995</v>
      </c>
    </row>
    <row r="51" spans="1:16">
      <c r="A51" s="14"/>
      <c r="B51" s="948" t="s">
        <v>532</v>
      </c>
      <c r="C51" s="948"/>
      <c r="D51" s="184">
        <v>-521</v>
      </c>
      <c r="E51" s="184">
        <v>-7</v>
      </c>
      <c r="F51" s="184">
        <v>-18</v>
      </c>
      <c r="G51" s="184">
        <v>-114</v>
      </c>
      <c r="H51" s="184">
        <v>-33</v>
      </c>
      <c r="I51" s="184">
        <v>-138</v>
      </c>
      <c r="J51" s="184">
        <v>-856</v>
      </c>
      <c r="K51" s="184">
        <v>-298</v>
      </c>
      <c r="L51" s="184">
        <v>-280</v>
      </c>
      <c r="M51" s="184">
        <v>-45</v>
      </c>
      <c r="N51" s="184">
        <v>-64</v>
      </c>
      <c r="O51" s="184">
        <v>-10</v>
      </c>
      <c r="P51" s="184">
        <v>0</v>
      </c>
    </row>
    <row r="52" spans="1:16">
      <c r="A52" s="14"/>
      <c r="B52" s="948" t="s">
        <v>533</v>
      </c>
      <c r="C52" s="948"/>
      <c r="D52" s="184">
        <v>-336</v>
      </c>
      <c r="E52" s="184">
        <v>-517</v>
      </c>
      <c r="F52" s="184">
        <v>-537</v>
      </c>
      <c r="G52" s="184">
        <v>-1337</v>
      </c>
      <c r="H52" s="184">
        <v>-472</v>
      </c>
      <c r="I52" s="184">
        <v>-501</v>
      </c>
      <c r="J52" s="184">
        <v>-708</v>
      </c>
      <c r="K52" s="184">
        <v>-2134</v>
      </c>
      <c r="L52" s="184">
        <v>-354</v>
      </c>
      <c r="M52" s="184">
        <v>-481</v>
      </c>
      <c r="N52" s="184">
        <v>-438</v>
      </c>
      <c r="O52" s="184">
        <v>-522</v>
      </c>
      <c r="P52" s="184">
        <v>-268</v>
      </c>
    </row>
    <row r="53" spans="1:16">
      <c r="A53" s="14"/>
      <c r="B53" s="948" t="s">
        <v>534</v>
      </c>
      <c r="C53" s="948"/>
      <c r="D53" s="184">
        <v>-1370</v>
      </c>
      <c r="E53" s="184">
        <v>-1593</v>
      </c>
      <c r="F53" s="184">
        <v>-1332</v>
      </c>
      <c r="G53" s="184">
        <v>-1473</v>
      </c>
      <c r="H53" s="184">
        <v>-1769</v>
      </c>
      <c r="I53" s="184">
        <v>-1230</v>
      </c>
      <c r="J53" s="184">
        <v>-1076</v>
      </c>
      <c r="K53" s="184">
        <v>-1301</v>
      </c>
      <c r="L53" s="184">
        <v>-1132</v>
      </c>
      <c r="M53" s="184">
        <v>-1323</v>
      </c>
      <c r="N53" s="184">
        <v>-1514</v>
      </c>
      <c r="O53" s="184">
        <v>-1566</v>
      </c>
      <c r="P53" s="184">
        <v>-1560</v>
      </c>
    </row>
    <row r="54" spans="1:16">
      <c r="A54" s="949" t="s">
        <v>535</v>
      </c>
      <c r="B54" s="949"/>
      <c r="C54" s="949"/>
      <c r="D54" s="185">
        <v>-2126</v>
      </c>
      <c r="E54" s="185">
        <v>-48156</v>
      </c>
      <c r="F54" s="185">
        <v>4044</v>
      </c>
      <c r="G54" s="185">
        <v>-27032</v>
      </c>
      <c r="H54" s="185">
        <v>-12000</v>
      </c>
      <c r="I54" s="185">
        <v>-11912</v>
      </c>
      <c r="J54" s="185">
        <v>-15813</v>
      </c>
      <c r="K54" s="185">
        <v>8495</v>
      </c>
      <c r="L54" s="185">
        <v>-6515</v>
      </c>
      <c r="M54" s="185">
        <v>-15931</v>
      </c>
      <c r="N54" s="185">
        <v>42846</v>
      </c>
      <c r="O54" s="185">
        <v>-13432</v>
      </c>
      <c r="P54" s="185">
        <v>19644</v>
      </c>
    </row>
    <row r="55" spans="1:16">
      <c r="A55" s="404"/>
      <c r="B55" s="948" t="s">
        <v>536</v>
      </c>
      <c r="C55" s="948"/>
      <c r="D55" s="185">
        <v>0</v>
      </c>
      <c r="E55" s="185">
        <v>0</v>
      </c>
      <c r="F55" s="184">
        <v>1004</v>
      </c>
      <c r="G55" s="184">
        <v>0</v>
      </c>
      <c r="H55" s="185">
        <v>0</v>
      </c>
      <c r="I55" s="185">
        <v>0</v>
      </c>
      <c r="J55" s="185">
        <v>0</v>
      </c>
      <c r="K55" s="185">
        <v>2170</v>
      </c>
      <c r="L55" s="185">
        <v>979</v>
      </c>
      <c r="M55" s="185">
        <v>0</v>
      </c>
      <c r="N55" s="185">
        <v>4100</v>
      </c>
      <c r="O55" s="185">
        <v>2781</v>
      </c>
      <c r="P55" s="185">
        <v>4415</v>
      </c>
    </row>
    <row r="56" spans="1:16">
      <c r="A56" s="14"/>
      <c r="B56" s="948" t="s">
        <v>537</v>
      </c>
      <c r="C56" s="948"/>
      <c r="D56" s="184">
        <v>-6622</v>
      </c>
      <c r="E56" s="184">
        <v>-2083</v>
      </c>
      <c r="F56" s="184">
        <v>-10803</v>
      </c>
      <c r="G56" s="184">
        <v>-3700</v>
      </c>
      <c r="H56" s="184">
        <v>-398</v>
      </c>
      <c r="I56" s="184">
        <v>-11210</v>
      </c>
      <c r="J56" s="184">
        <v>-740</v>
      </c>
      <c r="K56" s="184">
        <v>-633</v>
      </c>
      <c r="L56" s="184">
        <v>-1288</v>
      </c>
      <c r="M56" s="184">
        <v>-431</v>
      </c>
      <c r="N56" s="184">
        <v>-1682</v>
      </c>
      <c r="O56" s="184">
        <v>-4118</v>
      </c>
      <c r="P56" s="184">
        <v>-627</v>
      </c>
    </row>
    <row r="57" spans="1:16">
      <c r="A57" s="14"/>
      <c r="B57" s="948" t="s">
        <v>538</v>
      </c>
      <c r="C57" s="948"/>
      <c r="D57" s="184">
        <v>-1520</v>
      </c>
      <c r="E57" s="184">
        <v>239</v>
      </c>
      <c r="F57" s="184">
        <v>-1968</v>
      </c>
      <c r="G57" s="184">
        <v>285</v>
      </c>
      <c r="H57" s="184">
        <v>481</v>
      </c>
      <c r="I57" s="184">
        <v>115</v>
      </c>
      <c r="J57" s="184">
        <v>-1177</v>
      </c>
      <c r="K57" s="184">
        <v>-342</v>
      </c>
      <c r="L57" s="184">
        <v>-623</v>
      </c>
      <c r="M57" s="184">
        <v>715</v>
      </c>
      <c r="N57" s="184">
        <v>471</v>
      </c>
      <c r="O57" s="184">
        <v>304</v>
      </c>
      <c r="P57" s="184">
        <v>-311</v>
      </c>
    </row>
    <row r="58" spans="1:16">
      <c r="A58" s="14"/>
      <c r="B58" s="948" t="s">
        <v>451</v>
      </c>
      <c r="C58" s="948"/>
      <c r="D58" s="184">
        <v>0</v>
      </c>
      <c r="E58" s="184">
        <v>0</v>
      </c>
      <c r="F58" s="184">
        <v>0</v>
      </c>
      <c r="G58" s="184">
        <v>0</v>
      </c>
      <c r="H58" s="184">
        <v>-689</v>
      </c>
      <c r="I58" s="184">
        <v>0</v>
      </c>
      <c r="J58" s="184">
        <v>0</v>
      </c>
      <c r="K58" s="184">
        <v>0</v>
      </c>
      <c r="L58" s="184">
        <v>-901</v>
      </c>
      <c r="M58" s="184">
        <v>-319</v>
      </c>
      <c r="N58" s="184">
        <v>0</v>
      </c>
      <c r="O58" s="184">
        <v>-555</v>
      </c>
      <c r="P58" s="184">
        <v>-83</v>
      </c>
    </row>
    <row r="59" spans="1:16">
      <c r="A59" s="14"/>
      <c r="B59" s="948" t="s">
        <v>452</v>
      </c>
      <c r="C59" s="948"/>
      <c r="D59" s="184">
        <v>453</v>
      </c>
      <c r="E59" s="184">
        <v>0</v>
      </c>
      <c r="F59" s="184">
        <v>0</v>
      </c>
      <c r="G59" s="184">
        <v>0</v>
      </c>
      <c r="H59" s="184">
        <v>586</v>
      </c>
      <c r="I59" s="184">
        <v>0</v>
      </c>
      <c r="J59" s="184">
        <v>80</v>
      </c>
      <c r="K59" s="184">
        <v>23</v>
      </c>
      <c r="L59" s="184">
        <v>748</v>
      </c>
      <c r="M59" s="184">
        <v>-1</v>
      </c>
      <c r="N59" s="184">
        <v>10</v>
      </c>
      <c r="O59" s="184">
        <v>15</v>
      </c>
      <c r="P59" s="184">
        <v>940</v>
      </c>
    </row>
    <row r="60" spans="1:16">
      <c r="A60" s="14"/>
      <c r="B60" s="948" t="s">
        <v>539</v>
      </c>
      <c r="C60" s="948"/>
      <c r="D60" s="184">
        <v>-301</v>
      </c>
      <c r="E60" s="184">
        <v>0</v>
      </c>
      <c r="F60" s="184">
        <v>15</v>
      </c>
      <c r="G60" s="184">
        <v>-7</v>
      </c>
      <c r="H60" s="184">
        <v>-81</v>
      </c>
      <c r="I60" s="184">
        <v>-306</v>
      </c>
      <c r="J60" s="184">
        <v>16</v>
      </c>
      <c r="K60" s="184">
        <v>5</v>
      </c>
      <c r="L60" s="184">
        <v>-349</v>
      </c>
      <c r="M60" s="184">
        <v>-158</v>
      </c>
      <c r="N60" s="184">
        <v>-62</v>
      </c>
      <c r="O60" s="184">
        <v>-20</v>
      </c>
      <c r="P60" s="184">
        <v>-201</v>
      </c>
    </row>
    <row r="61" spans="1:16">
      <c r="A61" s="14"/>
      <c r="B61" s="948" t="s">
        <v>540</v>
      </c>
      <c r="C61" s="948"/>
      <c r="D61" s="184">
        <v>-2784</v>
      </c>
      <c r="E61" s="184">
        <v>-445</v>
      </c>
      <c r="F61" s="184">
        <v>-3031</v>
      </c>
      <c r="G61" s="184">
        <v>-446</v>
      </c>
      <c r="H61" s="184">
        <v>-2556</v>
      </c>
      <c r="I61" s="184">
        <v>-2437</v>
      </c>
      <c r="J61" s="184">
        <v>-4908</v>
      </c>
      <c r="K61" s="184">
        <v>-447</v>
      </c>
      <c r="L61" s="184">
        <v>-15815</v>
      </c>
      <c r="M61" s="184">
        <v>-446</v>
      </c>
      <c r="N61" s="184">
        <v>-4607</v>
      </c>
      <c r="O61" s="184">
        <v>-446</v>
      </c>
      <c r="P61" s="184">
        <v>-20388</v>
      </c>
    </row>
    <row r="62" spans="1:16">
      <c r="A62" s="949" t="s">
        <v>541</v>
      </c>
      <c r="B62" s="949"/>
      <c r="C62" s="949"/>
      <c r="D62" s="185">
        <v>-10774</v>
      </c>
      <c r="E62" s="185">
        <v>-2289</v>
      </c>
      <c r="F62" s="185">
        <v>-14783</v>
      </c>
      <c r="G62" s="185">
        <v>-3868</v>
      </c>
      <c r="H62" s="185">
        <v>-2657</v>
      </c>
      <c r="I62" s="185">
        <v>-13838</v>
      </c>
      <c r="J62" s="185">
        <v>-6729</v>
      </c>
      <c r="K62" s="185">
        <v>776</v>
      </c>
      <c r="L62" s="185">
        <v>-17249</v>
      </c>
      <c r="M62" s="185">
        <v>-640</v>
      </c>
      <c r="N62" s="185">
        <v>-1770</v>
      </c>
      <c r="O62" s="185">
        <v>-2039</v>
      </c>
      <c r="P62" s="185">
        <v>-16255</v>
      </c>
    </row>
    <row r="63" spans="1:16">
      <c r="A63" s="949" t="s">
        <v>542</v>
      </c>
      <c r="B63" s="949"/>
      <c r="C63" s="949"/>
      <c r="D63" s="185">
        <v>12641</v>
      </c>
      <c r="E63" s="185">
        <v>5493</v>
      </c>
      <c r="F63" s="185">
        <v>31611</v>
      </c>
      <c r="G63" s="185">
        <v>-25096</v>
      </c>
      <c r="H63" s="185">
        <v>30320</v>
      </c>
      <c r="I63" s="185">
        <v>-13049</v>
      </c>
      <c r="J63" s="185">
        <v>11881</v>
      </c>
      <c r="K63" s="185">
        <v>-5337</v>
      </c>
      <c r="L63" s="185">
        <v>24216</v>
      </c>
      <c r="M63" s="185">
        <v>-17232</v>
      </c>
      <c r="N63" s="185">
        <v>5171</v>
      </c>
      <c r="O63" s="185">
        <v>-19816</v>
      </c>
      <c r="P63" s="185">
        <v>-8325</v>
      </c>
    </row>
    <row r="64" spans="1:16">
      <c r="A64" s="14"/>
      <c r="B64" s="948" t="s">
        <v>543</v>
      </c>
      <c r="C64" s="948"/>
      <c r="D64" s="184">
        <v>103887</v>
      </c>
      <c r="E64" s="184">
        <v>104983</v>
      </c>
      <c r="F64" s="184">
        <v>91406</v>
      </c>
      <c r="G64" s="184">
        <v>119569</v>
      </c>
      <c r="H64" s="184">
        <v>104257</v>
      </c>
      <c r="I64" s="184">
        <v>127804</v>
      </c>
      <c r="J64" s="184">
        <v>112412</v>
      </c>
      <c r="K64" s="184">
        <v>123056</v>
      </c>
      <c r="L64" s="184">
        <v>116543</v>
      </c>
      <c r="M64" s="184">
        <v>146129</v>
      </c>
      <c r="N64" s="184">
        <v>135639</v>
      </c>
      <c r="O64" s="184">
        <v>138318</v>
      </c>
      <c r="P64" s="184">
        <v>117286</v>
      </c>
    </row>
    <row r="65" spans="1:21">
      <c r="A65" s="14"/>
      <c r="B65" s="948" t="s">
        <v>499</v>
      </c>
      <c r="C65" s="948"/>
      <c r="D65" s="184">
        <v>-11545</v>
      </c>
      <c r="E65" s="184">
        <v>-19070</v>
      </c>
      <c r="F65" s="184">
        <v>-3448</v>
      </c>
      <c r="G65" s="184">
        <v>9784</v>
      </c>
      <c r="H65" s="184">
        <v>-6773</v>
      </c>
      <c r="I65" s="184">
        <v>-2343</v>
      </c>
      <c r="J65" s="184">
        <v>-1237</v>
      </c>
      <c r="K65" s="184">
        <v>-1176</v>
      </c>
      <c r="L65" s="184">
        <v>5370</v>
      </c>
      <c r="M65" s="184">
        <v>6742</v>
      </c>
      <c r="N65" s="184">
        <v>-2492</v>
      </c>
      <c r="O65" s="184">
        <v>-1216</v>
      </c>
      <c r="P65" s="184">
        <v>-3606</v>
      </c>
    </row>
    <row r="66" spans="1:21">
      <c r="A66" s="14"/>
      <c r="B66" s="949" t="s">
        <v>544</v>
      </c>
      <c r="C66" s="949"/>
      <c r="D66" s="185">
        <v>104983</v>
      </c>
      <c r="E66" s="185">
        <v>91406</v>
      </c>
      <c r="F66" s="185">
        <v>119569</v>
      </c>
      <c r="G66" s="185">
        <v>104257</v>
      </c>
      <c r="H66" s="185">
        <v>127804</v>
      </c>
      <c r="I66" s="185">
        <v>112412</v>
      </c>
      <c r="J66" s="185">
        <v>123056</v>
      </c>
      <c r="K66" s="185">
        <v>116543</v>
      </c>
      <c r="L66" s="185">
        <v>146129</v>
      </c>
      <c r="M66" s="185">
        <v>135639</v>
      </c>
      <c r="N66" s="185">
        <v>138318</v>
      </c>
      <c r="O66" s="185">
        <v>117286</v>
      </c>
      <c r="P66" s="185">
        <v>105355</v>
      </c>
    </row>
    <row r="67" spans="1:21">
      <c r="A67" s="14"/>
      <c r="B67" s="406"/>
      <c r="C67" s="406" t="s">
        <v>335</v>
      </c>
      <c r="D67" s="184">
        <v>42722</v>
      </c>
      <c r="E67" s="184">
        <v>33839</v>
      </c>
      <c r="F67" s="184">
        <v>35402</v>
      </c>
      <c r="G67" s="184">
        <v>35381</v>
      </c>
      <c r="H67" s="184">
        <v>33007</v>
      </c>
      <c r="I67" s="184">
        <v>30636</v>
      </c>
      <c r="J67" s="184">
        <v>33672</v>
      </c>
      <c r="K67" s="184">
        <v>32001</v>
      </c>
      <c r="L67" s="184">
        <v>34344</v>
      </c>
      <c r="M67" s="184">
        <v>33862</v>
      </c>
      <c r="N67" s="184">
        <v>37868</v>
      </c>
      <c r="O67" s="184">
        <v>36127</v>
      </c>
      <c r="P67" s="184">
        <v>38893</v>
      </c>
    </row>
    <row r="68" spans="1:21">
      <c r="A68" s="195"/>
      <c r="B68" s="406"/>
      <c r="C68" s="406" t="s">
        <v>260</v>
      </c>
      <c r="D68" s="184">
        <v>16420</v>
      </c>
      <c r="E68" s="184">
        <v>6358</v>
      </c>
      <c r="F68" s="184">
        <v>8981</v>
      </c>
      <c r="G68" s="184">
        <v>12584</v>
      </c>
      <c r="H68" s="184">
        <v>11941</v>
      </c>
      <c r="I68" s="184">
        <v>7074</v>
      </c>
      <c r="J68" s="184">
        <v>7733</v>
      </c>
      <c r="K68" s="184">
        <v>8582</v>
      </c>
      <c r="L68" s="184">
        <v>4416</v>
      </c>
      <c r="M68" s="184">
        <v>7708</v>
      </c>
      <c r="N68" s="184">
        <v>6293</v>
      </c>
      <c r="O68" s="184">
        <v>10087</v>
      </c>
      <c r="P68" s="184">
        <v>32715</v>
      </c>
    </row>
    <row r="69" spans="1:21">
      <c r="A69" s="195"/>
      <c r="B69" s="406"/>
      <c r="C69" s="406" t="s">
        <v>545</v>
      </c>
      <c r="D69" s="184">
        <v>45841</v>
      </c>
      <c r="E69" s="184">
        <v>51209</v>
      </c>
      <c r="F69" s="184">
        <v>75186</v>
      </c>
      <c r="G69" s="184">
        <v>56292</v>
      </c>
      <c r="H69" s="184">
        <v>82856</v>
      </c>
      <c r="I69" s="184">
        <v>74702</v>
      </c>
      <c r="J69" s="184">
        <v>81651</v>
      </c>
      <c r="K69" s="184">
        <v>75960</v>
      </c>
      <c r="L69" s="184">
        <v>107369</v>
      </c>
      <c r="M69" s="184">
        <v>94069</v>
      </c>
      <c r="N69" s="184">
        <v>94157</v>
      </c>
      <c r="O69" s="184">
        <v>71072</v>
      </c>
      <c r="P69" s="184">
        <v>33747</v>
      </c>
    </row>
    <row r="70" spans="1:21">
      <c r="A70" s="949" t="s">
        <v>546</v>
      </c>
      <c r="B70" s="949"/>
      <c r="C70" s="949"/>
      <c r="D70" s="184">
        <v>0</v>
      </c>
      <c r="E70" s="184">
        <v>0</v>
      </c>
      <c r="F70" s="184">
        <v>0</v>
      </c>
      <c r="G70" s="184">
        <v>0</v>
      </c>
      <c r="H70" s="184">
        <v>0</v>
      </c>
      <c r="I70" s="184">
        <v>0</v>
      </c>
      <c r="J70" s="184">
        <v>0</v>
      </c>
      <c r="K70" s="184">
        <v>0</v>
      </c>
      <c r="L70" s="184">
        <v>0</v>
      </c>
      <c r="M70" s="184">
        <v>0</v>
      </c>
      <c r="N70" s="184">
        <v>0</v>
      </c>
      <c r="O70" s="184">
        <v>0</v>
      </c>
      <c r="P70" s="184">
        <v>0</v>
      </c>
    </row>
    <row r="71" spans="1:21">
      <c r="A71" s="14"/>
      <c r="B71" s="948" t="s">
        <v>547</v>
      </c>
      <c r="C71" s="948"/>
      <c r="D71" s="184">
        <v>56816</v>
      </c>
      <c r="E71" s="184">
        <v>50940</v>
      </c>
      <c r="F71" s="184">
        <v>57365</v>
      </c>
      <c r="G71" s="184">
        <v>48699</v>
      </c>
      <c r="H71" s="184">
        <v>54503</v>
      </c>
      <c r="I71" s="184">
        <v>53628</v>
      </c>
      <c r="J71" s="184">
        <v>52927</v>
      </c>
      <c r="K71" s="184">
        <v>47185</v>
      </c>
      <c r="L71" s="184">
        <v>56373</v>
      </c>
      <c r="M71" s="184">
        <v>50258</v>
      </c>
      <c r="N71" s="184">
        <v>52721</v>
      </c>
      <c r="O71" s="184">
        <v>60389</v>
      </c>
      <c r="P71" s="184">
        <v>78045</v>
      </c>
    </row>
    <row r="72" spans="1:21" s="23" customFormat="1">
      <c r="A72" s="195"/>
      <c r="B72" s="948" t="s">
        <v>548</v>
      </c>
      <c r="C72" s="948"/>
      <c r="D72" s="184">
        <v>26282</v>
      </c>
      <c r="E72" s="184">
        <v>17911</v>
      </c>
      <c r="F72" s="184">
        <v>29531</v>
      </c>
      <c r="G72" s="184">
        <v>33744</v>
      </c>
      <c r="H72" s="184">
        <v>29864</v>
      </c>
      <c r="I72" s="184">
        <v>29512</v>
      </c>
      <c r="J72" s="184">
        <v>29985</v>
      </c>
      <c r="K72" s="184">
        <v>26157</v>
      </c>
      <c r="L72" s="184">
        <v>24957</v>
      </c>
      <c r="M72" s="184">
        <v>29740</v>
      </c>
      <c r="N72" s="184">
        <v>33874</v>
      </c>
      <c r="O72" s="184">
        <v>42525</v>
      </c>
      <c r="P72" s="184">
        <v>67150</v>
      </c>
      <c r="Q72"/>
      <c r="R72"/>
      <c r="S72"/>
      <c r="T72"/>
      <c r="U72"/>
    </row>
    <row r="73" spans="1:21">
      <c r="A73" s="949" t="s">
        <v>549</v>
      </c>
      <c r="B73" s="949"/>
      <c r="C73" s="949"/>
      <c r="D73" s="184">
        <v>0</v>
      </c>
      <c r="E73" s="184">
        <v>0</v>
      </c>
      <c r="F73" s="184">
        <v>0</v>
      </c>
      <c r="G73" s="184">
        <v>0</v>
      </c>
      <c r="H73" s="184">
        <v>0</v>
      </c>
      <c r="I73" s="184">
        <v>0</v>
      </c>
      <c r="J73" s="184">
        <v>0</v>
      </c>
      <c r="K73" s="184">
        <v>0</v>
      </c>
      <c r="L73" s="184">
        <v>0</v>
      </c>
      <c r="M73" s="184">
        <v>0</v>
      </c>
      <c r="N73" s="184">
        <v>0</v>
      </c>
      <c r="O73" s="184">
        <v>0</v>
      </c>
      <c r="P73" s="184">
        <v>0</v>
      </c>
    </row>
    <row r="74" spans="1:21">
      <c r="A74" s="14"/>
      <c r="B74" s="948" t="s">
        <v>550</v>
      </c>
      <c r="C74" s="948"/>
      <c r="D74" s="184">
        <v>0</v>
      </c>
      <c r="E74" s="184">
        <v>0</v>
      </c>
      <c r="F74" s="184">
        <v>0</v>
      </c>
      <c r="G74" s="184">
        <v>0</v>
      </c>
      <c r="H74" s="184">
        <v>0</v>
      </c>
      <c r="I74" s="184">
        <v>0</v>
      </c>
      <c r="J74" s="184">
        <v>0</v>
      </c>
      <c r="K74" s="184">
        <v>0</v>
      </c>
      <c r="L74" s="184">
        <v>0</v>
      </c>
      <c r="M74" s="184">
        <v>0</v>
      </c>
      <c r="N74" s="184">
        <v>0</v>
      </c>
      <c r="O74" s="184">
        <v>0</v>
      </c>
      <c r="P74" s="184">
        <v>0</v>
      </c>
    </row>
    <row r="75" spans="1:21">
      <c r="A75" s="14"/>
      <c r="B75" s="948" t="s">
        <v>551</v>
      </c>
      <c r="C75" s="948"/>
      <c r="D75" s="184">
        <v>961</v>
      </c>
      <c r="E75" s="184">
        <v>0</v>
      </c>
      <c r="F75" s="184">
        <v>0</v>
      </c>
      <c r="G75" s="184">
        <v>0</v>
      </c>
      <c r="H75" s="184">
        <v>0</v>
      </c>
      <c r="I75" s="184">
        <v>0</v>
      </c>
      <c r="J75" s="184">
        <v>0</v>
      </c>
      <c r="K75" s="184">
        <v>0</v>
      </c>
      <c r="L75" s="184">
        <v>0</v>
      </c>
      <c r="M75" s="184">
        <v>0</v>
      </c>
      <c r="N75" s="184">
        <v>0</v>
      </c>
      <c r="O75" s="184">
        <v>0</v>
      </c>
      <c r="P75" s="184">
        <v>0</v>
      </c>
    </row>
    <row r="76" spans="1:21" s="23" customFormat="1" ht="15.75" thickBot="1">
      <c r="A76" s="436"/>
      <c r="B76" s="951" t="s">
        <v>552</v>
      </c>
      <c r="C76" s="951"/>
      <c r="D76" s="437">
        <v>1846</v>
      </c>
      <c r="E76" s="437">
        <v>3376</v>
      </c>
      <c r="F76" s="437">
        <v>2100</v>
      </c>
      <c r="G76" s="437">
        <v>4506</v>
      </c>
      <c r="H76" s="437">
        <v>2556</v>
      </c>
      <c r="I76" s="437">
        <v>2309</v>
      </c>
      <c r="J76" s="437">
        <v>2738</v>
      </c>
      <c r="K76" s="437">
        <v>4799</v>
      </c>
      <c r="L76" s="437">
        <v>2480</v>
      </c>
      <c r="M76" s="437">
        <v>2144</v>
      </c>
      <c r="N76" s="437">
        <v>2774</v>
      </c>
      <c r="O76" s="437">
        <v>5436</v>
      </c>
      <c r="P76" s="437">
        <v>3074</v>
      </c>
      <c r="Q76"/>
      <c r="R76"/>
      <c r="S76"/>
      <c r="T76"/>
      <c r="U76"/>
    </row>
    <row r="77" spans="1:21">
      <c r="A77" s="376" t="s">
        <v>122</v>
      </c>
      <c r="B77" s="411"/>
      <c r="C77" s="411"/>
      <c r="D77" s="412"/>
      <c r="E77" s="412"/>
      <c r="F77" s="412"/>
      <c r="G77" s="412"/>
      <c r="I77" s="412"/>
      <c r="J77" s="412"/>
      <c r="K77" s="413"/>
      <c r="L77" s="413"/>
      <c r="M77" s="413"/>
      <c r="N77" s="413"/>
      <c r="O77" s="413"/>
      <c r="P77" s="413"/>
    </row>
    <row r="78" spans="1:21">
      <c r="A78" s="411"/>
      <c r="B78" s="411"/>
      <c r="C78" s="411"/>
      <c r="D78" s="184"/>
      <c r="E78" s="184"/>
      <c r="F78" s="184"/>
      <c r="G78" s="184"/>
      <c r="I78" s="184"/>
      <c r="J78" s="184"/>
      <c r="K78" s="413"/>
      <c r="L78" s="413"/>
      <c r="M78" s="413"/>
      <c r="N78" s="413"/>
      <c r="O78" s="413"/>
      <c r="P78" s="413"/>
    </row>
    <row r="79" spans="1:21">
      <c r="A79" s="411"/>
      <c r="B79" s="411"/>
      <c r="C79" s="411"/>
      <c r="K79" s="413"/>
      <c r="L79" s="413"/>
      <c r="M79" s="413"/>
      <c r="N79" s="413"/>
      <c r="O79" s="413"/>
      <c r="P79" s="413"/>
    </row>
    <row r="80" spans="1:21">
      <c r="A80" s="411"/>
      <c r="B80" s="411"/>
      <c r="C80" s="411"/>
      <c r="D80" s="184"/>
      <c r="E80" s="184"/>
      <c r="F80" s="184"/>
      <c r="G80" s="184"/>
      <c r="I80" s="184"/>
      <c r="J80" s="184"/>
      <c r="K80" s="413"/>
      <c r="L80" s="413"/>
      <c r="M80" s="413"/>
      <c r="N80" s="413"/>
      <c r="O80" s="413"/>
      <c r="P80" s="413"/>
    </row>
    <row r="81" spans="1:22">
      <c r="A81" s="411"/>
      <c r="B81" s="411"/>
      <c r="C81" s="411"/>
      <c r="D81" s="184"/>
      <c r="E81" s="184"/>
      <c r="F81" s="184"/>
      <c r="G81" s="184"/>
      <c r="I81" s="184"/>
      <c r="J81" s="184"/>
      <c r="K81" s="413"/>
      <c r="L81" s="413"/>
      <c r="M81" s="413"/>
      <c r="N81" s="413"/>
      <c r="O81" s="413"/>
      <c r="P81" s="413"/>
    </row>
    <row r="82" spans="1:22">
      <c r="A82" s="411"/>
      <c r="B82" s="411"/>
      <c r="C82" s="411"/>
      <c r="K82" s="413"/>
      <c r="L82" s="413"/>
      <c r="M82" s="413"/>
      <c r="N82" s="413"/>
      <c r="O82" s="413"/>
      <c r="P82" s="413"/>
    </row>
    <row r="83" spans="1:22">
      <c r="A83" s="411"/>
      <c r="B83" s="411"/>
      <c r="C83" s="411"/>
      <c r="K83" s="413"/>
      <c r="L83" s="413"/>
      <c r="M83" s="413"/>
      <c r="N83" s="413"/>
      <c r="O83" s="413"/>
      <c r="P83" s="413"/>
    </row>
    <row r="84" spans="1:22">
      <c r="A84" s="411"/>
      <c r="B84" s="411"/>
      <c r="C84" s="411"/>
      <c r="K84" s="413"/>
      <c r="L84" s="413"/>
      <c r="M84" s="413"/>
      <c r="N84" s="413"/>
      <c r="O84" s="413"/>
      <c r="P84" s="413"/>
    </row>
    <row r="85" spans="1:22">
      <c r="A85" s="411"/>
      <c r="B85" s="411"/>
      <c r="C85" s="411"/>
      <c r="K85" s="413"/>
      <c r="L85" s="413"/>
      <c r="M85" s="413"/>
      <c r="N85" s="413"/>
      <c r="O85" s="413"/>
      <c r="P85" s="413"/>
    </row>
    <row r="86" spans="1:22">
      <c r="A86" s="411"/>
      <c r="B86" s="411"/>
      <c r="C86" s="411"/>
      <c r="Q86" s="414"/>
      <c r="U86" s="414"/>
      <c r="V86" s="414"/>
    </row>
    <row r="87" spans="1:22">
      <c r="A87" s="411"/>
      <c r="B87" s="411"/>
      <c r="C87" s="411"/>
      <c r="Q87" s="415"/>
      <c r="U87" s="415"/>
      <c r="V87" s="415"/>
    </row>
    <row r="88" spans="1:22">
      <c r="A88" s="411"/>
      <c r="B88" s="411"/>
      <c r="C88" s="411"/>
      <c r="Q88" s="414"/>
      <c r="U88" s="414"/>
      <c r="V88" s="414"/>
    </row>
    <row r="89" spans="1:22">
      <c r="A89" s="411"/>
      <c r="B89" s="411"/>
      <c r="C89" s="411"/>
      <c r="Q89" s="414"/>
      <c r="U89" s="414"/>
      <c r="V89" s="414"/>
    </row>
    <row r="90" spans="1:22">
      <c r="A90" s="411"/>
      <c r="B90" s="411"/>
      <c r="C90" s="411"/>
      <c r="Q90" s="414"/>
      <c r="U90" s="414"/>
      <c r="V90" s="414"/>
    </row>
    <row r="91" spans="1:22">
      <c r="A91" s="411"/>
      <c r="B91" s="411"/>
      <c r="C91" s="411"/>
      <c r="Q91" s="414"/>
      <c r="U91" s="414"/>
      <c r="V91" s="414"/>
    </row>
    <row r="92" spans="1:22">
      <c r="A92" s="411"/>
      <c r="B92" s="411"/>
      <c r="C92" s="411"/>
      <c r="Q92" s="414"/>
      <c r="U92" s="414"/>
      <c r="V92" s="414"/>
    </row>
    <row r="93" spans="1:22">
      <c r="A93" s="411"/>
      <c r="B93" s="411"/>
      <c r="C93" s="411"/>
      <c r="Q93" s="414"/>
      <c r="U93" s="414"/>
      <c r="V93" s="414"/>
    </row>
    <row r="94" spans="1:22">
      <c r="A94" s="411"/>
      <c r="B94" s="411"/>
      <c r="C94" s="411"/>
      <c r="Q94" s="414"/>
      <c r="U94" s="414"/>
      <c r="V94" s="414"/>
    </row>
    <row r="95" spans="1:22">
      <c r="A95" s="411"/>
      <c r="B95" s="411"/>
      <c r="C95" s="411"/>
      <c r="Q95" s="414"/>
      <c r="U95" s="414"/>
      <c r="V95" s="414"/>
    </row>
    <row r="96" spans="1:22">
      <c r="A96" s="411"/>
      <c r="B96" s="411"/>
      <c r="C96" s="411"/>
      <c r="Q96" s="414"/>
      <c r="U96" s="414"/>
      <c r="V96" s="414"/>
    </row>
    <row r="97" spans="1:22">
      <c r="A97" s="411"/>
      <c r="B97" s="411"/>
      <c r="C97" s="411"/>
      <c r="Q97" s="414"/>
      <c r="U97" s="414"/>
      <c r="V97" s="414"/>
    </row>
    <row r="98" spans="1:22">
      <c r="A98" s="411"/>
      <c r="B98" s="411"/>
      <c r="C98" s="411"/>
      <c r="Q98" s="414"/>
      <c r="U98" s="414"/>
      <c r="V98" s="414"/>
    </row>
    <row r="99" spans="1:22">
      <c r="A99" s="411"/>
      <c r="B99" s="411"/>
      <c r="C99" s="411"/>
      <c r="Q99" s="414"/>
      <c r="U99" s="414"/>
      <c r="V99" s="414"/>
    </row>
    <row r="100" spans="1:22">
      <c r="A100" s="411"/>
      <c r="B100" s="411"/>
      <c r="C100" s="411"/>
      <c r="Q100" s="414"/>
      <c r="U100" s="414"/>
      <c r="V100" s="414"/>
    </row>
    <row r="101" spans="1:22">
      <c r="A101" s="411"/>
      <c r="B101" s="411"/>
      <c r="C101" s="411"/>
      <c r="Q101" s="414"/>
      <c r="U101" s="414"/>
      <c r="V101" s="414"/>
    </row>
    <row r="102" spans="1:22">
      <c r="A102" s="411"/>
      <c r="B102" s="411"/>
      <c r="C102" s="411"/>
      <c r="Q102" s="414"/>
      <c r="U102" s="414"/>
      <c r="V102" s="414"/>
    </row>
    <row r="103" spans="1:22">
      <c r="A103" s="411"/>
      <c r="B103" s="411"/>
      <c r="C103" s="411"/>
      <c r="Q103" s="414"/>
      <c r="U103" s="414"/>
      <c r="V103" s="414"/>
    </row>
    <row r="104" spans="1:22">
      <c r="A104" s="411"/>
      <c r="B104" s="411"/>
      <c r="C104" s="411"/>
      <c r="Q104" s="414"/>
      <c r="U104" s="414"/>
      <c r="V104" s="414"/>
    </row>
    <row r="105" spans="1:22">
      <c r="A105" s="411"/>
      <c r="B105" s="411"/>
      <c r="C105" s="411"/>
      <c r="Q105" s="414"/>
      <c r="U105" s="414"/>
      <c r="V105" s="414"/>
    </row>
    <row r="106" spans="1:22">
      <c r="A106" s="411"/>
      <c r="B106" s="411"/>
      <c r="C106" s="411"/>
      <c r="Q106" s="416"/>
      <c r="U106" s="416"/>
      <c r="V106" s="416"/>
    </row>
    <row r="107" spans="1:22">
      <c r="A107" s="411"/>
      <c r="B107" s="411"/>
      <c r="C107" s="411"/>
      <c r="Q107" s="417"/>
      <c r="U107" s="417"/>
      <c r="V107" s="417"/>
    </row>
    <row r="108" spans="1:22">
      <c r="A108" s="411"/>
      <c r="B108" s="411"/>
      <c r="C108" s="411"/>
      <c r="Q108" s="414"/>
      <c r="U108" s="414"/>
      <c r="V108" s="414"/>
    </row>
    <row r="109" spans="1:22">
      <c r="A109" s="411"/>
      <c r="B109" s="411"/>
      <c r="C109" s="411"/>
      <c r="Q109" s="414"/>
      <c r="U109" s="414"/>
      <c r="V109" s="414"/>
    </row>
    <row r="110" spans="1:22">
      <c r="A110" s="411"/>
      <c r="B110" s="411"/>
      <c r="C110" s="411"/>
      <c r="Q110" s="414"/>
      <c r="U110" s="414"/>
      <c r="V110" s="414"/>
    </row>
    <row r="111" spans="1:22">
      <c r="A111" s="411"/>
      <c r="B111" s="411"/>
      <c r="C111" s="411"/>
      <c r="Q111" s="414"/>
      <c r="U111" s="414"/>
      <c r="V111" s="414"/>
    </row>
    <row r="112" spans="1:22">
      <c r="A112" s="411"/>
      <c r="B112" s="411"/>
      <c r="C112" s="411"/>
      <c r="Q112" s="414"/>
      <c r="U112" s="414"/>
      <c r="V112" s="414"/>
    </row>
    <row r="113" spans="1:22">
      <c r="A113" s="411"/>
      <c r="B113" s="411"/>
      <c r="C113" s="411"/>
      <c r="Q113" s="414"/>
      <c r="U113" s="414"/>
      <c r="V113" s="414"/>
    </row>
    <row r="114" spans="1:22">
      <c r="A114" s="411"/>
      <c r="B114" s="411"/>
      <c r="C114" s="411"/>
      <c r="Q114" s="414"/>
      <c r="U114" s="414"/>
      <c r="V114" s="414"/>
    </row>
    <row r="115" spans="1:22">
      <c r="A115" s="411"/>
      <c r="B115" s="411"/>
      <c r="C115" s="411"/>
      <c r="Q115" s="414"/>
      <c r="U115" s="414"/>
      <c r="V115" s="414"/>
    </row>
    <row r="116" spans="1:22">
      <c r="A116" s="411"/>
      <c r="B116" s="411"/>
      <c r="C116" s="411"/>
      <c r="Q116" s="414"/>
      <c r="U116" s="414"/>
      <c r="V116" s="414"/>
    </row>
    <row r="117" spans="1:22">
      <c r="A117" s="411"/>
      <c r="B117" s="411"/>
      <c r="C117" s="411"/>
      <c r="Q117" s="416"/>
      <c r="U117" s="416"/>
      <c r="V117" s="416"/>
    </row>
    <row r="118" spans="1:22">
      <c r="A118" s="411"/>
      <c r="B118" s="411"/>
      <c r="C118" s="411"/>
      <c r="Q118" s="414"/>
      <c r="U118" s="414"/>
      <c r="V118" s="414"/>
    </row>
    <row r="119" spans="1:22">
      <c r="A119" s="411"/>
      <c r="B119" s="411"/>
      <c r="C119" s="411"/>
      <c r="Q119" s="414"/>
      <c r="U119" s="414"/>
      <c r="V119" s="414"/>
    </row>
    <row r="120" spans="1:22">
      <c r="A120" s="411"/>
      <c r="B120" s="411"/>
      <c r="C120" s="411"/>
      <c r="Q120" s="414"/>
      <c r="U120" s="414"/>
      <c r="V120" s="414"/>
    </row>
    <row r="121" spans="1:22">
      <c r="A121" s="411"/>
      <c r="B121" s="411"/>
      <c r="C121" s="411"/>
      <c r="Q121" s="414"/>
      <c r="U121" s="414"/>
      <c r="V121" s="414"/>
    </row>
    <row r="122" spans="1:22">
      <c r="A122" s="411"/>
      <c r="B122" s="411"/>
      <c r="C122" s="411"/>
      <c r="Q122" s="414"/>
      <c r="U122" s="414"/>
      <c r="V122" s="414"/>
    </row>
    <row r="123" spans="1:22">
      <c r="A123" s="411"/>
      <c r="B123" s="411"/>
      <c r="C123" s="411"/>
      <c r="Q123" s="414"/>
      <c r="U123" s="414"/>
      <c r="V123" s="414"/>
    </row>
    <row r="124" spans="1:22">
      <c r="A124" s="411"/>
      <c r="B124" s="411"/>
      <c r="C124" s="411"/>
      <c r="Q124" s="414"/>
      <c r="U124" s="414"/>
      <c r="V124" s="414"/>
    </row>
    <row r="125" spans="1:22">
      <c r="A125" s="411"/>
      <c r="B125" s="411"/>
      <c r="C125" s="411"/>
      <c r="Q125" s="414"/>
      <c r="U125" s="414"/>
      <c r="V125" s="414"/>
    </row>
    <row r="126" spans="1:22">
      <c r="A126" s="411"/>
      <c r="B126" s="411"/>
      <c r="C126" s="411"/>
      <c r="Q126" s="414"/>
      <c r="U126" s="414"/>
      <c r="V126" s="414"/>
    </row>
    <row r="127" spans="1:22">
      <c r="A127" s="411"/>
      <c r="B127" s="411"/>
      <c r="C127" s="411"/>
      <c r="Q127" s="414"/>
      <c r="U127" s="414"/>
      <c r="V127" s="414"/>
    </row>
    <row r="128" spans="1:22">
      <c r="A128" s="411"/>
      <c r="B128" s="411"/>
      <c r="C128" s="411"/>
      <c r="Q128" s="414"/>
      <c r="U128" s="414"/>
      <c r="V128" s="414"/>
    </row>
    <row r="129" spans="1:22">
      <c r="A129" s="411"/>
      <c r="B129" s="411"/>
      <c r="C129" s="411"/>
      <c r="Q129" s="416"/>
      <c r="U129" s="416"/>
      <c r="V129" s="416"/>
    </row>
    <row r="130" spans="1:22">
      <c r="A130" s="411"/>
      <c r="B130" s="411"/>
      <c r="C130" s="411"/>
      <c r="Q130" s="414"/>
      <c r="U130" s="414"/>
      <c r="V130" s="414"/>
    </row>
    <row r="131" spans="1:22">
      <c r="A131" s="411"/>
      <c r="B131" s="411"/>
      <c r="C131" s="411"/>
      <c r="Q131" s="414"/>
      <c r="U131" s="414"/>
      <c r="V131" s="414"/>
    </row>
    <row r="132" spans="1:22">
      <c r="A132" s="411"/>
      <c r="B132" s="411"/>
      <c r="C132" s="411"/>
      <c r="Q132" s="414"/>
      <c r="U132" s="414"/>
      <c r="V132" s="414"/>
    </row>
    <row r="133" spans="1:22">
      <c r="A133" s="411"/>
      <c r="B133" s="411"/>
      <c r="C133" s="411"/>
      <c r="Q133" s="414"/>
      <c r="U133" s="414"/>
      <c r="V133" s="414"/>
    </row>
    <row r="134" spans="1:22">
      <c r="A134" s="411"/>
      <c r="B134" s="411"/>
      <c r="C134" s="411"/>
      <c r="Q134" s="418"/>
      <c r="U134" s="418"/>
      <c r="V134" s="418"/>
    </row>
    <row r="135" spans="1:22">
      <c r="A135" s="411"/>
      <c r="B135" s="411"/>
      <c r="C135" s="411"/>
      <c r="Q135" s="418"/>
      <c r="U135" s="418"/>
      <c r="V135" s="418"/>
    </row>
    <row r="136" spans="1:22">
      <c r="A136" s="411"/>
      <c r="B136" s="411"/>
      <c r="C136" s="411"/>
      <c r="Q136" s="414"/>
      <c r="U136" s="414"/>
      <c r="V136" s="414"/>
    </row>
    <row r="137" spans="1:22">
      <c r="A137" s="411"/>
      <c r="B137" s="411"/>
      <c r="C137" s="411"/>
      <c r="Q137" s="414"/>
      <c r="U137" s="414"/>
      <c r="V137" s="414"/>
    </row>
    <row r="138" spans="1:22">
      <c r="A138" s="411"/>
      <c r="B138" s="411"/>
      <c r="C138" s="411"/>
      <c r="Q138" s="414"/>
      <c r="U138" s="414"/>
      <c r="V138" s="414"/>
    </row>
    <row r="139" spans="1:22">
      <c r="A139" s="411"/>
      <c r="B139" s="411"/>
      <c r="C139" s="411"/>
      <c r="Q139" s="414"/>
      <c r="U139" s="414"/>
      <c r="V139" s="414"/>
    </row>
    <row r="140" spans="1:22">
      <c r="A140" s="411"/>
      <c r="B140" s="411"/>
      <c r="C140" s="411"/>
      <c r="Q140" s="414"/>
      <c r="U140" s="414"/>
      <c r="V140" s="414"/>
    </row>
    <row r="141" spans="1:22">
      <c r="A141" s="411"/>
      <c r="B141" s="411"/>
      <c r="C141" s="411"/>
      <c r="Q141" s="416"/>
      <c r="U141" s="416"/>
      <c r="V141" s="416"/>
    </row>
    <row r="142" spans="1:22">
      <c r="A142" s="411"/>
      <c r="B142" s="411"/>
      <c r="C142" s="411"/>
      <c r="Q142" s="414"/>
      <c r="U142" s="414"/>
      <c r="V142" s="414"/>
    </row>
    <row r="143" spans="1:22">
      <c r="A143" s="411"/>
      <c r="B143" s="411"/>
      <c r="C143" s="411"/>
      <c r="Q143" s="414"/>
      <c r="U143" s="414"/>
      <c r="V143" s="414"/>
    </row>
    <row r="144" spans="1:22">
      <c r="A144" s="411"/>
      <c r="B144" s="411"/>
      <c r="C144" s="411"/>
      <c r="Q144" s="414"/>
      <c r="U144" s="414"/>
      <c r="V144" s="414"/>
    </row>
    <row r="145" spans="1:22">
      <c r="A145" s="411"/>
      <c r="B145" s="411"/>
      <c r="C145" s="411"/>
      <c r="Q145" s="414"/>
      <c r="U145" s="414"/>
      <c r="V145" s="414"/>
    </row>
    <row r="146" spans="1:22">
      <c r="A146" s="411"/>
      <c r="B146" s="411"/>
      <c r="C146" s="411"/>
      <c r="Q146" s="414"/>
      <c r="U146" s="414"/>
      <c r="V146" s="414"/>
    </row>
    <row r="147" spans="1:22">
      <c r="A147" s="411"/>
      <c r="B147" s="411"/>
      <c r="C147" s="411"/>
      <c r="Q147" s="414"/>
      <c r="U147" s="414"/>
      <c r="V147" s="414"/>
    </row>
    <row r="148" spans="1:22">
      <c r="A148" s="411"/>
      <c r="B148" s="411"/>
      <c r="C148" s="411"/>
      <c r="Q148" s="414"/>
      <c r="U148" s="414"/>
      <c r="V148" s="414"/>
    </row>
    <row r="149" spans="1:22">
      <c r="A149" s="411"/>
      <c r="B149" s="411"/>
      <c r="C149" s="411"/>
      <c r="Q149" s="416"/>
      <c r="U149" s="416"/>
      <c r="V149" s="416"/>
    </row>
    <row r="150" spans="1:22">
      <c r="A150" s="411"/>
      <c r="B150" s="411"/>
      <c r="C150" s="411"/>
      <c r="Q150" s="416"/>
      <c r="U150" s="416"/>
      <c r="V150" s="416"/>
    </row>
    <row r="151" spans="1:22">
      <c r="A151" s="411"/>
      <c r="B151" s="411"/>
      <c r="C151" s="411"/>
      <c r="Q151" s="414"/>
      <c r="U151" s="414"/>
      <c r="V151" s="414"/>
    </row>
    <row r="152" spans="1:22">
      <c r="A152" s="411"/>
      <c r="B152" s="411"/>
      <c r="C152" s="411"/>
      <c r="Q152" s="414"/>
      <c r="U152" s="414"/>
      <c r="V152" s="414"/>
    </row>
    <row r="153" spans="1:22">
      <c r="A153" s="411"/>
      <c r="B153" s="411"/>
      <c r="C153" s="411"/>
      <c r="Q153" s="416"/>
      <c r="U153" s="416"/>
      <c r="V153" s="416"/>
    </row>
    <row r="154" spans="1:22">
      <c r="A154" s="411"/>
      <c r="B154" s="411"/>
      <c r="C154" s="411"/>
      <c r="Q154" s="419"/>
      <c r="U154" s="419"/>
      <c r="V154" s="419"/>
    </row>
    <row r="155" spans="1:22">
      <c r="A155" s="411"/>
      <c r="B155" s="411"/>
      <c r="C155" s="411"/>
      <c r="Q155" s="419"/>
      <c r="U155" s="419"/>
      <c r="V155" s="419"/>
    </row>
    <row r="156" spans="1:22">
      <c r="A156" s="411"/>
      <c r="B156" s="411"/>
      <c r="C156" s="411"/>
      <c r="Q156" s="419"/>
      <c r="U156" s="419"/>
      <c r="V156" s="419"/>
    </row>
    <row r="157" spans="1:22">
      <c r="A157" s="411"/>
      <c r="B157" s="411"/>
      <c r="C157" s="411"/>
      <c r="Q157" s="414"/>
      <c r="U157" s="414"/>
      <c r="V157" s="414"/>
    </row>
    <row r="158" spans="1:22">
      <c r="Q158" s="414"/>
      <c r="U158" s="414"/>
      <c r="V158" s="414"/>
    </row>
    <row r="159" spans="1:22">
      <c r="Q159" s="414"/>
      <c r="U159" s="414"/>
      <c r="V159" s="414"/>
    </row>
    <row r="160" spans="1:22">
      <c r="Q160" s="2"/>
      <c r="U160" s="2"/>
      <c r="V160" s="2"/>
    </row>
    <row r="161" spans="17:22">
      <c r="Q161" s="418"/>
      <c r="U161" s="418"/>
      <c r="V161" s="418"/>
    </row>
    <row r="162" spans="17:22" ht="15.75" thickBot="1">
      <c r="Q162" s="438"/>
      <c r="U162" s="438"/>
      <c r="V162" s="438"/>
    </row>
  </sheetData>
  <mergeCells count="36">
    <mergeCell ref="B76:C76"/>
    <mergeCell ref="A62:C62"/>
    <mergeCell ref="A63:C63"/>
    <mergeCell ref="B64:C64"/>
    <mergeCell ref="B65:C65"/>
    <mergeCell ref="B66:C66"/>
    <mergeCell ref="A70:C70"/>
    <mergeCell ref="B71:C71"/>
    <mergeCell ref="B72:C72"/>
    <mergeCell ref="A73:C73"/>
    <mergeCell ref="B74:C74"/>
    <mergeCell ref="B75:C75"/>
    <mergeCell ref="B61:C61"/>
    <mergeCell ref="B50:C50"/>
    <mergeCell ref="B51:C51"/>
    <mergeCell ref="B52:C52"/>
    <mergeCell ref="B53:C53"/>
    <mergeCell ref="A54:C54"/>
    <mergeCell ref="B55:C55"/>
    <mergeCell ref="B56:C56"/>
    <mergeCell ref="B57:C57"/>
    <mergeCell ref="B58:C58"/>
    <mergeCell ref="B59:C59"/>
    <mergeCell ref="B60:C60"/>
    <mergeCell ref="B49:C49"/>
    <mergeCell ref="A2:C2"/>
    <mergeCell ref="B3:C3"/>
    <mergeCell ref="B4:C4"/>
    <mergeCell ref="A21:C21"/>
    <mergeCell ref="B22:C22"/>
    <mergeCell ref="B32:C32"/>
    <mergeCell ref="A44:C44"/>
    <mergeCell ref="B45:C45"/>
    <mergeCell ref="B46:C46"/>
    <mergeCell ref="B47:C47"/>
    <mergeCell ref="B48:C48"/>
  </mergeCells>
  <pageMargins left="0.511811024" right="0.511811024" top="0.78740157499999996" bottom="0.78740157499999996" header="0.31496062000000002" footer="0.31496062000000002"/>
  <pageSetup paperSize="9" scale="36" orientation="portrait" verticalDpi="597"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AB681-9A6F-45B3-AB5C-C674C924DE0D}">
  <sheetPr>
    <tabColor rgb="FF939598"/>
  </sheetPr>
  <dimension ref="A1:H56"/>
  <sheetViews>
    <sheetView showGridLines="0" zoomScale="90" zoomScaleNormal="90" zoomScalePageLayoutView="150" workbookViewId="0">
      <pane xSplit="3" ySplit="2" topLeftCell="D3" activePane="bottomRight" state="frozen"/>
      <selection pane="topRight"/>
      <selection pane="bottomLeft"/>
      <selection pane="bottomRight"/>
    </sheetView>
  </sheetViews>
  <sheetFormatPr defaultColWidth="8.85546875" defaultRowHeight="12.75"/>
  <cols>
    <col min="1" max="1" width="2.140625" style="48" customWidth="1"/>
    <col min="2" max="2" width="2" style="48" customWidth="1"/>
    <col min="3" max="3" width="92.85546875" style="48" customWidth="1"/>
    <col min="4" max="8" width="10.85546875" style="48" customWidth="1"/>
    <col min="9" max="9" width="8.85546875" style="48"/>
    <col min="10" max="10" width="12.5703125" style="48" bestFit="1" customWidth="1"/>
    <col min="11" max="16384" width="8.85546875" style="48"/>
  </cols>
  <sheetData>
    <row r="1" spans="1:8" ht="41.45" customHeight="1">
      <c r="A1" s="717" t="s">
        <v>54</v>
      </c>
      <c r="B1" s="46"/>
      <c r="C1" s="716"/>
      <c r="D1" s="47"/>
      <c r="E1" s="47"/>
      <c r="F1" s="47"/>
      <c r="G1" s="47"/>
      <c r="H1" s="47" t="s">
        <v>55</v>
      </c>
    </row>
    <row r="2" spans="1:8" ht="17.25" customHeight="1">
      <c r="A2" s="952" t="s">
        <v>56</v>
      </c>
      <c r="B2" s="952"/>
      <c r="C2" s="952"/>
      <c r="D2" s="216" t="s">
        <v>65</v>
      </c>
      <c r="E2" s="216" t="s">
        <v>66</v>
      </c>
      <c r="F2" s="216" t="s">
        <v>67</v>
      </c>
      <c r="G2" s="216" t="s">
        <v>68</v>
      </c>
      <c r="H2" s="216" t="s">
        <v>69</v>
      </c>
    </row>
    <row r="3" spans="1:8" ht="17.25" customHeight="1">
      <c r="A3" s="49" t="s">
        <v>70</v>
      </c>
      <c r="B3" s="50"/>
      <c r="C3" s="50"/>
    </row>
    <row r="4" spans="1:8" ht="17.25" customHeight="1">
      <c r="A4" s="51"/>
      <c r="B4" s="217" t="s">
        <v>71</v>
      </c>
      <c r="C4" s="50"/>
      <c r="D4" s="218">
        <v>9770.9830000000002</v>
      </c>
      <c r="E4" s="218"/>
      <c r="F4" s="218"/>
      <c r="G4" s="218">
        <v>10884.12</v>
      </c>
      <c r="H4" s="218">
        <v>11128.121999999999</v>
      </c>
    </row>
    <row r="5" spans="1:8" ht="17.25" customHeight="1">
      <c r="A5" s="51"/>
      <c r="B5" s="217" t="s">
        <v>72</v>
      </c>
      <c r="C5" s="50"/>
      <c r="D5" s="218">
        <v>40352.974000000002</v>
      </c>
      <c r="E5" s="218"/>
      <c r="F5" s="218"/>
      <c r="G5" s="218">
        <v>44098.112999999998</v>
      </c>
      <c r="H5" s="218">
        <v>44537.095999999998</v>
      </c>
    </row>
    <row r="6" spans="1:8" ht="17.25" customHeight="1">
      <c r="A6" s="51"/>
      <c r="B6" s="217" t="s">
        <v>73</v>
      </c>
      <c r="C6" s="50"/>
      <c r="D6" s="52">
        <v>26880.388999999999</v>
      </c>
      <c r="E6" s="52"/>
      <c r="F6" s="52"/>
      <c r="G6" s="52">
        <v>29388.011999999999</v>
      </c>
      <c r="H6" s="52">
        <v>30322.09</v>
      </c>
    </row>
    <row r="7" spans="1:8" ht="17.25" customHeight="1">
      <c r="A7" s="219" t="s">
        <v>74</v>
      </c>
      <c r="B7" s="50"/>
      <c r="C7" s="50"/>
      <c r="D7" s="220"/>
      <c r="E7" s="220"/>
      <c r="F7" s="220"/>
      <c r="G7" s="220"/>
      <c r="H7" s="220"/>
    </row>
    <row r="8" spans="1:8" ht="17.25" customHeight="1">
      <c r="A8" s="51"/>
      <c r="B8" s="217" t="s">
        <v>75</v>
      </c>
      <c r="C8" s="50"/>
      <c r="D8" s="55">
        <v>0.21909000000000001</v>
      </c>
      <c r="E8" s="55"/>
      <c r="F8" s="55"/>
      <c r="G8" s="55">
        <v>0.22137999999999999</v>
      </c>
      <c r="H8" s="55">
        <v>0.22539999999999999</v>
      </c>
    </row>
    <row r="9" spans="1:8" ht="17.25" customHeight="1">
      <c r="A9" s="51"/>
      <c r="B9" s="217" t="s">
        <v>76</v>
      </c>
      <c r="C9" s="50"/>
      <c r="D9" s="221">
        <v>1.4250000000000001E-2</v>
      </c>
      <c r="E9" s="221"/>
      <c r="F9" s="221"/>
      <c r="G9" s="221">
        <v>1.4370000000000001E-2</v>
      </c>
      <c r="H9" s="221">
        <v>1.516E-2</v>
      </c>
    </row>
    <row r="10" spans="1:8" ht="17.25" customHeight="1">
      <c r="A10" s="51"/>
      <c r="B10" s="217" t="s">
        <v>77</v>
      </c>
      <c r="C10" s="50"/>
      <c r="D10" s="54">
        <v>2.7099999999999999E-2</v>
      </c>
      <c r="E10" s="54"/>
      <c r="F10" s="54"/>
      <c r="G10" s="54">
        <v>2.35E-2</v>
      </c>
      <c r="H10" s="54">
        <v>2.3099999999999999E-2</v>
      </c>
    </row>
    <row r="11" spans="1:8" ht="17.25" customHeight="1">
      <c r="A11" s="51"/>
      <c r="B11" s="217" t="s">
        <v>78</v>
      </c>
      <c r="C11" s="50"/>
      <c r="D11" s="55">
        <v>3.0499999999999999E-2</v>
      </c>
      <c r="E11" s="55"/>
      <c r="F11" s="55"/>
      <c r="G11" s="55">
        <v>2.64E-2</v>
      </c>
      <c r="H11" s="55">
        <v>2.5399999999999999E-2</v>
      </c>
    </row>
    <row r="12" spans="1:8" ht="17.25" customHeight="1">
      <c r="A12" s="51"/>
      <c r="B12" s="217" t="s">
        <v>79</v>
      </c>
      <c r="C12" s="50"/>
      <c r="D12" s="55">
        <v>1.35E-2</v>
      </c>
      <c r="E12" s="55"/>
      <c r="F12" s="55"/>
      <c r="G12" s="55">
        <v>1.3299999999999999E-2</v>
      </c>
      <c r="H12" s="55">
        <v>1.43E-2</v>
      </c>
    </row>
    <row r="13" spans="1:8" ht="17.25" customHeight="1">
      <c r="A13" s="51"/>
      <c r="B13" s="217" t="s">
        <v>80</v>
      </c>
      <c r="C13" s="50"/>
      <c r="D13" s="55">
        <v>0.38296999999999998</v>
      </c>
      <c r="E13" s="55"/>
      <c r="F13" s="55"/>
      <c r="G13" s="55">
        <v>0.40711000000000003</v>
      </c>
      <c r="H13" s="55">
        <v>0.38081999999999999</v>
      </c>
    </row>
    <row r="14" spans="1:8" ht="17.25" customHeight="1">
      <c r="A14" s="219" t="s">
        <v>81</v>
      </c>
      <c r="B14" s="217"/>
      <c r="C14" s="50"/>
      <c r="D14" s="55"/>
      <c r="E14" s="55"/>
      <c r="F14" s="55"/>
      <c r="G14" s="55"/>
      <c r="H14" s="55"/>
    </row>
    <row r="15" spans="1:8" ht="17.25" customHeight="1">
      <c r="A15" s="51"/>
      <c r="B15" s="56" t="s">
        <v>1207</v>
      </c>
      <c r="C15" s="50"/>
      <c r="D15" s="223">
        <v>0.90759999999999996</v>
      </c>
      <c r="E15" s="223"/>
      <c r="F15" s="223"/>
      <c r="G15" s="223">
        <v>1.0105999999999999</v>
      </c>
      <c r="H15" s="223">
        <v>1.0994999999999999</v>
      </c>
    </row>
    <row r="16" spans="1:8" ht="17.25" customHeight="1">
      <c r="A16" s="51"/>
      <c r="B16" s="56" t="s">
        <v>1199</v>
      </c>
      <c r="C16" s="50"/>
      <c r="D16" s="223">
        <v>0.89</v>
      </c>
      <c r="E16" s="223"/>
      <c r="F16" s="223"/>
      <c r="G16" s="223">
        <v>0.98</v>
      </c>
      <c r="H16" s="223">
        <v>1.0760000000000001</v>
      </c>
    </row>
    <row r="17" spans="1:8" ht="17.25" customHeight="1">
      <c r="A17" s="51"/>
      <c r="B17" s="56" t="s">
        <v>82</v>
      </c>
      <c r="C17" s="50"/>
      <c r="D17" s="225">
        <v>10782452.062999999</v>
      </c>
      <c r="E17" s="225"/>
      <c r="F17" s="225"/>
      <c r="G17" s="225">
        <v>10756474.382999999</v>
      </c>
      <c r="H17" s="225">
        <v>10783594.982000001</v>
      </c>
    </row>
    <row r="18" spans="1:8" ht="17.25" customHeight="1">
      <c r="A18" s="51"/>
      <c r="B18" s="56" t="s">
        <v>1206</v>
      </c>
      <c r="C18" s="50"/>
      <c r="D18" s="222">
        <v>16.321000000000002</v>
      </c>
      <c r="E18" s="222"/>
      <c r="F18" s="222"/>
      <c r="G18" s="222">
        <v>18.692</v>
      </c>
      <c r="H18" s="222">
        <v>17.981000000000002</v>
      </c>
    </row>
    <row r="19" spans="1:8" ht="17.25" customHeight="1">
      <c r="A19" s="51"/>
      <c r="B19" s="56" t="s">
        <v>83</v>
      </c>
      <c r="C19" s="50"/>
      <c r="D19" s="226">
        <v>2455</v>
      </c>
      <c r="E19" s="226"/>
      <c r="F19" s="226"/>
      <c r="G19" s="226">
        <v>18026</v>
      </c>
      <c r="H19" s="226">
        <v>2583</v>
      </c>
    </row>
    <row r="20" spans="1:8" ht="17.25" customHeight="1">
      <c r="A20" s="51"/>
      <c r="B20" s="56" t="s">
        <v>84</v>
      </c>
      <c r="C20" s="50"/>
      <c r="D20" s="224">
        <v>316311</v>
      </c>
      <c r="E20" s="224"/>
      <c r="F20" s="224"/>
      <c r="G20" s="224">
        <v>282291</v>
      </c>
      <c r="H20" s="224">
        <v>318726</v>
      </c>
    </row>
    <row r="21" spans="1:8" ht="17.25" customHeight="1">
      <c r="A21" s="51"/>
      <c r="B21" s="56" t="s">
        <v>85</v>
      </c>
      <c r="C21" s="50"/>
      <c r="D21" s="225">
        <v>63164</v>
      </c>
      <c r="E21" s="225"/>
      <c r="F21" s="225"/>
      <c r="G21" s="225">
        <v>45688</v>
      </c>
      <c r="H21" s="225">
        <v>55688</v>
      </c>
    </row>
    <row r="22" spans="1:8" ht="17.25" customHeight="1">
      <c r="A22" s="51"/>
      <c r="B22" s="56" t="s">
        <v>86</v>
      </c>
      <c r="C22" s="50"/>
      <c r="D22" s="227">
        <v>0.16400000000000001</v>
      </c>
      <c r="E22" s="227"/>
      <c r="F22" s="227"/>
      <c r="G22" s="227">
        <v>0.16500000000000001</v>
      </c>
      <c r="H22" s="227">
        <v>0.157</v>
      </c>
    </row>
    <row r="23" spans="1:8" ht="17.25" customHeight="1">
      <c r="A23" s="219" t="s">
        <v>26</v>
      </c>
      <c r="B23" s="50"/>
      <c r="C23" s="50"/>
      <c r="D23" s="227"/>
      <c r="E23" s="227"/>
      <c r="F23" s="227"/>
      <c r="G23" s="227"/>
      <c r="H23" s="227"/>
    </row>
    <row r="24" spans="1:8" ht="17.25" customHeight="1">
      <c r="A24" s="228"/>
      <c r="B24" s="217" t="s">
        <v>1205</v>
      </c>
      <c r="C24" s="50"/>
      <c r="D24" s="229">
        <v>2788916</v>
      </c>
      <c r="E24" s="229"/>
      <c r="F24" s="229"/>
      <c r="G24" s="229">
        <v>3048537</v>
      </c>
      <c r="H24" s="229">
        <v>2820926</v>
      </c>
    </row>
    <row r="25" spans="1:8" ht="17.25" customHeight="1">
      <c r="A25" s="228"/>
      <c r="B25" s="217" t="s">
        <v>88</v>
      </c>
      <c r="C25" s="50"/>
      <c r="D25" s="53">
        <v>1222333.0359710699</v>
      </c>
      <c r="E25" s="53"/>
      <c r="F25" s="53"/>
      <c r="G25" s="53">
        <v>1406356.8315316001</v>
      </c>
      <c r="H25" s="53">
        <v>1383097.2021710658</v>
      </c>
    </row>
    <row r="26" spans="1:8" ht="17.25" customHeight="1">
      <c r="A26" s="228"/>
      <c r="B26" s="217" t="s">
        <v>1200</v>
      </c>
      <c r="C26" s="50"/>
      <c r="D26" s="53">
        <v>1368945.4865219102</v>
      </c>
      <c r="E26" s="53"/>
      <c r="F26" s="53"/>
      <c r="G26" s="53">
        <v>1515885.7655256703</v>
      </c>
      <c r="H26" s="53">
        <v>1478119.0501411501</v>
      </c>
    </row>
    <row r="27" spans="1:8" ht="17.25" customHeight="1">
      <c r="A27" s="228"/>
      <c r="B27" s="217" t="s">
        <v>1201</v>
      </c>
      <c r="C27" s="50"/>
      <c r="D27" s="55">
        <v>0.81599999999999995</v>
      </c>
      <c r="E27" s="55"/>
      <c r="F27" s="55"/>
      <c r="G27" s="55">
        <v>0.84599999999999997</v>
      </c>
      <c r="H27" s="55">
        <v>0.85299999999999998</v>
      </c>
    </row>
    <row r="28" spans="1:8" ht="17.25" customHeight="1">
      <c r="A28" s="228"/>
      <c r="B28" s="217" t="s">
        <v>1204</v>
      </c>
      <c r="C28" s="50"/>
      <c r="D28" s="53">
        <v>175981.45800000001</v>
      </c>
      <c r="E28" s="53"/>
      <c r="F28" s="53"/>
      <c r="G28" s="53">
        <v>201054.74400000001</v>
      </c>
      <c r="H28" s="53">
        <v>193899.87400000001</v>
      </c>
    </row>
    <row r="29" spans="1:8" ht="17.25" customHeight="1">
      <c r="A29" s="219" t="s">
        <v>89</v>
      </c>
      <c r="B29" s="217"/>
      <c r="C29" s="50"/>
      <c r="D29" s="231"/>
      <c r="E29" s="231"/>
      <c r="F29" s="231"/>
      <c r="G29" s="231"/>
      <c r="H29" s="231"/>
    </row>
    <row r="30" spans="1:8" ht="17.25" customHeight="1">
      <c r="A30" s="217"/>
      <c r="B30" s="217" t="s">
        <v>90</v>
      </c>
      <c r="C30" s="50"/>
      <c r="D30" s="53">
        <v>1863511.9900530702</v>
      </c>
      <c r="E30" s="53"/>
      <c r="F30" s="53"/>
      <c r="G30" s="53">
        <v>1962479.0823094998</v>
      </c>
      <c r="H30" s="53">
        <v>2011383.1144027014</v>
      </c>
    </row>
    <row r="31" spans="1:8" ht="17.25" customHeight="1">
      <c r="A31" s="217"/>
      <c r="B31" s="217" t="s">
        <v>91</v>
      </c>
      <c r="C31" s="50"/>
      <c r="D31" s="232">
        <v>95773</v>
      </c>
      <c r="E31" s="232"/>
      <c r="F31" s="232"/>
      <c r="G31" s="232">
        <v>96219</v>
      </c>
      <c r="H31" s="232">
        <v>96311</v>
      </c>
    </row>
    <row r="32" spans="1:8" ht="17.25" customHeight="1">
      <c r="A32" s="217"/>
      <c r="B32" s="217"/>
      <c r="C32" s="50" t="s">
        <v>92</v>
      </c>
      <c r="D32" s="52">
        <v>85936</v>
      </c>
      <c r="E32" s="52"/>
      <c r="F32" s="52"/>
      <c r="G32" s="52">
        <v>86228</v>
      </c>
      <c r="H32" s="52">
        <v>86279</v>
      </c>
    </row>
    <row r="33" spans="1:8" ht="17.25" customHeight="1">
      <c r="A33" s="217"/>
      <c r="B33" s="217"/>
      <c r="C33" s="50" t="s">
        <v>93</v>
      </c>
      <c r="D33" s="53">
        <v>9837</v>
      </c>
      <c r="E33" s="53"/>
      <c r="F33" s="53"/>
      <c r="G33" s="53">
        <v>9991</v>
      </c>
      <c r="H33" s="53">
        <v>10032</v>
      </c>
    </row>
    <row r="34" spans="1:8" ht="17.25" customHeight="1">
      <c r="A34" s="217"/>
      <c r="B34" s="217" t="s">
        <v>1202</v>
      </c>
      <c r="C34" s="50"/>
      <c r="D34" s="53">
        <v>3152</v>
      </c>
      <c r="E34" s="53"/>
      <c r="F34" s="53"/>
      <c r="G34" s="53">
        <v>2928</v>
      </c>
      <c r="H34" s="53">
        <v>2795</v>
      </c>
    </row>
    <row r="35" spans="1:8" ht="17.25" customHeight="1" thickBot="1">
      <c r="A35" s="234"/>
      <c r="B35" s="234" t="s">
        <v>1203</v>
      </c>
      <c r="C35" s="57"/>
      <c r="D35" s="235">
        <v>40877</v>
      </c>
      <c r="E35" s="235"/>
      <c r="F35" s="235"/>
      <c r="G35" s="235">
        <v>40030</v>
      </c>
      <c r="H35" s="235">
        <v>38878</v>
      </c>
    </row>
    <row r="36" spans="1:8" ht="17.25" customHeight="1">
      <c r="A36" s="219" t="s">
        <v>95</v>
      </c>
      <c r="B36" s="217"/>
      <c r="C36" s="50"/>
      <c r="D36" s="232"/>
      <c r="E36" s="232"/>
      <c r="F36" s="232"/>
      <c r="G36" s="232"/>
      <c r="H36" s="232"/>
    </row>
    <row r="37" spans="1:8" ht="17.25" customHeight="1">
      <c r="A37" s="236" t="s">
        <v>96</v>
      </c>
      <c r="B37" s="217"/>
      <c r="C37" s="50"/>
      <c r="D37" s="237">
        <v>210</v>
      </c>
      <c r="E37" s="237"/>
      <c r="F37" s="233"/>
      <c r="G37" s="743" t="s">
        <v>94</v>
      </c>
      <c r="H37" s="743" t="s">
        <v>94</v>
      </c>
    </row>
    <row r="38" spans="1:8" ht="17.25" customHeight="1">
      <c r="A38" s="236" t="s">
        <v>97</v>
      </c>
      <c r="B38" s="217"/>
      <c r="C38" s="50"/>
      <c r="D38" s="58">
        <v>2.6225154080000035E-2</v>
      </c>
      <c r="E38" s="58"/>
      <c r="F38" s="58"/>
      <c r="G38" s="58">
        <v>2.6757552443125832E-2</v>
      </c>
      <c r="H38" s="58">
        <v>2.9790970208000145E-2</v>
      </c>
    </row>
    <row r="39" spans="1:8" ht="17.25" customHeight="1">
      <c r="A39" s="236" t="s">
        <v>98</v>
      </c>
      <c r="B39" s="217"/>
      <c r="C39" s="50"/>
      <c r="D39" s="238">
        <v>4.9962</v>
      </c>
      <c r="E39" s="238"/>
      <c r="F39" s="238"/>
      <c r="G39" s="238">
        <v>6.1923000000000004</v>
      </c>
      <c r="H39" s="238">
        <v>5.7422000000000004</v>
      </c>
    </row>
    <row r="40" spans="1:8" ht="17.25" customHeight="1">
      <c r="A40" s="236" t="s">
        <v>99</v>
      </c>
      <c r="B40" s="217"/>
      <c r="C40" s="50"/>
      <c r="D40" s="58">
        <v>-1.6573498149751953E-2</v>
      </c>
      <c r="E40" s="58"/>
      <c r="F40" s="58"/>
      <c r="G40" s="58">
        <v>0.27905727800384184</v>
      </c>
      <c r="H40" s="58">
        <v>0.14931347824346508</v>
      </c>
    </row>
    <row r="41" spans="1:8" ht="17.25" customHeight="1">
      <c r="A41" s="236" t="s">
        <v>100</v>
      </c>
      <c r="B41" s="217"/>
      <c r="C41" s="50"/>
      <c r="D41" s="239">
        <v>5.3978999999999999</v>
      </c>
      <c r="E41" s="239"/>
      <c r="F41" s="239"/>
      <c r="G41" s="239">
        <v>6.4363000000000001</v>
      </c>
      <c r="H41" s="239">
        <v>6.1993</v>
      </c>
    </row>
    <row r="42" spans="1:8" ht="17.25" customHeight="1">
      <c r="A42" s="236" t="s">
        <v>101</v>
      </c>
      <c r="B42" s="217"/>
      <c r="C42" s="50"/>
      <c r="D42" s="59">
        <v>8.6516182076388226E-3</v>
      </c>
      <c r="E42" s="59"/>
      <c r="F42" s="59"/>
      <c r="G42" s="59">
        <v>6.0014163606119997E-2</v>
      </c>
      <c r="H42" s="59">
        <v>-3.6822397961561837E-2</v>
      </c>
    </row>
    <row r="43" spans="1:8" ht="17.25" customHeight="1" thickBot="1">
      <c r="A43" s="234" t="s">
        <v>102</v>
      </c>
      <c r="B43" s="234"/>
      <c r="C43" s="57"/>
      <c r="D43" s="240">
        <v>-9.1824728920000265E-3</v>
      </c>
      <c r="E43" s="240"/>
      <c r="F43" s="240"/>
      <c r="G43" s="240">
        <v>1.2248502574399911E-2</v>
      </c>
      <c r="H43" s="240">
        <v>9.8833026919999956E-3</v>
      </c>
    </row>
    <row r="44" spans="1:8" ht="33.75" customHeight="1">
      <c r="A44" s="241" t="s">
        <v>103</v>
      </c>
      <c r="B44" s="217"/>
      <c r="C44" s="217" t="s">
        <v>104</v>
      </c>
      <c r="D44" s="230"/>
      <c r="E44" s="230"/>
      <c r="F44" s="230"/>
      <c r="G44" s="230"/>
      <c r="H44" s="230"/>
    </row>
    <row r="45" spans="1:8" ht="13.5">
      <c r="A45" s="217"/>
      <c r="B45" s="217"/>
      <c r="C45" s="217" t="s">
        <v>105</v>
      </c>
      <c r="D45" s="230"/>
      <c r="E45" s="230"/>
      <c r="F45" s="230"/>
      <c r="G45" s="230"/>
      <c r="H45" s="230"/>
    </row>
    <row r="46" spans="1:8" ht="13.5">
      <c r="A46" s="217"/>
      <c r="B46" s="217"/>
      <c r="C46" s="217" t="s">
        <v>106</v>
      </c>
    </row>
    <row r="47" spans="1:8" ht="13.5">
      <c r="A47" s="217"/>
      <c r="B47" s="217"/>
      <c r="C47" s="242" t="s">
        <v>107</v>
      </c>
    </row>
    <row r="48" spans="1:8" ht="13.5">
      <c r="A48" s="217"/>
      <c r="B48" s="217"/>
      <c r="C48" s="217" t="s">
        <v>1221</v>
      </c>
    </row>
    <row r="49" spans="1:3" ht="13.5">
      <c r="A49" s="217"/>
      <c r="B49" s="217"/>
      <c r="C49" s="56" t="s">
        <v>108</v>
      </c>
    </row>
    <row r="50" spans="1:3" ht="13.5">
      <c r="A50" s="217"/>
      <c r="B50" s="217"/>
      <c r="C50" s="56" t="s">
        <v>1222</v>
      </c>
    </row>
    <row r="51" spans="1:3" ht="13.5">
      <c r="C51" s="56" t="s">
        <v>1223</v>
      </c>
    </row>
    <row r="52" spans="1:3" ht="13.5">
      <c r="C52" s="56" t="s">
        <v>1208</v>
      </c>
    </row>
    <row r="53" spans="1:3" ht="13.5">
      <c r="C53" s="56" t="s">
        <v>1224</v>
      </c>
    </row>
    <row r="54" spans="1:3" ht="13.5">
      <c r="C54" s="217" t="s">
        <v>1225</v>
      </c>
    </row>
    <row r="55" spans="1:3" ht="13.5">
      <c r="C55" s="217" t="s">
        <v>1197</v>
      </c>
    </row>
    <row r="56" spans="1:3" ht="13.5">
      <c r="C56" s="217" t="s">
        <v>1198</v>
      </c>
    </row>
  </sheetData>
  <mergeCells count="1">
    <mergeCell ref="A2:C2"/>
  </mergeCells>
  <pageMargins left="0.511811024" right="0.511811024" top="0.78740157499999996" bottom="0.78740157499999996" header="0.31496062000000002" footer="0.31496062000000002"/>
  <pageSetup paperSize="9" scale="31" orientation="portrait" r:id="rId1"/>
  <colBreaks count="1" manualBreakCount="1">
    <brk id="2" max="74"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6DCEB-973B-42BC-89FD-ACB664C30538}">
  <sheetPr>
    <tabColor rgb="FF939598"/>
    <pageSetUpPr fitToPage="1"/>
  </sheetPr>
  <dimension ref="A1:G30"/>
  <sheetViews>
    <sheetView showGridLines="0" zoomScale="85" zoomScaleNormal="85" workbookViewId="0">
      <pane xSplit="1" ySplit="5" topLeftCell="B6" activePane="bottomRight" state="frozen"/>
      <selection pane="topRight"/>
      <selection pane="bottomLeft"/>
      <selection pane="bottomRight"/>
    </sheetView>
  </sheetViews>
  <sheetFormatPr defaultColWidth="9.140625" defaultRowHeight="12.75"/>
  <cols>
    <col min="1" max="1" width="69.140625" style="65" bestFit="1" customWidth="1"/>
    <col min="2" max="5" width="10.28515625" style="65" bestFit="1" customWidth="1"/>
    <col min="6" max="6" width="9.28515625" style="65" bestFit="1" customWidth="1"/>
    <col min="7" max="7" width="10.28515625" style="65" bestFit="1" customWidth="1"/>
    <col min="8" max="16384" width="9.140625" style="65"/>
  </cols>
  <sheetData>
    <row r="1" spans="1:7" s="62" customFormat="1" ht="34.5" customHeight="1">
      <c r="A1" s="60" t="s">
        <v>109</v>
      </c>
      <c r="B1" s="61"/>
      <c r="C1" s="61"/>
      <c r="D1" s="61"/>
      <c r="E1" s="61"/>
      <c r="F1" s="61"/>
      <c r="G1" s="61"/>
    </row>
    <row r="2" spans="1:7" s="62" customFormat="1" ht="8.25" customHeight="1">
      <c r="A2" s="63"/>
    </row>
    <row r="3" spans="1:7">
      <c r="A3" s="64"/>
      <c r="G3" s="65" t="s">
        <v>110</v>
      </c>
    </row>
    <row r="4" spans="1:7" ht="13.5" thickBot="1">
      <c r="A4" s="66"/>
      <c r="B4" s="67"/>
      <c r="C4" s="67"/>
      <c r="D4" s="67"/>
      <c r="E4" s="67"/>
      <c r="F4" s="67"/>
      <c r="G4" s="67"/>
    </row>
    <row r="5" spans="1:7" ht="13.5">
      <c r="A5" s="68"/>
      <c r="B5" s="243" t="s">
        <v>65</v>
      </c>
      <c r="C5" s="243" t="s">
        <v>66</v>
      </c>
      <c r="D5" s="243" t="s">
        <v>67</v>
      </c>
      <c r="E5" s="243" t="s">
        <v>68</v>
      </c>
      <c r="F5" s="245">
        <v>2024</v>
      </c>
      <c r="G5" s="243" t="s">
        <v>69</v>
      </c>
    </row>
    <row r="6" spans="1:7" ht="3" customHeight="1">
      <c r="A6" s="81"/>
      <c r="F6" s="246"/>
    </row>
    <row r="7" spans="1:7" s="71" customFormat="1" ht="15" customHeight="1">
      <c r="A7" s="247" t="s">
        <v>111</v>
      </c>
      <c r="B7" s="248">
        <v>26880.389455944758</v>
      </c>
      <c r="C7" s="248">
        <v>27664.811845967721</v>
      </c>
      <c r="D7" s="248">
        <v>28511.758975830035</v>
      </c>
      <c r="E7" s="248">
        <v>29388.012566917176</v>
      </c>
      <c r="F7" s="249">
        <v>112444.97284464969</v>
      </c>
      <c r="G7" s="248">
        <v>30322.090395866966</v>
      </c>
    </row>
    <row r="8" spans="1:7" ht="13.5">
      <c r="A8" s="251" t="s">
        <v>21</v>
      </c>
      <c r="B8" s="73">
        <v>25821.318108244512</v>
      </c>
      <c r="C8" s="73">
        <v>26262.825150657241</v>
      </c>
      <c r="D8" s="73">
        <v>27455.499735919853</v>
      </c>
      <c r="E8" s="73">
        <v>28484.426093927334</v>
      </c>
      <c r="F8" s="246">
        <v>108024.06908874893</v>
      </c>
      <c r="G8" s="73">
        <v>29398.693657607109</v>
      </c>
    </row>
    <row r="9" spans="1:7" ht="13.5">
      <c r="A9" s="251" t="s">
        <v>112</v>
      </c>
      <c r="B9" s="73">
        <v>1059.071347700246</v>
      </c>
      <c r="C9" s="73">
        <v>1401.986695310482</v>
      </c>
      <c r="D9" s="73">
        <v>1056.2592399001785</v>
      </c>
      <c r="E9" s="73">
        <v>903.58647298984329</v>
      </c>
      <c r="F9" s="246">
        <v>4420.9037559007493</v>
      </c>
      <c r="G9" s="73">
        <v>923.39673825985756</v>
      </c>
    </row>
    <row r="10" spans="1:7" s="71" customFormat="1" ht="15" customHeight="1">
      <c r="A10" s="247" t="s">
        <v>1237</v>
      </c>
      <c r="B10" s="248">
        <v>-8793.3428076633263</v>
      </c>
      <c r="C10" s="248">
        <v>-8811.502690144418</v>
      </c>
      <c r="D10" s="248">
        <v>-8245.1922786205032</v>
      </c>
      <c r="E10" s="248">
        <v>-8643.2591024689773</v>
      </c>
      <c r="F10" s="249">
        <v>-34493.296878897221</v>
      </c>
      <c r="G10" s="248">
        <v>-8975.61830079432</v>
      </c>
    </row>
    <row r="11" spans="1:7" ht="15" customHeight="1">
      <c r="A11" s="251" t="s">
        <v>1153</v>
      </c>
      <c r="B11" s="73">
        <v>-9258.7602072633272</v>
      </c>
      <c r="C11" s="73">
        <v>-9462.4326999344175</v>
      </c>
      <c r="D11" s="73">
        <v>-8928.3490972086565</v>
      </c>
      <c r="E11" s="73">
        <v>-9561.9933773389766</v>
      </c>
      <c r="F11" s="246">
        <v>-37211.535381745372</v>
      </c>
      <c r="G11" s="73">
        <v>-9494.3823311343185</v>
      </c>
    </row>
    <row r="12" spans="1:7" ht="15" hidden="1" customHeight="1">
      <c r="A12" s="75"/>
      <c r="B12" s="73"/>
      <c r="C12" s="73"/>
      <c r="D12" s="73"/>
      <c r="E12" s="73"/>
      <c r="F12" s="246"/>
      <c r="G12" s="73"/>
    </row>
    <row r="13" spans="1:7" ht="15" hidden="1" customHeight="1">
      <c r="A13" s="72"/>
      <c r="B13" s="73"/>
      <c r="C13" s="73"/>
      <c r="D13" s="73"/>
      <c r="E13" s="73"/>
      <c r="F13" s="246"/>
      <c r="G13" s="73"/>
    </row>
    <row r="14" spans="1:7" ht="15" customHeight="1">
      <c r="A14" s="72" t="s">
        <v>113</v>
      </c>
      <c r="B14" s="73">
        <v>-626.28317916000037</v>
      </c>
      <c r="C14" s="73">
        <v>-617.10263824999993</v>
      </c>
      <c r="D14" s="73">
        <v>-590.06236292000006</v>
      </c>
      <c r="E14" s="73">
        <v>-615.22800458000017</v>
      </c>
      <c r="F14" s="246">
        <v>-2448.6761849100008</v>
      </c>
      <c r="G14" s="73">
        <v>-713.86790588000054</v>
      </c>
    </row>
    <row r="15" spans="1:7" ht="13.5">
      <c r="A15" s="72" t="s">
        <v>114</v>
      </c>
      <c r="B15" s="73">
        <v>1091.7005787599999</v>
      </c>
      <c r="C15" s="73">
        <v>1268.0326480400001</v>
      </c>
      <c r="D15" s="73">
        <v>1273.219181508153</v>
      </c>
      <c r="E15" s="73">
        <v>1533.9622794500001</v>
      </c>
      <c r="F15" s="246">
        <v>5166.9146877581534</v>
      </c>
      <c r="G15" s="73">
        <v>1232.6319362199997</v>
      </c>
    </row>
    <row r="16" spans="1:7" s="71" customFormat="1" ht="15" customHeight="1">
      <c r="A16" s="247" t="s">
        <v>115</v>
      </c>
      <c r="B16" s="248">
        <v>18087.046648281434</v>
      </c>
      <c r="C16" s="248">
        <v>18853.309155823306</v>
      </c>
      <c r="D16" s="248">
        <v>20266.566697209528</v>
      </c>
      <c r="E16" s="248">
        <v>20744.7534644482</v>
      </c>
      <c r="F16" s="249">
        <v>77951.675965752453</v>
      </c>
      <c r="G16" s="248">
        <v>21346.472095072648</v>
      </c>
    </row>
    <row r="17" spans="1:7" s="71" customFormat="1" ht="15" customHeight="1">
      <c r="A17" s="247" t="s">
        <v>116</v>
      </c>
      <c r="B17" s="248">
        <v>-3702.4290657957031</v>
      </c>
      <c r="C17" s="248">
        <v>-3888.9941805554199</v>
      </c>
      <c r="D17" s="248">
        <v>-4794.8463962435853</v>
      </c>
      <c r="E17" s="248">
        <v>-5058.0950054641053</v>
      </c>
      <c r="F17" s="249">
        <v>-17444.364648048817</v>
      </c>
      <c r="G17" s="248">
        <v>-4640.1359662978193</v>
      </c>
    </row>
    <row r="18" spans="1:7" ht="14.45" customHeight="1">
      <c r="A18" s="251" t="s">
        <v>22</v>
      </c>
      <c r="B18" s="73">
        <v>10852.464740249243</v>
      </c>
      <c r="C18" s="73">
        <v>11332.678013554696</v>
      </c>
      <c r="D18" s="73">
        <v>11228.490355531363</v>
      </c>
      <c r="E18" s="73">
        <v>11696.793427322124</v>
      </c>
      <c r="F18" s="246">
        <v>45110.426536657425</v>
      </c>
      <c r="G18" s="73">
        <v>11232.371137292728</v>
      </c>
    </row>
    <row r="19" spans="1:7" ht="14.45" customHeight="1">
      <c r="A19" s="251" t="s">
        <v>117</v>
      </c>
      <c r="B19" s="73">
        <v>2229.742444926901</v>
      </c>
      <c r="C19" s="73">
        <v>2400.2250766684365</v>
      </c>
      <c r="D19" s="73">
        <v>2526.2645688454886</v>
      </c>
      <c r="E19" s="73">
        <v>2599.1301092277463</v>
      </c>
      <c r="F19" s="246">
        <v>9755.3621996685724</v>
      </c>
      <c r="G19" s="73">
        <v>2587.6151825350948</v>
      </c>
    </row>
    <row r="20" spans="1:7" ht="14.45" customHeight="1">
      <c r="A20" s="251" t="s">
        <v>24</v>
      </c>
      <c r="B20" s="73">
        <v>-14386.353126232729</v>
      </c>
      <c r="C20" s="73">
        <v>-15069.345215103638</v>
      </c>
      <c r="D20" s="73">
        <v>-15945.135377981964</v>
      </c>
      <c r="E20" s="73">
        <v>-16706.716982275942</v>
      </c>
      <c r="F20" s="77">
        <v>-62107.550701584274</v>
      </c>
      <c r="G20" s="73">
        <v>-15795.896589819999</v>
      </c>
    </row>
    <row r="21" spans="1:7" s="71" customFormat="1" ht="15" customHeight="1">
      <c r="A21" s="251" t="s">
        <v>137</v>
      </c>
      <c r="B21" s="73">
        <v>-2398.2831247391168</v>
      </c>
      <c r="C21" s="73">
        <v>-2552.5520556949164</v>
      </c>
      <c r="D21" s="73">
        <v>-2604.4655037084817</v>
      </c>
      <c r="E21" s="73">
        <v>-2647.3015597380308</v>
      </c>
      <c r="F21" s="246">
        <v>-10202.602243880545</v>
      </c>
      <c r="G21" s="73">
        <v>-2664.2256963056429</v>
      </c>
    </row>
    <row r="22" spans="1:7" ht="15" hidden="1" customHeight="1">
      <c r="A22" s="70"/>
      <c r="B22" s="73"/>
      <c r="C22" s="73"/>
      <c r="D22" s="73"/>
      <c r="E22" s="73"/>
      <c r="F22" s="246">
        <v>0</v>
      </c>
      <c r="G22" s="73"/>
    </row>
    <row r="23" spans="1:7" s="71" customFormat="1" ht="15" customHeight="1">
      <c r="A23" s="247" t="s">
        <v>118</v>
      </c>
      <c r="B23" s="248">
        <v>14384.617582485729</v>
      </c>
      <c r="C23" s="248">
        <v>14964.314975267886</v>
      </c>
      <c r="D23" s="248">
        <v>15471.720300965944</v>
      </c>
      <c r="E23" s="248">
        <v>15686.658458984093</v>
      </c>
      <c r="F23" s="249">
        <v>60507.31131770365</v>
      </c>
      <c r="G23" s="248">
        <v>16706.33612877483</v>
      </c>
    </row>
    <row r="24" spans="1:7" ht="15" customHeight="1">
      <c r="A24" s="252" t="s">
        <v>119</v>
      </c>
      <c r="B24" s="78">
        <v>-4326.5544318177363</v>
      </c>
      <c r="C24" s="78">
        <v>-4572.4078597357511</v>
      </c>
      <c r="D24" s="78">
        <v>-4489.4941956469465</v>
      </c>
      <c r="E24" s="78">
        <v>-4474.8920717298579</v>
      </c>
      <c r="F24" s="249">
        <v>-17863.348558930291</v>
      </c>
      <c r="G24" s="78">
        <v>-5258.9130723138205</v>
      </c>
    </row>
    <row r="25" spans="1:7" s="71" customFormat="1" ht="15" customHeight="1" thickBot="1">
      <c r="A25" s="252" t="s">
        <v>120</v>
      </c>
      <c r="B25" s="78">
        <v>-287.07947936743909</v>
      </c>
      <c r="C25" s="78">
        <v>-319.53167207000001</v>
      </c>
      <c r="D25" s="78">
        <v>-307.08550708000001</v>
      </c>
      <c r="E25" s="78">
        <v>-327.64607291999994</v>
      </c>
      <c r="F25" s="249">
        <v>-1241.3427314374389</v>
      </c>
      <c r="G25" s="78">
        <v>-319.30082093000004</v>
      </c>
    </row>
    <row r="26" spans="1:7" s="71" customFormat="1" ht="15" hidden="1" customHeight="1" thickBot="1">
      <c r="A26" s="251"/>
      <c r="B26" s="248"/>
      <c r="C26" s="248"/>
      <c r="D26" s="248"/>
      <c r="E26" s="248"/>
      <c r="F26" s="249">
        <v>0</v>
      </c>
      <c r="G26" s="248"/>
    </row>
    <row r="27" spans="1:7" s="71" customFormat="1" ht="15" customHeight="1" thickBot="1">
      <c r="A27" s="253" t="s">
        <v>121</v>
      </c>
      <c r="B27" s="254">
        <v>9770.9836713005552</v>
      </c>
      <c r="C27" s="254">
        <v>10072.375443462133</v>
      </c>
      <c r="D27" s="254">
        <v>10675.140598238997</v>
      </c>
      <c r="E27" s="254">
        <v>10884.120314334235</v>
      </c>
      <c r="F27" s="254">
        <v>41402.620027335914</v>
      </c>
      <c r="G27" s="254">
        <v>11128.122235531007</v>
      </c>
    </row>
    <row r="28" spans="1:7" ht="66.95" customHeight="1">
      <c r="A28" s="763" t="s">
        <v>1216</v>
      </c>
    </row>
    <row r="29" spans="1:7" ht="14.45" customHeight="1">
      <c r="A29" s="196" t="s">
        <v>122</v>
      </c>
    </row>
    <row r="30" spans="1:7" ht="14.45" customHeight="1">
      <c r="B30" s="79"/>
      <c r="C30" s="79"/>
      <c r="D30" s="79"/>
      <c r="E30" s="79"/>
      <c r="F30" s="79"/>
      <c r="G30" s="79"/>
    </row>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D8422-E2C8-4D83-9A1E-45C9D96786DC}">
  <sheetPr>
    <tabColor rgb="FF939598"/>
    <pageSetUpPr fitToPage="1"/>
  </sheetPr>
  <dimension ref="A1:G29"/>
  <sheetViews>
    <sheetView showGridLines="0" zoomScale="85" zoomScaleNormal="85" workbookViewId="0">
      <pane xSplit="1" ySplit="5" topLeftCell="B6" activePane="bottomRight" state="frozen"/>
      <selection pane="topRight"/>
      <selection pane="bottomLeft"/>
      <selection pane="bottomRight"/>
    </sheetView>
  </sheetViews>
  <sheetFormatPr defaultColWidth="9.140625" defaultRowHeight="12.75"/>
  <cols>
    <col min="1" max="1" width="76.5703125" style="65" bestFit="1" customWidth="1"/>
    <col min="2" max="5" width="9.140625" style="65"/>
    <col min="6" max="6" width="10" style="65" bestFit="1" customWidth="1"/>
    <col min="7" max="16384" width="9.140625" style="65"/>
  </cols>
  <sheetData>
    <row r="1" spans="1:7" s="62" customFormat="1" ht="36.950000000000003" customHeight="1">
      <c r="A1" s="452" t="s">
        <v>123</v>
      </c>
      <c r="B1" s="61"/>
      <c r="C1" s="61"/>
      <c r="D1" s="61"/>
      <c r="E1" s="61"/>
      <c r="F1" s="61"/>
      <c r="G1" s="61"/>
    </row>
    <row r="2" spans="1:7" s="62" customFormat="1" ht="8.25" customHeight="1">
      <c r="A2" s="63"/>
    </row>
    <row r="3" spans="1:7">
      <c r="A3" s="64"/>
      <c r="G3" s="65" t="s">
        <v>110</v>
      </c>
    </row>
    <row r="4" spans="1:7" ht="13.5" thickBot="1">
      <c r="A4" s="66"/>
      <c r="B4" s="67"/>
      <c r="C4" s="67"/>
      <c r="D4" s="67"/>
      <c r="E4" s="67"/>
      <c r="F4" s="67"/>
      <c r="G4" s="67"/>
    </row>
    <row r="5" spans="1:7" ht="13.5">
      <c r="A5" s="68"/>
      <c r="B5" s="243" t="s">
        <v>65</v>
      </c>
      <c r="C5" s="243" t="s">
        <v>66</v>
      </c>
      <c r="D5" s="243" t="s">
        <v>67</v>
      </c>
      <c r="E5" s="243" t="s">
        <v>68</v>
      </c>
      <c r="F5" s="244" t="s">
        <v>124</v>
      </c>
      <c r="G5" s="243" t="s">
        <v>69</v>
      </c>
    </row>
    <row r="6" spans="1:7" ht="3" customHeight="1">
      <c r="A6" s="81"/>
      <c r="F6" s="255"/>
    </row>
    <row r="7" spans="1:7" s="71" customFormat="1" ht="15" customHeight="1">
      <c r="A7" s="247" t="s">
        <v>111</v>
      </c>
      <c r="B7" s="250">
        <v>24066.761999999999</v>
      </c>
      <c r="C7" s="250">
        <v>24825.050999999999</v>
      </c>
      <c r="D7" s="250">
        <v>25559.465</v>
      </c>
      <c r="E7" s="250">
        <v>26475.255000000001</v>
      </c>
      <c r="F7" s="256">
        <v>100926.533</v>
      </c>
      <c r="G7" s="250">
        <v>27369.495999999999</v>
      </c>
    </row>
    <row r="8" spans="1:7" ht="13.5">
      <c r="A8" s="251" t="s">
        <v>21</v>
      </c>
      <c r="B8" s="73">
        <v>23076.263999999999</v>
      </c>
      <c r="C8" s="73">
        <v>23380.117999999999</v>
      </c>
      <c r="D8" s="73">
        <v>24385.817497177002</v>
      </c>
      <c r="E8" s="73">
        <v>25402.776000000002</v>
      </c>
      <c r="F8" s="255">
        <v>96244.974999999991</v>
      </c>
      <c r="G8" s="73">
        <v>26348.600999999999</v>
      </c>
    </row>
    <row r="9" spans="1:7" ht="13.5">
      <c r="A9" s="251" t="s">
        <v>112</v>
      </c>
      <c r="B9" s="73">
        <v>990.49800000000005</v>
      </c>
      <c r="C9" s="73">
        <v>1444.932</v>
      </c>
      <c r="D9" s="73">
        <v>1173.6482923139617</v>
      </c>
      <c r="E9" s="73">
        <v>1072.4780000000001</v>
      </c>
      <c r="F9" s="255">
        <v>4681.5560000000005</v>
      </c>
      <c r="G9" s="73">
        <v>1020.895</v>
      </c>
    </row>
    <row r="10" spans="1:7" s="71" customFormat="1" ht="15" customHeight="1">
      <c r="A10" s="247" t="s">
        <v>1237</v>
      </c>
      <c r="B10" s="250">
        <v>-8036.6329999999998</v>
      </c>
      <c r="C10" s="250">
        <v>-7857.4939999999997</v>
      </c>
      <c r="D10" s="250">
        <v>-7334.924</v>
      </c>
      <c r="E10" s="250">
        <v>-8082.24</v>
      </c>
      <c r="F10" s="256">
        <v>-31311.290999999997</v>
      </c>
      <c r="G10" s="250">
        <v>-8271.8310000000001</v>
      </c>
    </row>
    <row r="11" spans="1:7" ht="15" customHeight="1">
      <c r="A11" s="251" t="s">
        <v>1153</v>
      </c>
      <c r="B11" s="73">
        <v>-8425.719000000001</v>
      </c>
      <c r="C11" s="73">
        <v>-8397.4319999999989</v>
      </c>
      <c r="D11" s="73">
        <v>-7916.8450000000003</v>
      </c>
      <c r="E11" s="73">
        <v>-8808.5689999999995</v>
      </c>
      <c r="F11" s="255">
        <v>-33548.565000000002</v>
      </c>
      <c r="G11" s="73">
        <v>-8751.1579999999994</v>
      </c>
    </row>
    <row r="12" spans="1:7" ht="15" hidden="1" customHeight="1">
      <c r="A12" s="75"/>
      <c r="B12" s="73"/>
      <c r="C12" s="73"/>
      <c r="D12" s="73"/>
      <c r="E12" s="73"/>
      <c r="F12" s="255"/>
      <c r="G12" s="73"/>
    </row>
    <row r="13" spans="1:7" ht="15" hidden="1" customHeight="1">
      <c r="A13" s="72"/>
      <c r="B13" s="73"/>
      <c r="C13" s="73"/>
      <c r="D13" s="73"/>
      <c r="E13" s="73"/>
      <c r="F13" s="255"/>
      <c r="G13" s="73"/>
    </row>
    <row r="14" spans="1:7" ht="15" customHeight="1">
      <c r="A14" s="72" t="s">
        <v>113</v>
      </c>
      <c r="B14" s="73">
        <v>-589.26599999999996</v>
      </c>
      <c r="C14" s="73">
        <v>-590.86300000000006</v>
      </c>
      <c r="D14" s="73">
        <v>-568.83199999999999</v>
      </c>
      <c r="E14" s="73">
        <v>-575.85199999999998</v>
      </c>
      <c r="F14" s="255">
        <v>-2324.8129999999996</v>
      </c>
      <c r="G14" s="73">
        <v>-656.06299999999999</v>
      </c>
    </row>
    <row r="15" spans="1:7" ht="13.5">
      <c r="A15" s="72" t="s">
        <v>114</v>
      </c>
      <c r="B15" s="73">
        <v>978.35299999999995</v>
      </c>
      <c r="C15" s="73">
        <v>1130.8</v>
      </c>
      <c r="D15" s="73">
        <v>1150.7539999999999</v>
      </c>
      <c r="E15" s="73">
        <v>1302.182</v>
      </c>
      <c r="F15" s="255">
        <v>4562.0889999999999</v>
      </c>
      <c r="G15" s="73">
        <v>1135.3910000000001</v>
      </c>
    </row>
    <row r="16" spans="1:7" s="71" customFormat="1" ht="15" customHeight="1">
      <c r="A16" s="247" t="s">
        <v>115</v>
      </c>
      <c r="B16" s="250">
        <v>16030.129000000001</v>
      </c>
      <c r="C16" s="250">
        <v>16967.556</v>
      </c>
      <c r="D16" s="250">
        <v>18224.541000000001</v>
      </c>
      <c r="E16" s="250">
        <v>18393.014999999999</v>
      </c>
      <c r="F16" s="256">
        <v>69615.240999999995</v>
      </c>
      <c r="G16" s="250">
        <v>19097.665000000001</v>
      </c>
    </row>
    <row r="17" spans="1:7" s="71" customFormat="1" ht="15" customHeight="1">
      <c r="A17" s="247" t="s">
        <v>116</v>
      </c>
      <c r="B17" s="250">
        <v>-2591.105</v>
      </c>
      <c r="C17" s="250">
        <v>-2745.6190000000001</v>
      </c>
      <c r="D17" s="250">
        <v>-3598.6869999999999</v>
      </c>
      <c r="E17" s="250">
        <v>-3566.8710000000001</v>
      </c>
      <c r="F17" s="256">
        <v>-12502.281999999999</v>
      </c>
      <c r="G17" s="250">
        <v>-3345.6370000000002</v>
      </c>
    </row>
    <row r="18" spans="1:7" ht="14.45" customHeight="1">
      <c r="A18" s="251" t="s">
        <v>22</v>
      </c>
      <c r="B18" s="73">
        <v>10026.975</v>
      </c>
      <c r="C18" s="73">
        <v>10450.303</v>
      </c>
      <c r="D18" s="73">
        <v>10266.157999999999</v>
      </c>
      <c r="E18" s="73">
        <v>10725.683000000001</v>
      </c>
      <c r="F18" s="255">
        <v>41469.118999999999</v>
      </c>
      <c r="G18" s="73">
        <v>10221.371999999999</v>
      </c>
    </row>
    <row r="19" spans="1:7" ht="14.45" customHeight="1">
      <c r="A19" s="251" t="s">
        <v>117</v>
      </c>
      <c r="B19" s="73">
        <v>2206.9589999999998</v>
      </c>
      <c r="C19" s="73">
        <v>2376.1849999999999</v>
      </c>
      <c r="D19" s="73">
        <v>2500.4810000000002</v>
      </c>
      <c r="E19" s="73">
        <v>2570.8229999999999</v>
      </c>
      <c r="F19" s="255">
        <v>9654.4480000000003</v>
      </c>
      <c r="G19" s="73">
        <v>2555.6950000000002</v>
      </c>
    </row>
    <row r="20" spans="1:7" ht="14.45" customHeight="1">
      <c r="A20" s="251" t="s">
        <v>24</v>
      </c>
      <c r="B20" s="73">
        <v>-12480.625</v>
      </c>
      <c r="C20" s="73">
        <v>-13064.547</v>
      </c>
      <c r="D20" s="73">
        <v>-13804.643</v>
      </c>
      <c r="E20" s="73">
        <v>-14258.191000000001</v>
      </c>
      <c r="F20" s="255">
        <v>-53608.006000000001</v>
      </c>
      <c r="G20" s="73">
        <v>-13508.22</v>
      </c>
    </row>
    <row r="21" spans="1:7" s="71" customFormat="1" ht="15" customHeight="1">
      <c r="A21" s="251" t="s">
        <v>137</v>
      </c>
      <c r="B21" s="73">
        <v>-2344.415</v>
      </c>
      <c r="C21" s="73">
        <v>-2507.5590000000002</v>
      </c>
      <c r="D21" s="73">
        <v>-2560.683</v>
      </c>
      <c r="E21" s="73">
        <v>-2605.1860000000001</v>
      </c>
      <c r="F21" s="255">
        <v>-10017.843000000001</v>
      </c>
      <c r="G21" s="73">
        <v>-2614.4850000000001</v>
      </c>
    </row>
    <row r="22" spans="1:7" ht="15" hidden="1" customHeight="1">
      <c r="A22" s="70"/>
      <c r="B22" s="73"/>
      <c r="C22" s="73"/>
      <c r="D22" s="73"/>
      <c r="E22" s="73"/>
      <c r="F22" s="255">
        <v>0</v>
      </c>
      <c r="G22" s="73"/>
    </row>
    <row r="23" spans="1:7" s="71" customFormat="1" ht="15" customHeight="1">
      <c r="A23" s="247" t="s">
        <v>118</v>
      </c>
      <c r="B23" s="250">
        <v>13439.023999999999</v>
      </c>
      <c r="C23" s="250">
        <v>14221.937</v>
      </c>
      <c r="D23" s="250">
        <v>14625.852999999999</v>
      </c>
      <c r="E23" s="250">
        <v>14826.143</v>
      </c>
      <c r="F23" s="256">
        <v>57112.956999999995</v>
      </c>
      <c r="G23" s="250">
        <v>15751.960999999999</v>
      </c>
    </row>
    <row r="24" spans="1:7" ht="15" customHeight="1">
      <c r="A24" s="252" t="s">
        <v>119</v>
      </c>
      <c r="B24" s="78">
        <v>-4217.91</v>
      </c>
      <c r="C24" s="78">
        <v>-4516.5169999999998</v>
      </c>
      <c r="D24" s="78">
        <v>-4442.7659999999996</v>
      </c>
      <c r="E24" s="78">
        <v>-4333.6589999999997</v>
      </c>
      <c r="F24" s="256">
        <v>-17510.851999999999</v>
      </c>
      <c r="G24" s="78">
        <v>-5170.9520000000002</v>
      </c>
    </row>
    <row r="25" spans="1:7" s="71" customFormat="1" ht="15" customHeight="1" thickBot="1">
      <c r="A25" s="252" t="s">
        <v>120</v>
      </c>
      <c r="B25" s="250">
        <v>-107.006</v>
      </c>
      <c r="C25" s="250">
        <v>-142.33699999999999</v>
      </c>
      <c r="D25" s="250">
        <v>-133.50399999999999</v>
      </c>
      <c r="E25" s="250">
        <v>-194.59</v>
      </c>
      <c r="F25" s="256">
        <v>-577.43700000000001</v>
      </c>
      <c r="G25" s="250">
        <v>-129.24700000000001</v>
      </c>
    </row>
    <row r="26" spans="1:7" s="71" customFormat="1" ht="15" hidden="1" customHeight="1" thickBot="1">
      <c r="A26" s="251"/>
      <c r="B26" s="250"/>
      <c r="C26" s="250"/>
      <c r="D26" s="250"/>
      <c r="E26" s="250"/>
      <c r="F26" s="255">
        <v>0</v>
      </c>
      <c r="G26" s="250"/>
    </row>
    <row r="27" spans="1:7" s="71" customFormat="1" ht="15" customHeight="1" thickBot="1">
      <c r="A27" s="253" t="s">
        <v>121</v>
      </c>
      <c r="B27" s="257">
        <v>9114.107</v>
      </c>
      <c r="C27" s="257">
        <v>9563.0820000000003</v>
      </c>
      <c r="D27" s="257">
        <v>10049.582</v>
      </c>
      <c r="E27" s="257">
        <v>10297.893</v>
      </c>
      <c r="F27" s="257">
        <v>39024.664000000004</v>
      </c>
      <c r="G27" s="257">
        <v>10451.76</v>
      </c>
    </row>
    <row r="28" spans="1:7" ht="54">
      <c r="A28" s="763" t="s">
        <v>1216</v>
      </c>
    </row>
    <row r="29" spans="1:7" ht="14.45" customHeight="1">
      <c r="A29" s="196" t="s">
        <v>122</v>
      </c>
      <c r="B29" s="79"/>
      <c r="C29" s="79"/>
      <c r="D29" s="79"/>
      <c r="E29" s="79"/>
      <c r="F29" s="79"/>
    </row>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F1689-66FB-402F-AA63-AFC78BCBE54F}">
  <sheetPr>
    <tabColor rgb="FF939598"/>
    <pageSetUpPr fitToPage="1"/>
  </sheetPr>
  <dimension ref="A1:G66"/>
  <sheetViews>
    <sheetView showGridLines="0" zoomScale="85" zoomScaleNormal="85" workbookViewId="0">
      <pane xSplit="1" ySplit="5" topLeftCell="B7" activePane="bottomRight" state="frozen"/>
      <selection pane="topRight"/>
      <selection pane="bottomLeft"/>
      <selection pane="bottomRight" activeCell="A2" sqref="A2"/>
    </sheetView>
  </sheetViews>
  <sheetFormatPr defaultColWidth="9.140625" defaultRowHeight="12.75"/>
  <cols>
    <col min="1" max="1" width="66.85546875" style="65" customWidth="1"/>
    <col min="2" max="6" width="8.7109375" style="65" bestFit="1" customWidth="1"/>
    <col min="7" max="7" width="9.140625" style="65" bestFit="1" customWidth="1"/>
    <col min="8" max="16384" width="9.140625" style="65"/>
  </cols>
  <sheetData>
    <row r="1" spans="1:7" hidden="1">
      <c r="A1" s="258"/>
    </row>
    <row r="2" spans="1:7" s="62" customFormat="1" ht="32.450000000000003" customHeight="1">
      <c r="A2" s="812" t="s">
        <v>125</v>
      </c>
      <c r="B2" s="80"/>
      <c r="C2" s="80"/>
      <c r="D2" s="80"/>
      <c r="E2" s="80"/>
      <c r="F2" s="80"/>
      <c r="G2" s="80"/>
    </row>
    <row r="3" spans="1:7">
      <c r="A3" s="64"/>
      <c r="G3" s="65" t="s">
        <v>110</v>
      </c>
    </row>
    <row r="4" spans="1:7" ht="14.25" thickBot="1">
      <c r="A4" s="80"/>
      <c r="B4" s="80"/>
      <c r="C4" s="80"/>
      <c r="D4" s="80"/>
      <c r="E4" s="80"/>
      <c r="F4" s="80"/>
      <c r="G4" s="80"/>
    </row>
    <row r="5" spans="1:7" ht="13.5">
      <c r="A5" s="243"/>
      <c r="B5" s="243" t="s">
        <v>65</v>
      </c>
      <c r="C5" s="243" t="s">
        <v>66</v>
      </c>
      <c r="D5" s="243" t="s">
        <v>67</v>
      </c>
      <c r="E5" s="243" t="s">
        <v>68</v>
      </c>
      <c r="F5" s="259">
        <v>2024</v>
      </c>
      <c r="G5" s="243" t="s">
        <v>69</v>
      </c>
    </row>
    <row r="6" spans="1:7" hidden="1">
      <c r="A6" s="81"/>
      <c r="B6" s="73"/>
      <c r="C6" s="73"/>
      <c r="D6" s="73"/>
      <c r="E6" s="73"/>
      <c r="F6" s="255"/>
      <c r="G6" s="73"/>
    </row>
    <row r="7" spans="1:7" s="71" customFormat="1" ht="15" customHeight="1">
      <c r="A7" s="260" t="s">
        <v>126</v>
      </c>
      <c r="B7" s="250">
        <v>40352.974000000002</v>
      </c>
      <c r="C7" s="250">
        <v>41810.94</v>
      </c>
      <c r="D7" s="250">
        <v>42694.021999999997</v>
      </c>
      <c r="E7" s="250">
        <v>44098.112999999998</v>
      </c>
      <c r="F7" s="256">
        <v>168956.049</v>
      </c>
      <c r="G7" s="250">
        <v>44537.095999999998</v>
      </c>
    </row>
    <row r="8" spans="1:7" ht="9" hidden="1" customHeight="1">
      <c r="A8" s="261"/>
      <c r="B8" s="73">
        <v>0</v>
      </c>
      <c r="C8" s="73">
        <v>0</v>
      </c>
      <c r="D8" s="73">
        <v>0</v>
      </c>
      <c r="E8" s="73">
        <v>0</v>
      </c>
      <c r="F8" s="255">
        <v>0</v>
      </c>
      <c r="G8" s="73">
        <v>0</v>
      </c>
    </row>
    <row r="9" spans="1:7" ht="15" customHeight="1">
      <c r="A9" s="262" t="s">
        <v>111</v>
      </c>
      <c r="B9" s="263">
        <v>26880.388999999999</v>
      </c>
      <c r="C9" s="263">
        <v>27664.811000000002</v>
      </c>
      <c r="D9" s="263">
        <v>28511.758000000002</v>
      </c>
      <c r="E9" s="263">
        <v>29388.011999999999</v>
      </c>
      <c r="F9" s="255">
        <v>112444.97</v>
      </c>
      <c r="G9" s="263">
        <v>30322.09</v>
      </c>
    </row>
    <row r="10" spans="1:7" ht="15" customHeight="1">
      <c r="A10" s="264" t="s">
        <v>21</v>
      </c>
      <c r="B10" s="263">
        <v>25821.317999999999</v>
      </c>
      <c r="C10" s="263">
        <v>26262.825000000001</v>
      </c>
      <c r="D10" s="263">
        <v>27455.499735919853</v>
      </c>
      <c r="E10" s="263">
        <v>28484.425999999999</v>
      </c>
      <c r="F10" s="255">
        <v>108024.068</v>
      </c>
      <c r="G10" s="263">
        <v>29398.692999999999</v>
      </c>
    </row>
    <row r="11" spans="1:7" ht="15" customHeight="1">
      <c r="A11" s="264" t="s">
        <v>112</v>
      </c>
      <c r="B11" s="263">
        <v>1059.0709999999999</v>
      </c>
      <c r="C11" s="263">
        <v>1401.9860000000001</v>
      </c>
      <c r="D11" s="263">
        <v>1056.2592399001785</v>
      </c>
      <c r="E11" s="263">
        <v>903.58600000000001</v>
      </c>
      <c r="F11" s="255">
        <v>4420.902</v>
      </c>
      <c r="G11" s="263">
        <v>923.39599999999996</v>
      </c>
    </row>
    <row r="12" spans="1:7" ht="13.5">
      <c r="A12" s="262" t="s">
        <v>22</v>
      </c>
      <c r="B12" s="263">
        <v>10852.464</v>
      </c>
      <c r="C12" s="263">
        <v>11332.678</v>
      </c>
      <c r="D12" s="263">
        <v>11228.49</v>
      </c>
      <c r="E12" s="263">
        <v>11696.793</v>
      </c>
      <c r="F12" s="255">
        <v>45110.424999999996</v>
      </c>
      <c r="G12" s="263">
        <v>11232.370999999999</v>
      </c>
    </row>
    <row r="13" spans="1:7" ht="24.75" customHeight="1">
      <c r="A13" s="265" t="s">
        <v>127</v>
      </c>
      <c r="B13" s="263">
        <v>2620.12</v>
      </c>
      <c r="C13" s="263">
        <v>2813.451</v>
      </c>
      <c r="D13" s="263">
        <v>2953.7730000000001</v>
      </c>
      <c r="E13" s="263">
        <v>3013.3069999999998</v>
      </c>
      <c r="F13" s="255">
        <v>11400.651000000002</v>
      </c>
      <c r="G13" s="263">
        <v>2982.6350000000002</v>
      </c>
    </row>
    <row r="14" spans="1:7" ht="13.5" hidden="1">
      <c r="A14" s="262" t="s">
        <v>128</v>
      </c>
      <c r="B14" s="263">
        <v>0</v>
      </c>
      <c r="C14" s="263">
        <v>0</v>
      </c>
      <c r="D14" s="263">
        <v>0</v>
      </c>
      <c r="E14" s="263">
        <v>0</v>
      </c>
      <c r="F14" s="255">
        <v>0</v>
      </c>
      <c r="G14" s="263">
        <v>0</v>
      </c>
    </row>
    <row r="15" spans="1:7" ht="15" hidden="1" customHeight="1">
      <c r="A15" s="262" t="s">
        <v>129</v>
      </c>
      <c r="B15" s="263">
        <v>0</v>
      </c>
      <c r="C15" s="263">
        <v>0</v>
      </c>
      <c r="D15" s="263">
        <v>0</v>
      </c>
      <c r="E15" s="263">
        <v>0</v>
      </c>
      <c r="F15" s="255">
        <v>0</v>
      </c>
      <c r="G15" s="263">
        <v>0</v>
      </c>
    </row>
    <row r="16" spans="1:7" ht="15" hidden="1" customHeight="1">
      <c r="A16" s="266" t="s">
        <v>130</v>
      </c>
      <c r="B16" s="263">
        <v>0</v>
      </c>
      <c r="C16" s="263">
        <v>0</v>
      </c>
      <c r="D16" s="263">
        <v>0</v>
      </c>
      <c r="E16" s="263">
        <v>0</v>
      </c>
      <c r="F16" s="255">
        <v>0</v>
      </c>
      <c r="G16" s="263">
        <v>0</v>
      </c>
    </row>
    <row r="17" spans="1:7" ht="9" hidden="1" customHeight="1">
      <c r="A17" s="264"/>
      <c r="B17" s="73">
        <v>0</v>
      </c>
      <c r="C17" s="73">
        <v>0</v>
      </c>
      <c r="D17" s="73">
        <v>0</v>
      </c>
      <c r="E17" s="73">
        <v>0</v>
      </c>
      <c r="F17" s="77">
        <v>0</v>
      </c>
      <c r="G17" s="73">
        <v>0</v>
      </c>
    </row>
    <row r="18" spans="1:7" s="71" customFormat="1" ht="15" customHeight="1">
      <c r="A18" s="267" t="s">
        <v>131</v>
      </c>
      <c r="B18" s="250">
        <v>-8793.3420000000006</v>
      </c>
      <c r="C18" s="250">
        <v>-8811.5020000000004</v>
      </c>
      <c r="D18" s="250">
        <v>-8245.1919999999991</v>
      </c>
      <c r="E18" s="250">
        <v>-8643.259</v>
      </c>
      <c r="F18" s="256">
        <v>-34493.294999999998</v>
      </c>
      <c r="G18" s="250">
        <v>-8975.6180000000004</v>
      </c>
    </row>
    <row r="19" spans="1:7" ht="15" customHeight="1">
      <c r="A19" s="262" t="s">
        <v>1153</v>
      </c>
      <c r="B19" s="263">
        <v>-9258.759</v>
      </c>
      <c r="C19" s="263">
        <v>-9462.4319999999989</v>
      </c>
      <c r="D19" s="263">
        <v>-8928.348</v>
      </c>
      <c r="E19" s="263">
        <v>-9561.9919999999984</v>
      </c>
      <c r="F19" s="255">
        <v>-37211.530999999995</v>
      </c>
      <c r="G19" s="263">
        <v>-9494.3819999999996</v>
      </c>
    </row>
    <row r="20" spans="1:7" ht="15" hidden="1" customHeight="1">
      <c r="A20" s="75"/>
      <c r="B20" s="263"/>
      <c r="C20" s="263"/>
      <c r="D20" s="263"/>
      <c r="E20" s="263"/>
      <c r="F20" s="255"/>
      <c r="G20" s="263"/>
    </row>
    <row r="21" spans="1:7" ht="15" hidden="1" customHeight="1">
      <c r="A21" s="72"/>
      <c r="B21" s="263"/>
      <c r="C21" s="263"/>
      <c r="D21" s="263"/>
      <c r="E21" s="263"/>
      <c r="F21" s="255"/>
      <c r="G21" s="263"/>
    </row>
    <row r="22" spans="1:7" ht="15" customHeight="1">
      <c r="A22" s="262" t="s">
        <v>113</v>
      </c>
      <c r="B22" s="263">
        <v>-626.28300000000002</v>
      </c>
      <c r="C22" s="263">
        <v>-617.10199999999998</v>
      </c>
      <c r="D22" s="263">
        <v>-590.06200000000001</v>
      </c>
      <c r="E22" s="263">
        <v>-615.22799999999995</v>
      </c>
      <c r="F22" s="255">
        <v>-2448.6750000000002</v>
      </c>
      <c r="G22" s="263">
        <v>-713.86699999999996</v>
      </c>
    </row>
    <row r="23" spans="1:7" ht="15" customHeight="1">
      <c r="A23" s="262" t="s">
        <v>134</v>
      </c>
      <c r="B23" s="263">
        <v>1091.7</v>
      </c>
      <c r="C23" s="263">
        <v>1268.0319999999999</v>
      </c>
      <c r="D23" s="263">
        <v>1273.2190000000001</v>
      </c>
      <c r="E23" s="263">
        <v>1533.962</v>
      </c>
      <c r="F23" s="255">
        <v>5166.9130000000005</v>
      </c>
      <c r="G23" s="263">
        <v>1232.6310000000001</v>
      </c>
    </row>
    <row r="24" spans="1:7" s="71" customFormat="1" ht="15" customHeight="1">
      <c r="A24" s="267" t="s">
        <v>135</v>
      </c>
      <c r="B24" s="250">
        <v>-383.59899999999999</v>
      </c>
      <c r="C24" s="250">
        <v>-408.31799999999998</v>
      </c>
      <c r="D24" s="250">
        <v>-422.72199999999998</v>
      </c>
      <c r="E24" s="250">
        <v>-400.33100000000002</v>
      </c>
      <c r="F24" s="256">
        <v>-1614.9699999999998</v>
      </c>
      <c r="G24" s="250">
        <v>-388.83699999999999</v>
      </c>
    </row>
    <row r="25" spans="1:7" ht="9" hidden="1" customHeight="1">
      <c r="A25" s="260"/>
      <c r="B25" s="73">
        <v>0</v>
      </c>
      <c r="C25" s="73">
        <v>0</v>
      </c>
      <c r="D25" s="73">
        <v>0</v>
      </c>
      <c r="E25" s="73">
        <v>0</v>
      </c>
      <c r="F25" s="77">
        <v>0</v>
      </c>
      <c r="G25" s="73">
        <v>0</v>
      </c>
    </row>
    <row r="26" spans="1:7" s="71" customFormat="1" ht="15" customHeight="1">
      <c r="A26" s="267" t="s">
        <v>136</v>
      </c>
      <c r="B26" s="250">
        <v>-16791.414000000001</v>
      </c>
      <c r="C26" s="250">
        <v>-17626.804</v>
      </c>
      <c r="D26" s="250">
        <v>-18554.387999999999</v>
      </c>
      <c r="E26" s="250">
        <v>-19367.864000000001</v>
      </c>
      <c r="F26" s="256">
        <v>-72340.47</v>
      </c>
      <c r="G26" s="250">
        <v>-18466.304</v>
      </c>
    </row>
    <row r="27" spans="1:7" ht="15" customHeight="1">
      <c r="A27" s="262" t="s">
        <v>24</v>
      </c>
      <c r="B27" s="263">
        <v>-14386.352999999999</v>
      </c>
      <c r="C27" s="263">
        <v>-15069.344999999999</v>
      </c>
      <c r="D27" s="263">
        <v>-15945.135</v>
      </c>
      <c r="E27" s="263">
        <v>-16706.716</v>
      </c>
      <c r="F27" s="255">
        <v>-62107.548999999999</v>
      </c>
      <c r="G27" s="263">
        <v>-15795.896000000001</v>
      </c>
    </row>
    <row r="28" spans="1:7" ht="15" customHeight="1">
      <c r="A28" s="262" t="s">
        <v>137</v>
      </c>
      <c r="B28" s="263">
        <v>-2398.2829999999999</v>
      </c>
      <c r="C28" s="263">
        <v>-2552.5520000000001</v>
      </c>
      <c r="D28" s="263">
        <v>-2604.4650000000001</v>
      </c>
      <c r="E28" s="263">
        <v>-2647.3009999999999</v>
      </c>
      <c r="F28" s="255">
        <v>-10202.601000000001</v>
      </c>
      <c r="G28" s="263">
        <v>-2664.2249999999999</v>
      </c>
    </row>
    <row r="29" spans="1:7" ht="15" customHeight="1">
      <c r="A29" s="262" t="s">
        <v>138</v>
      </c>
      <c r="B29" s="263">
        <v>-6.7779999999999996</v>
      </c>
      <c r="C29" s="263">
        <v>-4.907</v>
      </c>
      <c r="D29" s="263">
        <v>-4.7869999999999999</v>
      </c>
      <c r="E29" s="263">
        <v>-13.846</v>
      </c>
      <c r="F29" s="255">
        <v>-30.317999999999998</v>
      </c>
      <c r="G29" s="263">
        <v>-6.1820000000000004</v>
      </c>
    </row>
    <row r="30" spans="1:7" ht="13.5" hidden="1">
      <c r="A30" s="262"/>
      <c r="B30" s="79">
        <v>0</v>
      </c>
      <c r="C30" s="79">
        <v>0</v>
      </c>
      <c r="D30" s="79">
        <v>0</v>
      </c>
      <c r="E30" s="79">
        <v>0</v>
      </c>
      <c r="F30" s="69" t="s">
        <v>139</v>
      </c>
      <c r="G30" s="79">
        <v>0</v>
      </c>
    </row>
    <row r="31" spans="1:7" s="71" customFormat="1" ht="15" customHeight="1">
      <c r="A31" s="268" t="s">
        <v>118</v>
      </c>
      <c r="B31" s="250">
        <v>14384.617</v>
      </c>
      <c r="C31" s="250">
        <v>14964.314</v>
      </c>
      <c r="D31" s="250">
        <v>15471.72</v>
      </c>
      <c r="E31" s="250">
        <v>15686.657999999999</v>
      </c>
      <c r="F31" s="256">
        <v>60507.308999999994</v>
      </c>
      <c r="G31" s="250">
        <v>16706.335999999999</v>
      </c>
    </row>
    <row r="32" spans="1:7" ht="15" customHeight="1">
      <c r="A32" s="269" t="s">
        <v>119</v>
      </c>
      <c r="B32" s="250">
        <v>-4326.5540000000001</v>
      </c>
      <c r="C32" s="250">
        <v>-4572.4070000000002</v>
      </c>
      <c r="D32" s="250">
        <v>-4489.4939999999997</v>
      </c>
      <c r="E32" s="250">
        <v>-4474.8919999999998</v>
      </c>
      <c r="F32" s="256">
        <v>-17863.346999999998</v>
      </c>
      <c r="G32" s="250">
        <v>-5258.9129999999996</v>
      </c>
    </row>
    <row r="33" spans="1:7" ht="15" hidden="1" customHeight="1">
      <c r="A33" s="268" t="s">
        <v>140</v>
      </c>
      <c r="B33" s="250">
        <v>0</v>
      </c>
      <c r="C33" s="250">
        <v>0</v>
      </c>
      <c r="D33" s="250">
        <v>0</v>
      </c>
      <c r="E33" s="250">
        <v>0</v>
      </c>
      <c r="F33" s="256">
        <v>0</v>
      </c>
      <c r="G33" s="250">
        <v>0</v>
      </c>
    </row>
    <row r="34" spans="1:7" ht="15" customHeight="1">
      <c r="A34" s="268" t="s">
        <v>120</v>
      </c>
      <c r="B34" s="250">
        <v>-287.07900000000001</v>
      </c>
      <c r="C34" s="250">
        <v>-319.53100000000001</v>
      </c>
      <c r="D34" s="250">
        <v>-307.08499999999998</v>
      </c>
      <c r="E34" s="250">
        <v>-327.64600000000002</v>
      </c>
      <c r="F34" s="256">
        <v>-1241.3409999999999</v>
      </c>
      <c r="G34" s="250">
        <v>-319.3</v>
      </c>
    </row>
    <row r="35" spans="1:7" ht="13.5" hidden="1">
      <c r="A35" s="268" t="s">
        <v>141</v>
      </c>
      <c r="B35" s="73">
        <v>0</v>
      </c>
      <c r="C35" s="73">
        <v>0</v>
      </c>
      <c r="D35" s="73">
        <v>0</v>
      </c>
      <c r="E35" s="73">
        <v>0</v>
      </c>
      <c r="F35" s="77">
        <v>0</v>
      </c>
      <c r="G35" s="73">
        <v>0</v>
      </c>
    </row>
    <row r="36" spans="1:7" s="71" customFormat="1" ht="14.25" thickBot="1">
      <c r="A36" s="421" t="s">
        <v>121</v>
      </c>
      <c r="B36" s="257">
        <v>9770.9830000000002</v>
      </c>
      <c r="C36" s="257">
        <v>10072.375</v>
      </c>
      <c r="D36" s="257">
        <v>10675.14</v>
      </c>
      <c r="E36" s="257">
        <v>10884.12</v>
      </c>
      <c r="F36" s="257">
        <v>41402.618000000002</v>
      </c>
      <c r="G36" s="257">
        <v>11128.121999999999</v>
      </c>
    </row>
    <row r="37" spans="1:7" ht="62.45" customHeight="1">
      <c r="A37" s="763" t="s">
        <v>1216</v>
      </c>
    </row>
    <row r="38" spans="1:7" ht="13.5">
      <c r="A38" s="196" t="s">
        <v>122</v>
      </c>
      <c r="B38" s="79"/>
      <c r="C38" s="79"/>
      <c r="D38" s="79"/>
      <c r="E38" s="79"/>
      <c r="F38" s="79"/>
    </row>
    <row r="39" spans="1:7" s="89" customFormat="1"/>
    <row r="40" spans="1:7" s="89" customFormat="1"/>
    <row r="41" spans="1:7" s="89" customFormat="1"/>
    <row r="42" spans="1:7" s="89" customFormat="1"/>
    <row r="43" spans="1:7" s="89" customFormat="1"/>
    <row r="44" spans="1:7" s="89" customFormat="1"/>
    <row r="45" spans="1:7" s="89" customFormat="1"/>
    <row r="46" spans="1:7" s="89" customFormat="1"/>
    <row r="47" spans="1:7" s="89" customFormat="1"/>
    <row r="48" spans="1:7" s="89" customFormat="1"/>
    <row r="49" s="89" customFormat="1"/>
    <row r="50" s="89" customFormat="1"/>
    <row r="51" s="89" customFormat="1"/>
    <row r="52" s="89" customFormat="1"/>
    <row r="53" s="89" customFormat="1"/>
    <row r="54" s="89" customFormat="1"/>
    <row r="55" s="89" customFormat="1"/>
    <row r="56" s="89" customFormat="1"/>
    <row r="57" s="89" customFormat="1"/>
    <row r="58" s="89" customFormat="1"/>
    <row r="59" s="89" customFormat="1"/>
    <row r="60" s="89" customFormat="1"/>
    <row r="61" s="89" customFormat="1"/>
    <row r="62" s="89" customFormat="1"/>
    <row r="63" s="89" customFormat="1"/>
    <row r="64" s="89" customFormat="1"/>
    <row r="65" s="89" customFormat="1"/>
    <row r="66" s="89"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58E03-44D3-41D4-8F5C-7DD1CABF030C}">
  <sheetPr>
    <tabColor rgb="FFFF6200"/>
  </sheetPr>
  <dimension ref="A1:G40"/>
  <sheetViews>
    <sheetView showGridLines="0" zoomScaleNormal="100" workbookViewId="0">
      <pane xSplit="4" topLeftCell="E1" activePane="topRight" state="frozen"/>
      <selection activeCell="G1" sqref="G1"/>
      <selection pane="topRight" sqref="A1:C2"/>
    </sheetView>
  </sheetViews>
  <sheetFormatPr defaultRowHeight="15"/>
  <cols>
    <col min="1" max="2" width="1.85546875" style="2" customWidth="1"/>
    <col min="3" max="3" width="68.7109375" style="2" customWidth="1"/>
    <col min="4" max="4" width="6.140625" customWidth="1"/>
    <col min="5" max="5" width="10.85546875" customWidth="1"/>
    <col min="6" max="7" width="11.28515625" customWidth="1"/>
  </cols>
  <sheetData>
    <row r="1" spans="1:7">
      <c r="A1" s="823" t="s">
        <v>933</v>
      </c>
      <c r="B1" s="823"/>
      <c r="C1" s="823"/>
      <c r="D1" s="476"/>
      <c r="E1" s="821" t="s">
        <v>1173</v>
      </c>
      <c r="F1" s="822" t="s">
        <v>334</v>
      </c>
      <c r="G1" s="3"/>
    </row>
    <row r="2" spans="1:7" ht="28.5" customHeight="1">
      <c r="A2" s="823"/>
      <c r="B2" s="823"/>
      <c r="C2" s="823"/>
      <c r="D2" s="477"/>
      <c r="E2" s="822"/>
      <c r="F2" s="822"/>
      <c r="G2" s="4"/>
    </row>
    <row r="3" spans="1:7">
      <c r="A3" s="6" t="s">
        <v>934</v>
      </c>
      <c r="D3" s="2"/>
      <c r="E3" s="766">
        <v>2674458</v>
      </c>
      <c r="F3" s="766">
        <v>2618303</v>
      </c>
    </row>
    <row r="4" spans="1:7">
      <c r="B4" s="7" t="s">
        <v>194</v>
      </c>
      <c r="D4" s="2"/>
      <c r="E4" s="766">
        <v>1054741</v>
      </c>
      <c r="F4" s="766">
        <v>1019413</v>
      </c>
    </row>
    <row r="5" spans="1:7">
      <c r="C5" s="8" t="s">
        <v>935</v>
      </c>
      <c r="D5" s="2"/>
      <c r="E5" s="767">
        <v>124920</v>
      </c>
      <c r="F5" s="767">
        <v>117135</v>
      </c>
    </row>
    <row r="6" spans="1:7">
      <c r="C6" s="8" t="s">
        <v>936</v>
      </c>
      <c r="D6" s="2"/>
      <c r="E6" s="767">
        <v>180730</v>
      </c>
      <c r="F6" s="767">
        <v>174641</v>
      </c>
    </row>
    <row r="7" spans="1:7">
      <c r="C7" s="8" t="s">
        <v>260</v>
      </c>
      <c r="D7" s="2"/>
      <c r="E7" s="767">
        <v>7224</v>
      </c>
      <c r="F7" s="767">
        <v>6017</v>
      </c>
    </row>
    <row r="8" spans="1:7">
      <c r="C8" s="8" t="s">
        <v>937</v>
      </c>
      <c r="D8" s="2"/>
      <c r="E8" s="767">
        <v>735376</v>
      </c>
      <c r="F8" s="767">
        <v>716755</v>
      </c>
    </row>
    <row r="9" spans="1:7">
      <c r="C9" s="8" t="s">
        <v>938</v>
      </c>
      <c r="D9" s="2"/>
      <c r="E9" s="767">
        <v>6491</v>
      </c>
      <c r="F9" s="767">
        <v>4865</v>
      </c>
    </row>
    <row r="10" spans="1:7">
      <c r="B10" s="7" t="s">
        <v>358</v>
      </c>
      <c r="D10" s="2"/>
      <c r="E10" s="766">
        <v>409656</v>
      </c>
      <c r="F10" s="766">
        <v>408401</v>
      </c>
    </row>
    <row r="11" spans="1:7">
      <c r="C11" s="8" t="s">
        <v>911</v>
      </c>
      <c r="D11" s="2"/>
      <c r="E11" s="767">
        <v>178922</v>
      </c>
      <c r="F11" s="767">
        <v>207147</v>
      </c>
    </row>
    <row r="12" spans="1:7">
      <c r="C12" s="8" t="s">
        <v>939</v>
      </c>
      <c r="D12" s="2"/>
      <c r="E12" s="767">
        <v>129536</v>
      </c>
      <c r="F12" s="767">
        <v>99218</v>
      </c>
    </row>
    <row r="13" spans="1:7">
      <c r="C13" s="8" t="s">
        <v>940</v>
      </c>
      <c r="D13" s="2"/>
      <c r="E13" s="767">
        <v>101198</v>
      </c>
      <c r="F13" s="767">
        <v>102036</v>
      </c>
    </row>
    <row r="14" spans="1:7">
      <c r="B14" s="7" t="s">
        <v>941</v>
      </c>
      <c r="D14" s="2"/>
      <c r="E14" s="766">
        <v>377344</v>
      </c>
      <c r="F14" s="766">
        <v>388199</v>
      </c>
    </row>
    <row r="15" spans="1:7">
      <c r="C15" s="8" t="s">
        <v>942</v>
      </c>
      <c r="D15" s="2"/>
      <c r="E15" s="767">
        <v>236430</v>
      </c>
      <c r="F15" s="767">
        <v>239518</v>
      </c>
    </row>
    <row r="16" spans="1:7">
      <c r="C16" s="8" t="s">
        <v>943</v>
      </c>
      <c r="D16" s="2"/>
      <c r="E16" s="767">
        <v>76279</v>
      </c>
      <c r="F16" s="767">
        <v>78298</v>
      </c>
    </row>
    <row r="17" spans="1:6">
      <c r="C17" s="8" t="s">
        <v>944</v>
      </c>
      <c r="D17" s="2"/>
      <c r="E17" s="767">
        <v>19411</v>
      </c>
      <c r="F17" s="767">
        <v>21351</v>
      </c>
    </row>
    <row r="18" spans="1:6">
      <c r="C18" s="8" t="s">
        <v>945</v>
      </c>
      <c r="D18" s="2"/>
      <c r="E18" s="767">
        <v>45224</v>
      </c>
      <c r="F18" s="767">
        <v>49032</v>
      </c>
    </row>
    <row r="19" spans="1:6">
      <c r="B19" s="7" t="s">
        <v>946</v>
      </c>
      <c r="D19" s="2"/>
      <c r="E19" s="766">
        <v>135113</v>
      </c>
      <c r="F19" s="766">
        <v>123098</v>
      </c>
    </row>
    <row r="20" spans="1:6">
      <c r="C20" s="8" t="s">
        <v>947</v>
      </c>
      <c r="D20" s="2"/>
      <c r="E20" s="767">
        <v>117170</v>
      </c>
      <c r="F20" s="767">
        <v>105262</v>
      </c>
    </row>
    <row r="21" spans="1:6">
      <c r="C21" s="8" t="s">
        <v>255</v>
      </c>
      <c r="D21" s="2"/>
      <c r="E21" s="767">
        <v>17943</v>
      </c>
      <c r="F21" s="767">
        <v>17836</v>
      </c>
    </row>
    <row r="22" spans="1:6">
      <c r="B22" s="7" t="s">
        <v>346</v>
      </c>
      <c r="D22" s="2"/>
      <c r="E22" s="766">
        <v>96611</v>
      </c>
      <c r="F22" s="766">
        <v>70778</v>
      </c>
    </row>
    <row r="23" spans="1:6">
      <c r="B23" s="7" t="s">
        <v>915</v>
      </c>
      <c r="D23" s="2"/>
      <c r="E23" s="766">
        <v>103820</v>
      </c>
      <c r="F23" s="766">
        <v>112611</v>
      </c>
    </row>
    <row r="24" spans="1:6">
      <c r="B24" s="7" t="s">
        <v>948</v>
      </c>
      <c r="D24" s="2"/>
      <c r="E24" s="766">
        <v>1153</v>
      </c>
      <c r="F24" s="766">
        <v>1330</v>
      </c>
    </row>
    <row r="25" spans="1:6">
      <c r="B25" s="7" t="s">
        <v>949</v>
      </c>
      <c r="D25" s="2"/>
      <c r="E25" s="766">
        <v>311812</v>
      </c>
      <c r="F25" s="766">
        <v>322721</v>
      </c>
    </row>
    <row r="26" spans="1:6">
      <c r="B26" s="7" t="s">
        <v>950</v>
      </c>
      <c r="D26" s="2"/>
      <c r="E26" s="766">
        <v>16628</v>
      </c>
      <c r="F26" s="766">
        <v>16814</v>
      </c>
    </row>
    <row r="27" spans="1:6">
      <c r="B27" s="7" t="s">
        <v>951</v>
      </c>
      <c r="D27" s="2"/>
      <c r="E27" s="766">
        <v>22988</v>
      </c>
      <c r="F27" s="766">
        <v>19366</v>
      </c>
    </row>
    <row r="28" spans="1:6">
      <c r="C28" s="8" t="s">
        <v>952</v>
      </c>
      <c r="D28" s="2"/>
      <c r="E28" s="767">
        <v>14255</v>
      </c>
      <c r="F28" s="767">
        <v>12585</v>
      </c>
    </row>
    <row r="29" spans="1:6">
      <c r="C29" s="8" t="s">
        <v>953</v>
      </c>
      <c r="D29" s="2"/>
      <c r="E29" s="767">
        <v>8733</v>
      </c>
      <c r="F29" s="767">
        <v>6781</v>
      </c>
    </row>
    <row r="30" spans="1:6">
      <c r="B30" s="7" t="s">
        <v>367</v>
      </c>
      <c r="D30" s="2"/>
      <c r="E30" s="766">
        <v>144592</v>
      </c>
      <c r="F30" s="766">
        <v>135572</v>
      </c>
    </row>
    <row r="31" spans="1:6">
      <c r="A31" s="6" t="s">
        <v>954</v>
      </c>
      <c r="D31" s="2"/>
      <c r="E31" s="766">
        <v>202705</v>
      </c>
      <c r="F31" s="766">
        <v>193900</v>
      </c>
    </row>
    <row r="32" spans="1:6">
      <c r="B32" s="9" t="s">
        <v>30</v>
      </c>
      <c r="C32" s="2" t="s">
        <v>370</v>
      </c>
      <c r="D32" s="2"/>
      <c r="E32" s="767">
        <v>90729</v>
      </c>
      <c r="F32" s="767">
        <v>124063</v>
      </c>
    </row>
    <row r="33" spans="1:6">
      <c r="B33" s="9" t="s">
        <v>31</v>
      </c>
      <c r="C33" s="2" t="s">
        <v>372</v>
      </c>
      <c r="D33" s="2"/>
      <c r="E33" s="767">
        <v>2729</v>
      </c>
      <c r="F33" s="767">
        <v>2038</v>
      </c>
    </row>
    <row r="34" spans="1:6">
      <c r="B34" s="9" t="s">
        <v>32</v>
      </c>
      <c r="C34" s="2" t="s">
        <v>955</v>
      </c>
      <c r="D34" s="2"/>
      <c r="E34" s="767">
        <v>110400</v>
      </c>
      <c r="F34" s="767">
        <v>68629</v>
      </c>
    </row>
    <row r="35" spans="1:6">
      <c r="B35" s="9" t="s">
        <v>33</v>
      </c>
      <c r="C35" s="2" t="s">
        <v>374</v>
      </c>
      <c r="D35" s="2"/>
      <c r="E35" s="767">
        <v>-244</v>
      </c>
      <c r="F35" s="767">
        <v>-800</v>
      </c>
    </row>
    <row r="36" spans="1:6">
      <c r="B36" s="9" t="s">
        <v>34</v>
      </c>
      <c r="C36" s="2" t="s">
        <v>956</v>
      </c>
      <c r="D36" s="2"/>
      <c r="E36" s="767">
        <v>-909</v>
      </c>
      <c r="F36" s="767">
        <v>-30</v>
      </c>
    </row>
    <row r="37" spans="1:6">
      <c r="A37" s="10" t="s">
        <v>375</v>
      </c>
      <c r="D37" s="2"/>
      <c r="E37" s="767">
        <v>8944</v>
      </c>
      <c r="F37" s="767">
        <v>8723</v>
      </c>
    </row>
    <row r="38" spans="1:6">
      <c r="A38" s="6" t="s">
        <v>957</v>
      </c>
      <c r="D38" s="2"/>
      <c r="E38" s="766">
        <v>211649</v>
      </c>
      <c r="F38" s="766">
        <v>202623</v>
      </c>
    </row>
    <row r="39" spans="1:6" ht="15.75" thickBot="1">
      <c r="A39" s="456" t="s">
        <v>377</v>
      </c>
      <c r="B39" s="453"/>
      <c r="C39" s="453"/>
      <c r="D39" s="453"/>
      <c r="E39" s="768">
        <v>2886107</v>
      </c>
      <c r="F39" s="768">
        <v>2820926</v>
      </c>
    </row>
    <row r="40" spans="1:6">
      <c r="A40" s="196" t="s">
        <v>1172</v>
      </c>
    </row>
  </sheetData>
  <mergeCells count="3">
    <mergeCell ref="A1:C2"/>
    <mergeCell ref="E1:E2"/>
    <mergeCell ref="F1:F2"/>
  </mergeCells>
  <pageMargins left="0.511811024" right="0.511811024" top="0.78740157499999996" bottom="0.78740157499999996" header="0.31496062000000002" footer="0.31496062000000002"/>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1870C-48DA-42E4-92CE-AF9AD98AE819}">
  <sheetPr>
    <tabColor rgb="FF939598"/>
    <pageSetUpPr fitToPage="1"/>
  </sheetPr>
  <dimension ref="A1:G66"/>
  <sheetViews>
    <sheetView showGridLines="0" zoomScale="85" zoomScaleNormal="85" workbookViewId="0">
      <pane xSplit="1" ySplit="5" topLeftCell="B7" activePane="bottomRight" state="frozen"/>
      <selection pane="topRight"/>
      <selection pane="bottomLeft"/>
      <selection pane="bottomRight"/>
    </sheetView>
  </sheetViews>
  <sheetFormatPr defaultColWidth="9.140625" defaultRowHeight="12.75"/>
  <cols>
    <col min="1" max="1" width="71.42578125" style="65" customWidth="1"/>
    <col min="2" max="5" width="9.140625" style="65"/>
    <col min="6" max="6" width="9.5703125" style="65" bestFit="1" customWidth="1"/>
    <col min="7" max="16384" width="9.140625" style="65"/>
  </cols>
  <sheetData>
    <row r="1" spans="1:7" hidden="1"/>
    <row r="2" spans="1:7" s="62" customFormat="1" ht="39.6" customHeight="1">
      <c r="A2" s="811" t="s">
        <v>142</v>
      </c>
      <c r="B2" s="80"/>
      <c r="C2" s="80"/>
      <c r="D2" s="80"/>
      <c r="E2" s="80"/>
      <c r="F2" s="80"/>
      <c r="G2" s="80"/>
    </row>
    <row r="3" spans="1:7">
      <c r="A3" s="64"/>
      <c r="G3" s="65" t="s">
        <v>110</v>
      </c>
    </row>
    <row r="4" spans="1:7" ht="14.25" thickBot="1">
      <c r="A4" s="80"/>
      <c r="B4" s="80"/>
      <c r="C4" s="80"/>
      <c r="D4" s="80"/>
      <c r="E4" s="80"/>
      <c r="F4" s="80"/>
      <c r="G4" s="80"/>
    </row>
    <row r="5" spans="1:7" ht="13.5">
      <c r="A5" s="243"/>
      <c r="B5" s="243" t="s">
        <v>65</v>
      </c>
      <c r="C5" s="243" t="s">
        <v>66</v>
      </c>
      <c r="D5" s="243" t="s">
        <v>67</v>
      </c>
      <c r="E5" s="243" t="s">
        <v>68</v>
      </c>
      <c r="F5" s="259">
        <v>2024</v>
      </c>
      <c r="G5" s="243" t="s">
        <v>69</v>
      </c>
    </row>
    <row r="6" spans="1:7" hidden="1">
      <c r="A6" s="81"/>
      <c r="F6" s="256"/>
    </row>
    <row r="7" spans="1:7" s="71" customFormat="1" ht="15" customHeight="1">
      <c r="A7" s="260" t="s">
        <v>126</v>
      </c>
      <c r="B7" s="250">
        <v>36688.851999999999</v>
      </c>
      <c r="C7" s="250">
        <v>38061.906000000003</v>
      </c>
      <c r="D7" s="250">
        <v>38749.665000000001</v>
      </c>
      <c r="E7" s="250">
        <v>40182.042000000001</v>
      </c>
      <c r="F7" s="256">
        <v>153682.46500000003</v>
      </c>
      <c r="G7" s="250">
        <v>40539.281999999999</v>
      </c>
    </row>
    <row r="8" spans="1:7" ht="9" hidden="1" customHeight="1">
      <c r="A8" s="261"/>
      <c r="B8" s="73"/>
      <c r="C8" s="73"/>
      <c r="D8" s="73"/>
      <c r="E8" s="73"/>
      <c r="F8" s="255">
        <v>0</v>
      </c>
      <c r="G8" s="73"/>
    </row>
    <row r="9" spans="1:7" ht="15" customHeight="1">
      <c r="A9" s="262" t="s">
        <v>111</v>
      </c>
      <c r="B9" s="263">
        <v>24066.761999999999</v>
      </c>
      <c r="C9" s="263">
        <v>24825.050999999999</v>
      </c>
      <c r="D9" s="263">
        <v>25559.465</v>
      </c>
      <c r="E9" s="263">
        <v>26475.255000000001</v>
      </c>
      <c r="F9" s="256">
        <v>100926.533</v>
      </c>
      <c r="G9" s="263">
        <v>27369.495999999999</v>
      </c>
    </row>
    <row r="10" spans="1:7" ht="15" customHeight="1">
      <c r="A10" s="264" t="s">
        <v>21</v>
      </c>
      <c r="B10" s="263">
        <v>23076.263999999999</v>
      </c>
      <c r="C10" s="263">
        <v>23380.117999999999</v>
      </c>
      <c r="D10" s="263">
        <v>24385.817497177002</v>
      </c>
      <c r="E10" s="263">
        <v>25402.776000000002</v>
      </c>
      <c r="F10" s="256">
        <v>96244.974999999991</v>
      </c>
      <c r="G10" s="263">
        <v>26348.600999999999</v>
      </c>
    </row>
    <row r="11" spans="1:7" ht="15" customHeight="1">
      <c r="A11" s="264" t="s">
        <v>112</v>
      </c>
      <c r="B11" s="263">
        <v>990.49800000000005</v>
      </c>
      <c r="C11" s="263">
        <v>1444.932</v>
      </c>
      <c r="D11" s="263">
        <v>1173.6482923139617</v>
      </c>
      <c r="E11" s="263">
        <v>1072.4780000000001</v>
      </c>
      <c r="F11" s="256">
        <v>4681.5560000000005</v>
      </c>
      <c r="G11" s="263">
        <v>1020.895</v>
      </c>
    </row>
    <row r="12" spans="1:7" ht="13.5">
      <c r="A12" s="262" t="s">
        <v>22</v>
      </c>
      <c r="B12" s="263">
        <v>10026.975</v>
      </c>
      <c r="C12" s="263">
        <v>10450.303</v>
      </c>
      <c r="D12" s="263">
        <v>10266.157999999999</v>
      </c>
      <c r="E12" s="263">
        <v>10725.683000000001</v>
      </c>
      <c r="F12" s="256">
        <v>41469.118999999999</v>
      </c>
      <c r="G12" s="263">
        <v>10221.371999999999</v>
      </c>
    </row>
    <row r="13" spans="1:7" ht="24.75" customHeight="1">
      <c r="A13" s="265" t="s">
        <v>127</v>
      </c>
      <c r="B13" s="263">
        <v>2595.114</v>
      </c>
      <c r="C13" s="263">
        <v>2786.5509999999999</v>
      </c>
      <c r="D13" s="263">
        <v>2924.04</v>
      </c>
      <c r="E13" s="263">
        <v>2981.1030000000001</v>
      </c>
      <c r="F13" s="256">
        <v>11286.808000000001</v>
      </c>
      <c r="G13" s="263">
        <v>2948.48</v>
      </c>
    </row>
    <row r="14" spans="1:7" ht="13.5" hidden="1">
      <c r="A14" s="262" t="s">
        <v>128</v>
      </c>
      <c r="B14" s="263">
        <v>0</v>
      </c>
      <c r="C14" s="263">
        <v>0</v>
      </c>
      <c r="D14" s="263">
        <v>0</v>
      </c>
      <c r="E14" s="263">
        <v>0</v>
      </c>
      <c r="F14" s="256">
        <v>0</v>
      </c>
      <c r="G14" s="263">
        <v>0</v>
      </c>
    </row>
    <row r="15" spans="1:7" ht="15" hidden="1" customHeight="1">
      <c r="A15" s="262" t="s">
        <v>129</v>
      </c>
      <c r="B15" s="263">
        <v>0</v>
      </c>
      <c r="C15" s="263">
        <v>0</v>
      </c>
      <c r="D15" s="263">
        <v>0</v>
      </c>
      <c r="E15" s="263">
        <v>0</v>
      </c>
      <c r="F15" s="256">
        <v>0</v>
      </c>
      <c r="G15" s="263">
        <v>0</v>
      </c>
    </row>
    <row r="16" spans="1:7" ht="15" hidden="1" customHeight="1">
      <c r="A16" s="266" t="s">
        <v>130</v>
      </c>
      <c r="B16" s="263">
        <v>0</v>
      </c>
      <c r="C16" s="263">
        <v>0</v>
      </c>
      <c r="D16" s="263">
        <v>0</v>
      </c>
      <c r="E16" s="263">
        <v>0</v>
      </c>
      <c r="F16" s="256">
        <v>0</v>
      </c>
      <c r="G16" s="263">
        <v>0</v>
      </c>
    </row>
    <row r="17" spans="1:7" ht="9" hidden="1" customHeight="1">
      <c r="A17" s="264"/>
      <c r="B17" s="73"/>
      <c r="C17" s="73"/>
      <c r="D17" s="73"/>
      <c r="E17" s="73"/>
      <c r="F17" s="77">
        <v>0</v>
      </c>
      <c r="G17" s="73"/>
    </row>
    <row r="18" spans="1:7" s="71" customFormat="1" ht="15" customHeight="1">
      <c r="A18" s="267" t="s">
        <v>131</v>
      </c>
      <c r="B18" s="250">
        <v>-8036.6329999999998</v>
      </c>
      <c r="C18" s="250">
        <v>-7857.4939999999997</v>
      </c>
      <c r="D18" s="250">
        <v>-7334.924</v>
      </c>
      <c r="E18" s="250">
        <v>-8082.24</v>
      </c>
      <c r="F18" s="256">
        <v>-31311.290999999997</v>
      </c>
      <c r="G18" s="250">
        <v>-8271.8310000000001</v>
      </c>
    </row>
    <row r="19" spans="1:7" ht="15" customHeight="1">
      <c r="A19" s="262" t="s">
        <v>1153</v>
      </c>
      <c r="B19" s="263">
        <v>-8425.719000000001</v>
      </c>
      <c r="C19" s="263">
        <v>-8397.4319999999989</v>
      </c>
      <c r="D19" s="263">
        <v>-7916.8450000000003</v>
      </c>
      <c r="E19" s="263">
        <v>-8808.5689999999995</v>
      </c>
      <c r="F19" s="255">
        <v>-33548.565000000002</v>
      </c>
      <c r="G19" s="263">
        <v>-8751.1579999999994</v>
      </c>
    </row>
    <row r="20" spans="1:7" ht="15" hidden="1" customHeight="1">
      <c r="A20" s="75"/>
      <c r="B20" s="263"/>
      <c r="C20" s="263"/>
      <c r="D20" s="263"/>
      <c r="E20" s="263"/>
      <c r="F20" s="255"/>
      <c r="G20" s="263"/>
    </row>
    <row r="21" spans="1:7" ht="15" hidden="1" customHeight="1">
      <c r="A21" s="72"/>
      <c r="B21" s="263"/>
      <c r="C21" s="263"/>
      <c r="D21" s="263"/>
      <c r="E21" s="263"/>
      <c r="F21" s="255"/>
      <c r="G21" s="263"/>
    </row>
    <row r="22" spans="1:7" ht="15" customHeight="1">
      <c r="A22" s="262" t="s">
        <v>113</v>
      </c>
      <c r="B22" s="263">
        <v>-589.26599999999996</v>
      </c>
      <c r="C22" s="263">
        <v>-590.86300000000006</v>
      </c>
      <c r="D22" s="263">
        <v>-568.83199999999999</v>
      </c>
      <c r="E22" s="263">
        <v>-575.85199999999998</v>
      </c>
      <c r="F22" s="255">
        <v>-2324.8129999999996</v>
      </c>
      <c r="G22" s="263">
        <v>-656.06299999999999</v>
      </c>
    </row>
    <row r="23" spans="1:7" ht="15" customHeight="1">
      <c r="A23" s="262" t="s">
        <v>134</v>
      </c>
      <c r="B23" s="263">
        <v>978.35299999999995</v>
      </c>
      <c r="C23" s="263">
        <v>1130.8</v>
      </c>
      <c r="D23" s="263">
        <v>1150.7539999999999</v>
      </c>
      <c r="E23" s="263">
        <v>1302.182</v>
      </c>
      <c r="F23" s="255">
        <v>4562.0889999999999</v>
      </c>
      <c r="G23" s="263">
        <v>1135.3910000000001</v>
      </c>
    </row>
    <row r="24" spans="1:7" s="71" customFormat="1" ht="15" customHeight="1">
      <c r="A24" s="267" t="s">
        <v>135</v>
      </c>
      <c r="B24" s="250">
        <v>-381.37599999999998</v>
      </c>
      <c r="C24" s="250">
        <v>-405.45800000000003</v>
      </c>
      <c r="D24" s="250">
        <v>-418.77199999999999</v>
      </c>
      <c r="E24" s="250">
        <v>-396.43299999999999</v>
      </c>
      <c r="F24" s="256">
        <v>-1602.039</v>
      </c>
      <c r="G24" s="250">
        <v>-386.601</v>
      </c>
    </row>
    <row r="25" spans="1:7" ht="9" hidden="1" customHeight="1">
      <c r="A25" s="260"/>
      <c r="B25" s="73"/>
      <c r="C25" s="73"/>
      <c r="D25" s="73"/>
      <c r="E25" s="73"/>
      <c r="F25" s="77">
        <v>0</v>
      </c>
      <c r="G25" s="73"/>
    </row>
    <row r="26" spans="1:7" s="71" customFormat="1" ht="15" customHeight="1">
      <c r="A26" s="267" t="s">
        <v>136</v>
      </c>
      <c r="B26" s="250">
        <v>-14831.819</v>
      </c>
      <c r="C26" s="250">
        <v>-15577.014999999999</v>
      </c>
      <c r="D26" s="250">
        <v>-16370.114</v>
      </c>
      <c r="E26" s="250">
        <v>-16877.223999999998</v>
      </c>
      <c r="F26" s="256">
        <v>-63656.171999999991</v>
      </c>
      <c r="G26" s="250">
        <v>-16128.888000000001</v>
      </c>
    </row>
    <row r="27" spans="1:7" ht="15" customHeight="1">
      <c r="A27" s="262" t="s">
        <v>24</v>
      </c>
      <c r="B27" s="263">
        <v>-12480.625</v>
      </c>
      <c r="C27" s="263">
        <v>-13064.547</v>
      </c>
      <c r="D27" s="263">
        <v>-13804.643</v>
      </c>
      <c r="E27" s="263">
        <v>-14258.191000000001</v>
      </c>
      <c r="F27" s="255">
        <v>-53608.006000000001</v>
      </c>
      <c r="G27" s="263">
        <v>-13508.22</v>
      </c>
    </row>
    <row r="28" spans="1:7" ht="15" customHeight="1">
      <c r="A28" s="262" t="s">
        <v>137</v>
      </c>
      <c r="B28" s="263">
        <v>-2344.415</v>
      </c>
      <c r="C28" s="263">
        <v>-2507.5590000000002</v>
      </c>
      <c r="D28" s="263">
        <v>-2560.683</v>
      </c>
      <c r="E28" s="263">
        <v>-2605.1860000000001</v>
      </c>
      <c r="F28" s="255">
        <v>-10017.843000000001</v>
      </c>
      <c r="G28" s="263">
        <v>-2614.4850000000001</v>
      </c>
    </row>
    <row r="29" spans="1:7" ht="15" customHeight="1">
      <c r="A29" s="262" t="s">
        <v>138</v>
      </c>
      <c r="B29" s="263">
        <v>-6.7779999999999996</v>
      </c>
      <c r="C29" s="263">
        <v>-4.907</v>
      </c>
      <c r="D29" s="263">
        <v>-4.7869999999999999</v>
      </c>
      <c r="E29" s="263">
        <v>-13.846</v>
      </c>
      <c r="F29" s="255">
        <v>-30.317999999999998</v>
      </c>
      <c r="G29" s="263">
        <v>-6.1820000000000004</v>
      </c>
    </row>
    <row r="30" spans="1:7" ht="13.5" hidden="1">
      <c r="A30" s="262"/>
      <c r="B30" s="79"/>
      <c r="C30" s="79"/>
      <c r="D30" s="79"/>
      <c r="E30" s="79"/>
      <c r="F30" s="69" t="s">
        <v>139</v>
      </c>
      <c r="G30" s="79"/>
    </row>
    <row r="31" spans="1:7" s="71" customFormat="1" ht="15" customHeight="1">
      <c r="A31" s="268" t="s">
        <v>118</v>
      </c>
      <c r="B31" s="250">
        <v>13439.023999999999</v>
      </c>
      <c r="C31" s="250">
        <v>14221.937</v>
      </c>
      <c r="D31" s="250">
        <v>14625.852999999999</v>
      </c>
      <c r="E31" s="250">
        <v>14826.143</v>
      </c>
      <c r="F31" s="256">
        <v>57112.956999999995</v>
      </c>
      <c r="G31" s="250">
        <v>15751.960999999999</v>
      </c>
    </row>
    <row r="32" spans="1:7" ht="15" customHeight="1">
      <c r="A32" s="269" t="s">
        <v>119</v>
      </c>
      <c r="B32" s="250">
        <v>-4217.91</v>
      </c>
      <c r="C32" s="250">
        <v>-4516.5169999999998</v>
      </c>
      <c r="D32" s="250">
        <v>-4442.7659999999996</v>
      </c>
      <c r="E32" s="250">
        <v>-4333.6589999999997</v>
      </c>
      <c r="F32" s="256">
        <v>-17510.851999999999</v>
      </c>
      <c r="G32" s="250">
        <v>-5170.9520000000002</v>
      </c>
    </row>
    <row r="33" spans="1:7" ht="15" hidden="1" customHeight="1">
      <c r="A33" s="268" t="s">
        <v>140</v>
      </c>
      <c r="B33" s="250"/>
      <c r="C33" s="250"/>
      <c r="D33" s="250"/>
      <c r="E33" s="250"/>
      <c r="F33" s="256">
        <v>0</v>
      </c>
      <c r="G33" s="250"/>
    </row>
    <row r="34" spans="1:7" ht="15" customHeight="1">
      <c r="A34" s="268" t="s">
        <v>120</v>
      </c>
      <c r="B34" s="250">
        <v>-107.006</v>
      </c>
      <c r="C34" s="250">
        <v>-142.33699999999999</v>
      </c>
      <c r="D34" s="250">
        <v>-133.50399999999999</v>
      </c>
      <c r="E34" s="250">
        <v>-194.59</v>
      </c>
      <c r="F34" s="256">
        <v>-577.43700000000001</v>
      </c>
      <c r="G34" s="250">
        <v>-129.24700000000001</v>
      </c>
    </row>
    <row r="35" spans="1:7" ht="13.5" hidden="1">
      <c r="A35" s="268" t="s">
        <v>141</v>
      </c>
      <c r="B35" s="73"/>
      <c r="C35" s="73"/>
      <c r="D35" s="73"/>
      <c r="E35" s="73"/>
      <c r="F35" s="77">
        <v>0</v>
      </c>
      <c r="G35" s="73"/>
    </row>
    <row r="36" spans="1:7" s="71" customFormat="1" ht="14.25" thickBot="1">
      <c r="A36" s="421" t="s">
        <v>121</v>
      </c>
      <c r="B36" s="257">
        <v>9114.107</v>
      </c>
      <c r="C36" s="257">
        <v>9563.0820000000003</v>
      </c>
      <c r="D36" s="257">
        <v>10049.582</v>
      </c>
      <c r="E36" s="257">
        <v>10297.893</v>
      </c>
      <c r="F36" s="257">
        <v>39024.664000000004</v>
      </c>
      <c r="G36" s="257">
        <v>10451.76</v>
      </c>
    </row>
    <row r="37" spans="1:7" ht="59.45" customHeight="1">
      <c r="A37" s="763" t="s">
        <v>1215</v>
      </c>
    </row>
    <row r="38" spans="1:7" ht="13.5">
      <c r="A38" s="196" t="s">
        <v>122</v>
      </c>
      <c r="B38" s="79"/>
      <c r="C38" s="79"/>
      <c r="D38" s="79"/>
      <c r="E38" s="79"/>
      <c r="F38" s="79"/>
    </row>
    <row r="39" spans="1:7" s="89" customFormat="1"/>
    <row r="40" spans="1:7" s="89" customFormat="1"/>
    <row r="41" spans="1:7" s="89" customFormat="1"/>
    <row r="42" spans="1:7" s="89" customFormat="1"/>
    <row r="43" spans="1:7" s="89" customFormat="1"/>
    <row r="44" spans="1:7" s="89" customFormat="1"/>
    <row r="45" spans="1:7" s="89" customFormat="1"/>
    <row r="46" spans="1:7" s="89" customFormat="1"/>
    <row r="47" spans="1:7" s="89" customFormat="1"/>
    <row r="48" spans="1:7" s="89" customFormat="1"/>
    <row r="49" s="89" customFormat="1"/>
    <row r="50" s="89" customFormat="1"/>
    <row r="51" s="89" customFormat="1"/>
    <row r="52" s="89" customFormat="1"/>
    <row r="53" s="89" customFormat="1"/>
    <row r="54" s="89" customFormat="1"/>
    <row r="55" s="89" customFormat="1"/>
    <row r="56" s="89" customFormat="1"/>
    <row r="57" s="89" customFormat="1"/>
    <row r="58" s="89" customFormat="1"/>
    <row r="59" s="89" customFormat="1"/>
    <row r="60" s="89" customFormat="1"/>
    <row r="61" s="89" customFormat="1"/>
    <row r="62" s="89" customFormat="1"/>
    <row r="63" s="89" customFormat="1"/>
    <row r="64" s="89" customFormat="1"/>
    <row r="65" s="89" customFormat="1"/>
    <row r="66" s="89"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3D6F2-4FFE-4170-A432-F2C56073740F}">
  <sheetPr>
    <tabColor rgb="FF939598"/>
    <pageSetUpPr fitToPage="1"/>
  </sheetPr>
  <dimension ref="A1:G67"/>
  <sheetViews>
    <sheetView showGridLines="0" zoomScaleNormal="100" workbookViewId="0">
      <pane xSplit="1" ySplit="6" topLeftCell="B8" activePane="bottomRight" state="frozen"/>
      <selection pane="topRight"/>
      <selection pane="bottomLeft"/>
      <selection pane="bottomRight"/>
    </sheetView>
  </sheetViews>
  <sheetFormatPr defaultColWidth="9.140625" defaultRowHeight="12.75"/>
  <cols>
    <col min="1" max="1" width="72.140625" style="65" customWidth="1"/>
    <col min="2" max="7" width="9.5703125" style="65" customWidth="1"/>
    <col min="8" max="16384" width="9.140625" style="65"/>
  </cols>
  <sheetData>
    <row r="1" spans="1:7" hidden="1">
      <c r="A1" s="258"/>
      <c r="B1" s="258"/>
      <c r="C1" s="258"/>
      <c r="D1" s="258"/>
      <c r="E1" s="258"/>
      <c r="F1" s="258"/>
      <c r="G1" s="258"/>
    </row>
    <row r="2" spans="1:7" s="62" customFormat="1" ht="37.5" customHeight="1">
      <c r="A2" s="810" t="s">
        <v>143</v>
      </c>
      <c r="B2" s="80"/>
      <c r="C2" s="80"/>
      <c r="D2" s="80"/>
      <c r="E2" s="80"/>
      <c r="F2" s="80"/>
      <c r="G2" s="80"/>
    </row>
    <row r="3" spans="1:7" s="62" customFormat="1" ht="8.25" customHeight="1">
      <c r="A3" s="63"/>
    </row>
    <row r="4" spans="1:7">
      <c r="A4" s="270"/>
      <c r="B4" s="271"/>
      <c r="C4" s="271"/>
      <c r="D4" s="271"/>
      <c r="E4" s="271"/>
      <c r="F4" s="271"/>
      <c r="G4" s="271" t="s">
        <v>110</v>
      </c>
    </row>
    <row r="5" spans="1:7" ht="14.25" thickBot="1">
      <c r="A5" s="80"/>
      <c r="B5" s="80"/>
      <c r="C5" s="80"/>
      <c r="D5" s="80"/>
      <c r="E5" s="80"/>
      <c r="F5" s="80"/>
      <c r="G5" s="80"/>
    </row>
    <row r="6" spans="1:7" ht="13.5">
      <c r="A6" s="243"/>
      <c r="B6" s="243" t="s">
        <v>65</v>
      </c>
      <c r="C6" s="243" t="s">
        <v>66</v>
      </c>
      <c r="D6" s="243" t="s">
        <v>67</v>
      </c>
      <c r="E6" s="243" t="s">
        <v>68</v>
      </c>
      <c r="F6" s="245">
        <v>2024</v>
      </c>
      <c r="G6" s="243" t="s">
        <v>69</v>
      </c>
    </row>
    <row r="7" spans="1:7" hidden="1">
      <c r="A7" s="81"/>
      <c r="F7" s="255"/>
    </row>
    <row r="8" spans="1:7" s="71" customFormat="1" ht="15" customHeight="1">
      <c r="A8" s="260" t="s">
        <v>126</v>
      </c>
      <c r="B8" s="250">
        <v>3664.1210000000001</v>
      </c>
      <c r="C8" s="250">
        <v>3749.0340000000001</v>
      </c>
      <c r="D8" s="250">
        <v>3944.357</v>
      </c>
      <c r="E8" s="250">
        <v>3916.0709999999999</v>
      </c>
      <c r="F8" s="256">
        <v>15273.583000000001</v>
      </c>
      <c r="G8" s="250">
        <v>3997.7469999999998</v>
      </c>
    </row>
    <row r="9" spans="1:7" ht="9" hidden="1" customHeight="1">
      <c r="A9" s="261"/>
      <c r="B9" s="73"/>
      <c r="C9" s="73"/>
      <c r="D9" s="73"/>
      <c r="E9" s="73"/>
      <c r="F9" s="255">
        <v>0</v>
      </c>
      <c r="G9" s="73"/>
    </row>
    <row r="10" spans="1:7" ht="15" customHeight="1">
      <c r="A10" s="262" t="s">
        <v>111</v>
      </c>
      <c r="B10" s="263">
        <v>2813.6260000000002</v>
      </c>
      <c r="C10" s="263">
        <v>2839.76</v>
      </c>
      <c r="D10" s="263">
        <v>2952.2930000000001</v>
      </c>
      <c r="E10" s="263">
        <v>2912.7570000000001</v>
      </c>
      <c r="F10" s="255">
        <v>11518.436</v>
      </c>
      <c r="G10" s="263">
        <v>2952.5929999999998</v>
      </c>
    </row>
    <row r="11" spans="1:7" ht="15" customHeight="1">
      <c r="A11" s="264" t="s">
        <v>21</v>
      </c>
      <c r="B11" s="263">
        <v>2745.0540000000001</v>
      </c>
      <c r="C11" s="263">
        <v>2882.7060000000001</v>
      </c>
      <c r="D11" s="263">
        <v>3069.6819999999998</v>
      </c>
      <c r="E11" s="263">
        <v>3081.6489999999999</v>
      </c>
      <c r="F11" s="255">
        <v>11779.090999999999</v>
      </c>
      <c r="G11" s="263">
        <v>3050.0909999999999</v>
      </c>
    </row>
    <row r="12" spans="1:7" ht="15" customHeight="1">
      <c r="A12" s="264" t="s">
        <v>112</v>
      </c>
      <c r="B12" s="263">
        <v>68.572000000000003</v>
      </c>
      <c r="C12" s="263">
        <v>-42.945999999999998</v>
      </c>
      <c r="D12" s="263">
        <v>-117.389</v>
      </c>
      <c r="E12" s="263">
        <v>-168.892</v>
      </c>
      <c r="F12" s="255">
        <v>-260.65499999999997</v>
      </c>
      <c r="G12" s="263">
        <v>-97.498000000000005</v>
      </c>
    </row>
    <row r="13" spans="1:7" ht="13.5">
      <c r="A13" s="262" t="s">
        <v>22</v>
      </c>
      <c r="B13" s="263">
        <v>825.48900000000003</v>
      </c>
      <c r="C13" s="263">
        <v>882.37400000000002</v>
      </c>
      <c r="D13" s="263">
        <v>962.33100000000002</v>
      </c>
      <c r="E13" s="263">
        <v>971.11</v>
      </c>
      <c r="F13" s="255">
        <v>3641.3040000000001</v>
      </c>
      <c r="G13" s="263">
        <v>1010.999</v>
      </c>
    </row>
    <row r="14" spans="1:7" ht="24.75" customHeight="1">
      <c r="A14" s="265" t="s">
        <v>127</v>
      </c>
      <c r="B14" s="263">
        <v>25.004999999999999</v>
      </c>
      <c r="C14" s="263">
        <v>26.899000000000001</v>
      </c>
      <c r="D14" s="263">
        <v>29.731999999999999</v>
      </c>
      <c r="E14" s="263">
        <v>32.204000000000001</v>
      </c>
      <c r="F14" s="255">
        <v>113.84</v>
      </c>
      <c r="G14" s="263">
        <v>34.155000000000001</v>
      </c>
    </row>
    <row r="15" spans="1:7" ht="13.5" hidden="1">
      <c r="A15" s="262" t="s">
        <v>128</v>
      </c>
      <c r="B15" s="263">
        <v>0</v>
      </c>
      <c r="C15" s="263">
        <v>0</v>
      </c>
      <c r="D15" s="263">
        <v>0</v>
      </c>
      <c r="E15" s="263">
        <v>0</v>
      </c>
      <c r="F15" s="255">
        <v>0</v>
      </c>
      <c r="G15" s="263">
        <v>0</v>
      </c>
    </row>
    <row r="16" spans="1:7" ht="15" hidden="1" customHeight="1">
      <c r="A16" s="262" t="s">
        <v>129</v>
      </c>
      <c r="B16" s="263">
        <v>0</v>
      </c>
      <c r="C16" s="263">
        <v>0</v>
      </c>
      <c r="D16" s="263">
        <v>0</v>
      </c>
      <c r="E16" s="263">
        <v>0</v>
      </c>
      <c r="F16" s="255">
        <v>0</v>
      </c>
      <c r="G16" s="263">
        <v>0</v>
      </c>
    </row>
    <row r="17" spans="1:7" ht="15" hidden="1" customHeight="1">
      <c r="A17" s="266" t="s">
        <v>130</v>
      </c>
      <c r="B17" s="263">
        <v>0</v>
      </c>
      <c r="C17" s="263">
        <v>0</v>
      </c>
      <c r="D17" s="263">
        <v>0</v>
      </c>
      <c r="E17" s="263">
        <v>0</v>
      </c>
      <c r="F17" s="255">
        <v>0</v>
      </c>
      <c r="G17" s="263">
        <v>0</v>
      </c>
    </row>
    <row r="18" spans="1:7" ht="9" hidden="1" customHeight="1">
      <c r="A18" s="264"/>
      <c r="B18" s="73"/>
      <c r="C18" s="73"/>
      <c r="D18" s="73"/>
      <c r="E18" s="73"/>
      <c r="F18" s="77">
        <v>0</v>
      </c>
      <c r="G18" s="73"/>
    </row>
    <row r="19" spans="1:7" s="71" customFormat="1" ht="15" customHeight="1">
      <c r="A19" s="267" t="s">
        <v>131</v>
      </c>
      <c r="B19" s="250">
        <v>-756.70899999999995</v>
      </c>
      <c r="C19" s="250">
        <v>-954.00699999999995</v>
      </c>
      <c r="D19" s="250">
        <v>-910.26800000000003</v>
      </c>
      <c r="E19" s="250">
        <v>-561.01800000000003</v>
      </c>
      <c r="F19" s="256">
        <v>-3182.002</v>
      </c>
      <c r="G19" s="250">
        <v>-703.78700000000003</v>
      </c>
    </row>
    <row r="20" spans="1:7" ht="15" customHeight="1">
      <c r="A20" s="262" t="s">
        <v>1153</v>
      </c>
      <c r="B20" s="263">
        <v>-833.04</v>
      </c>
      <c r="C20" s="263">
        <v>-1065</v>
      </c>
      <c r="D20" s="263">
        <v>-1011.503</v>
      </c>
      <c r="E20" s="263">
        <v>-753.42200000000003</v>
      </c>
      <c r="F20" s="255">
        <v>-3662.9650000000001</v>
      </c>
      <c r="G20" s="263">
        <v>-743.22299999999996</v>
      </c>
    </row>
    <row r="21" spans="1:7" ht="15" hidden="1" customHeight="1">
      <c r="A21" s="75"/>
      <c r="B21" s="263"/>
      <c r="C21" s="263"/>
      <c r="D21" s="263"/>
      <c r="E21" s="263"/>
      <c r="F21" s="255"/>
      <c r="G21" s="263"/>
    </row>
    <row r="22" spans="1:7" ht="15" hidden="1" customHeight="1">
      <c r="A22" s="72"/>
      <c r="B22" s="263"/>
      <c r="C22" s="263"/>
      <c r="D22" s="263"/>
      <c r="E22" s="263"/>
      <c r="F22" s="255"/>
      <c r="G22" s="263"/>
    </row>
    <row r="23" spans="1:7" ht="15" customHeight="1">
      <c r="A23" s="262" t="s">
        <v>113</v>
      </c>
      <c r="B23" s="263">
        <v>-37.015999999999998</v>
      </c>
      <c r="C23" s="263">
        <v>-26.239000000000001</v>
      </c>
      <c r="D23" s="263">
        <v>-21.23</v>
      </c>
      <c r="E23" s="263">
        <v>-39.375</v>
      </c>
      <c r="F23" s="255">
        <v>-123.86</v>
      </c>
      <c r="G23" s="263">
        <v>-57.804000000000002</v>
      </c>
    </row>
    <row r="24" spans="1:7" ht="15" customHeight="1">
      <c r="A24" s="262" t="s">
        <v>134</v>
      </c>
      <c r="B24" s="263">
        <v>113.34699999999999</v>
      </c>
      <c r="C24" s="263">
        <v>137.23099999999999</v>
      </c>
      <c r="D24" s="263">
        <v>122.465</v>
      </c>
      <c r="E24" s="263">
        <v>231.78</v>
      </c>
      <c r="F24" s="255">
        <v>604.82299999999998</v>
      </c>
      <c r="G24" s="263">
        <v>97.24</v>
      </c>
    </row>
    <row r="25" spans="1:7" s="71" customFormat="1" ht="15" customHeight="1">
      <c r="A25" s="267" t="s">
        <v>135</v>
      </c>
      <c r="B25" s="250">
        <v>-2.222</v>
      </c>
      <c r="C25" s="250">
        <v>-2.86</v>
      </c>
      <c r="D25" s="250">
        <v>-3.9489999999999998</v>
      </c>
      <c r="E25" s="250">
        <v>-3.8980000000000001</v>
      </c>
      <c r="F25" s="256">
        <v>-12.928999999999998</v>
      </c>
      <c r="G25" s="250">
        <v>-2.2349999999999999</v>
      </c>
    </row>
    <row r="26" spans="1:7" ht="9" hidden="1" customHeight="1">
      <c r="A26" s="260"/>
      <c r="B26" s="73"/>
      <c r="C26" s="73"/>
      <c r="D26" s="73"/>
      <c r="E26" s="73"/>
      <c r="F26" s="77">
        <v>0</v>
      </c>
      <c r="G26" s="73"/>
    </row>
    <row r="27" spans="1:7" s="71" customFormat="1" ht="15" customHeight="1">
      <c r="A27" s="267" t="s">
        <v>136</v>
      </c>
      <c r="B27" s="250">
        <v>-1959.595</v>
      </c>
      <c r="C27" s="250">
        <v>-2049.7890000000002</v>
      </c>
      <c r="D27" s="250">
        <v>-2184.2730000000001</v>
      </c>
      <c r="E27" s="250">
        <v>-2490.64</v>
      </c>
      <c r="F27" s="256">
        <v>-8684.2970000000005</v>
      </c>
      <c r="G27" s="250">
        <v>-2337.3719999999998</v>
      </c>
    </row>
    <row r="28" spans="1:7" ht="15" customHeight="1">
      <c r="A28" s="262" t="s">
        <v>24</v>
      </c>
      <c r="B28" s="263">
        <v>-1905.7270000000001</v>
      </c>
      <c r="C28" s="263">
        <v>-2004.797</v>
      </c>
      <c r="D28" s="263">
        <v>-2140.491</v>
      </c>
      <c r="E28" s="263">
        <v>-2448.5250000000001</v>
      </c>
      <c r="F28" s="255">
        <v>-8499.5400000000009</v>
      </c>
      <c r="G28" s="263">
        <v>-2287.6309999999999</v>
      </c>
    </row>
    <row r="29" spans="1:7" ht="15" customHeight="1">
      <c r="A29" s="262" t="s">
        <v>137</v>
      </c>
      <c r="B29" s="263">
        <v>-53.866999999999997</v>
      </c>
      <c r="C29" s="263">
        <v>-44.991999999999997</v>
      </c>
      <c r="D29" s="263">
        <v>-43.781999999999996</v>
      </c>
      <c r="E29" s="263">
        <v>-42.115000000000002</v>
      </c>
      <c r="F29" s="255">
        <v>-184.756</v>
      </c>
      <c r="G29" s="263">
        <v>-49.74</v>
      </c>
    </row>
    <row r="30" spans="1:7" ht="15" hidden="1" customHeight="1">
      <c r="A30" s="262" t="s">
        <v>138</v>
      </c>
      <c r="B30" s="263">
        <v>0</v>
      </c>
      <c r="C30" s="263">
        <v>0</v>
      </c>
      <c r="D30" s="263">
        <v>0</v>
      </c>
      <c r="E30" s="263">
        <v>0</v>
      </c>
      <c r="F30" s="255">
        <v>0</v>
      </c>
      <c r="G30" s="263">
        <v>0</v>
      </c>
    </row>
    <row r="31" spans="1:7" ht="13.5" hidden="1">
      <c r="A31" s="262"/>
      <c r="B31" s="79"/>
      <c r="C31" s="79"/>
      <c r="D31" s="79"/>
      <c r="E31" s="79"/>
      <c r="F31" s="90"/>
      <c r="G31" s="79"/>
    </row>
    <row r="32" spans="1:7" s="71" customFormat="1" ht="15" customHeight="1">
      <c r="A32" s="268" t="s">
        <v>118</v>
      </c>
      <c r="B32" s="250">
        <v>945.59299999999996</v>
      </c>
      <c r="C32" s="250">
        <v>742.37699999999995</v>
      </c>
      <c r="D32" s="250">
        <v>845.86599999999999</v>
      </c>
      <c r="E32" s="250">
        <v>860.51400000000001</v>
      </c>
      <c r="F32" s="256">
        <v>3394.35</v>
      </c>
      <c r="G32" s="250">
        <v>954.35299999999995</v>
      </c>
    </row>
    <row r="33" spans="1:7" ht="15" customHeight="1">
      <c r="A33" s="269" t="s">
        <v>119</v>
      </c>
      <c r="B33" s="250">
        <v>-108.64400000000001</v>
      </c>
      <c r="C33" s="250">
        <v>-55.89</v>
      </c>
      <c r="D33" s="250">
        <v>-46.726999999999997</v>
      </c>
      <c r="E33" s="250">
        <v>-141.232</v>
      </c>
      <c r="F33" s="256">
        <v>-352.49299999999999</v>
      </c>
      <c r="G33" s="250">
        <v>-87.96</v>
      </c>
    </row>
    <row r="34" spans="1:7" ht="15" hidden="1" customHeight="1">
      <c r="A34" s="268" t="s">
        <v>140</v>
      </c>
      <c r="B34" s="250">
        <v>0</v>
      </c>
      <c r="C34" s="250">
        <v>0</v>
      </c>
      <c r="D34" s="250">
        <v>0</v>
      </c>
      <c r="E34" s="250">
        <v>0</v>
      </c>
      <c r="F34" s="256">
        <v>0</v>
      </c>
      <c r="G34" s="250">
        <v>0</v>
      </c>
    </row>
    <row r="35" spans="1:7" ht="15" customHeight="1">
      <c r="A35" s="268" t="s">
        <v>120</v>
      </c>
      <c r="B35" s="250">
        <v>-180.07300000000001</v>
      </c>
      <c r="C35" s="250">
        <v>-177.19300000000001</v>
      </c>
      <c r="D35" s="250">
        <v>-173.58</v>
      </c>
      <c r="E35" s="250">
        <v>-133.05500000000001</v>
      </c>
      <c r="F35" s="256">
        <v>-663.90100000000007</v>
      </c>
      <c r="G35" s="250">
        <v>-190.05199999999999</v>
      </c>
    </row>
    <row r="36" spans="1:7" ht="13.5" hidden="1">
      <c r="A36" s="268"/>
      <c r="B36" s="73"/>
      <c r="C36" s="73"/>
      <c r="D36" s="73"/>
      <c r="E36" s="73"/>
      <c r="F36" s="77">
        <v>0</v>
      </c>
      <c r="G36" s="73"/>
    </row>
    <row r="37" spans="1:7" s="71" customFormat="1" ht="14.25" thickBot="1">
      <c r="A37" s="421" t="s">
        <v>121</v>
      </c>
      <c r="B37" s="257">
        <v>656.87599999999998</v>
      </c>
      <c r="C37" s="257">
        <v>509.29199999999997</v>
      </c>
      <c r="D37" s="257">
        <v>625.55799999999999</v>
      </c>
      <c r="E37" s="257">
        <v>586.226</v>
      </c>
      <c r="F37" s="257">
        <v>2377.9519999999998</v>
      </c>
      <c r="G37" s="257">
        <v>676.33900000000006</v>
      </c>
    </row>
    <row r="38" spans="1:7" ht="65.099999999999994" customHeight="1">
      <c r="A38" s="763" t="s">
        <v>1216</v>
      </c>
    </row>
    <row r="39" spans="1:7" ht="13.5">
      <c r="A39" s="196" t="s">
        <v>122</v>
      </c>
      <c r="B39" s="79"/>
      <c r="C39" s="79"/>
      <c r="D39" s="79"/>
      <c r="E39" s="79"/>
      <c r="F39" s="79"/>
    </row>
    <row r="40" spans="1:7" s="89" customFormat="1"/>
    <row r="41" spans="1:7" s="89" customFormat="1"/>
    <row r="42" spans="1:7" s="89" customFormat="1"/>
    <row r="43" spans="1:7" s="89" customFormat="1"/>
    <row r="44" spans="1:7" s="89" customFormat="1"/>
    <row r="45" spans="1:7" s="89" customFormat="1"/>
    <row r="46" spans="1:7" s="89" customFormat="1"/>
    <row r="47" spans="1:7" s="89" customFormat="1"/>
    <row r="48" spans="1:7" s="89" customFormat="1"/>
    <row r="49" s="89" customFormat="1"/>
    <row r="50" s="89" customFormat="1"/>
    <row r="51" s="89" customFormat="1"/>
    <row r="52" s="89" customFormat="1"/>
    <row r="53" s="89" customFormat="1"/>
    <row r="54" s="89" customFormat="1"/>
    <row r="55" s="89" customFormat="1"/>
    <row r="56" s="89" customFormat="1"/>
    <row r="57" s="89" customFormat="1"/>
    <row r="58" s="89" customFormat="1"/>
    <row r="59" s="89" customFormat="1"/>
    <row r="60" s="89" customFormat="1"/>
    <row r="61" s="89" customFormat="1"/>
    <row r="62" s="89" customFormat="1"/>
    <row r="63" s="89" customFormat="1"/>
    <row r="64" s="89" customFormat="1"/>
    <row r="65" s="89" customFormat="1"/>
    <row r="66" s="89" customFormat="1"/>
    <row r="67" s="89"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8A60F-E25D-4343-ACCE-BEA92D82401F}">
  <sheetPr>
    <tabColor rgb="FF939598"/>
  </sheetPr>
  <dimension ref="A1:F65"/>
  <sheetViews>
    <sheetView showGridLines="0" zoomScale="85" zoomScaleNormal="85" workbookViewId="0"/>
  </sheetViews>
  <sheetFormatPr defaultRowHeight="15"/>
  <cols>
    <col min="1" max="1" width="41.28515625" bestFit="1" customWidth="1"/>
    <col min="2" max="6" width="14.140625" customWidth="1"/>
  </cols>
  <sheetData>
    <row r="1" spans="1:6">
      <c r="A1" s="272" t="s">
        <v>144</v>
      </c>
      <c r="B1" s="273"/>
      <c r="C1" s="273"/>
      <c r="D1" s="273"/>
      <c r="E1" s="273"/>
      <c r="F1" s="274" t="s">
        <v>145</v>
      </c>
    </row>
    <row r="2" spans="1:6">
      <c r="A2" s="275"/>
      <c r="B2" s="275"/>
      <c r="C2" s="275"/>
      <c r="D2" s="954" t="s">
        <v>1229</v>
      </c>
      <c r="E2" s="954"/>
      <c r="F2" s="275"/>
    </row>
    <row r="3" spans="1:6" ht="29.1" customHeight="1">
      <c r="A3" s="276" t="s">
        <v>69</v>
      </c>
      <c r="B3" s="765" t="s">
        <v>146</v>
      </c>
      <c r="C3" s="765" t="s">
        <v>1226</v>
      </c>
      <c r="D3" s="765" t="s">
        <v>1227</v>
      </c>
      <c r="E3" s="765" t="s">
        <v>1228</v>
      </c>
      <c r="F3" s="765" t="s">
        <v>147</v>
      </c>
    </row>
    <row r="4" spans="1:6">
      <c r="A4" s="103"/>
      <c r="B4" s="422"/>
      <c r="C4" s="422"/>
      <c r="D4" s="422"/>
      <c r="E4" s="423"/>
      <c r="F4" s="422"/>
    </row>
    <row r="5" spans="1:6" hidden="1">
      <c r="A5" s="91"/>
      <c r="B5" s="277"/>
      <c r="C5" s="277"/>
      <c r="D5" s="278"/>
      <c r="E5" s="277"/>
      <c r="F5" s="277"/>
    </row>
    <row r="6" spans="1:6">
      <c r="A6" s="260" t="s">
        <v>126</v>
      </c>
      <c r="B6" s="279">
        <v>43405.949000000001</v>
      </c>
      <c r="C6" s="279">
        <v>16.302</v>
      </c>
      <c r="D6" s="279">
        <v>1820.644</v>
      </c>
      <c r="E6" s="279">
        <v>-705.798</v>
      </c>
      <c r="F6" s="279">
        <v>44537.095999999998</v>
      </c>
    </row>
    <row r="7" spans="1:6" hidden="1">
      <c r="A7" s="261"/>
      <c r="B7" s="280"/>
      <c r="C7" s="280"/>
      <c r="D7" s="280"/>
      <c r="E7" s="280"/>
      <c r="F7" s="280"/>
    </row>
    <row r="8" spans="1:6">
      <c r="A8" s="262" t="s">
        <v>111</v>
      </c>
      <c r="B8" s="280">
        <v>28085.575000000001</v>
      </c>
      <c r="C8" s="280">
        <v>16.302</v>
      </c>
      <c r="D8" s="280">
        <v>1820.644</v>
      </c>
      <c r="E8" s="280">
        <v>399.56799999999998</v>
      </c>
      <c r="F8" s="280">
        <v>30322.09</v>
      </c>
    </row>
    <row r="9" spans="1:6">
      <c r="A9" s="264" t="s">
        <v>21</v>
      </c>
      <c r="B9" s="280">
        <v>0</v>
      </c>
      <c r="C9" s="280">
        <v>0</v>
      </c>
      <c r="D9" s="280">
        <v>0</v>
      </c>
      <c r="E9" s="280">
        <v>29398.692999999999</v>
      </c>
      <c r="F9" s="280">
        <v>29398.692999999999</v>
      </c>
    </row>
    <row r="10" spans="1:6">
      <c r="A10" s="264" t="s">
        <v>112</v>
      </c>
      <c r="B10" s="280">
        <v>0</v>
      </c>
      <c r="C10" s="280">
        <v>0</v>
      </c>
      <c r="D10" s="280">
        <v>0</v>
      </c>
      <c r="E10" s="280">
        <v>923.39599999999996</v>
      </c>
      <c r="F10" s="280">
        <v>923.39599999999996</v>
      </c>
    </row>
    <row r="11" spans="1:6">
      <c r="A11" s="265" t="s">
        <v>22</v>
      </c>
      <c r="B11" s="280">
        <v>11918.405000000001</v>
      </c>
      <c r="C11" s="280">
        <v>0</v>
      </c>
      <c r="D11" s="280">
        <v>0</v>
      </c>
      <c r="E11" s="280">
        <v>-686.03399999999999</v>
      </c>
      <c r="F11" s="280">
        <v>11232.370999999999</v>
      </c>
    </row>
    <row r="12" spans="1:6" ht="40.5">
      <c r="A12" s="265" t="s">
        <v>148</v>
      </c>
      <c r="B12" s="280">
        <v>2042.7049999999999</v>
      </c>
      <c r="C12" s="280">
        <v>0</v>
      </c>
      <c r="D12" s="280">
        <v>0</v>
      </c>
      <c r="E12" s="280">
        <v>939.92899999999997</v>
      </c>
      <c r="F12" s="280">
        <v>2982.6350000000002</v>
      </c>
    </row>
    <row r="13" spans="1:6">
      <c r="A13" s="262" t="s">
        <v>128</v>
      </c>
      <c r="B13" s="280">
        <v>928.36199999999997</v>
      </c>
      <c r="C13" s="280">
        <v>0</v>
      </c>
      <c r="D13" s="280">
        <v>0</v>
      </c>
      <c r="E13" s="280">
        <v>-928.36199999999997</v>
      </c>
      <c r="F13" s="280">
        <v>0</v>
      </c>
    </row>
    <row r="14" spans="1:6">
      <c r="A14" s="262" t="s">
        <v>157</v>
      </c>
      <c r="B14" s="280">
        <v>324.68700000000001</v>
      </c>
      <c r="C14" s="280">
        <v>0</v>
      </c>
      <c r="D14" s="280">
        <v>0</v>
      </c>
      <c r="E14" s="280">
        <v>-324.68700000000001</v>
      </c>
      <c r="F14" s="280">
        <v>0</v>
      </c>
    </row>
    <row r="15" spans="1:6">
      <c r="A15" s="266" t="s">
        <v>130</v>
      </c>
      <c r="B15" s="280">
        <v>106.212</v>
      </c>
      <c r="C15" s="280">
        <v>0</v>
      </c>
      <c r="D15" s="280">
        <v>0</v>
      </c>
      <c r="E15" s="280">
        <v>-106.212</v>
      </c>
      <c r="F15" s="280">
        <v>0</v>
      </c>
    </row>
    <row r="16" spans="1:6">
      <c r="A16" s="267" t="s">
        <v>131</v>
      </c>
      <c r="B16" s="279">
        <v>-8232.8819999999996</v>
      </c>
      <c r="C16" s="279">
        <v>0</v>
      </c>
      <c r="D16" s="279">
        <v>0</v>
      </c>
      <c r="E16" s="279">
        <v>-742.73500000000001</v>
      </c>
      <c r="F16" s="279">
        <v>-8975.6180000000004</v>
      </c>
    </row>
    <row r="17" spans="1:6">
      <c r="A17" s="262" t="s">
        <v>1153</v>
      </c>
      <c r="B17" s="280">
        <v>-9400.1</v>
      </c>
      <c r="C17" s="280">
        <v>0</v>
      </c>
      <c r="D17" s="280">
        <v>0</v>
      </c>
      <c r="E17" s="280">
        <v>-94.281000000000006</v>
      </c>
      <c r="F17" s="280">
        <v>-9494.3819999999996</v>
      </c>
    </row>
    <row r="18" spans="1:6" hidden="1">
      <c r="A18" s="75"/>
      <c r="B18" s="280"/>
      <c r="C18" s="280"/>
      <c r="D18" s="280"/>
      <c r="E18" s="280"/>
      <c r="F18" s="280"/>
    </row>
    <row r="19" spans="1:6">
      <c r="A19" s="262" t="s">
        <v>113</v>
      </c>
      <c r="B19" s="280">
        <v>0</v>
      </c>
      <c r="C19" s="280">
        <v>0</v>
      </c>
      <c r="D19" s="280">
        <v>0</v>
      </c>
      <c r="E19" s="280">
        <v>-713.86699999999996</v>
      </c>
      <c r="F19" s="280">
        <v>-713.86699999999996</v>
      </c>
    </row>
    <row r="20" spans="1:6">
      <c r="A20" s="262" t="s">
        <v>149</v>
      </c>
      <c r="B20" s="280">
        <v>1167.2180000000001</v>
      </c>
      <c r="C20" s="280">
        <v>0</v>
      </c>
      <c r="D20" s="280">
        <v>0</v>
      </c>
      <c r="E20" s="280">
        <v>65.412999999999997</v>
      </c>
      <c r="F20" s="280">
        <v>1232.6310000000001</v>
      </c>
    </row>
    <row r="21" spans="1:6">
      <c r="A21" s="267" t="s">
        <v>135</v>
      </c>
      <c r="B21" s="279">
        <v>-388.83699999999999</v>
      </c>
      <c r="C21" s="279">
        <v>0</v>
      </c>
      <c r="D21" s="279">
        <v>0</v>
      </c>
      <c r="E21" s="279">
        <v>0</v>
      </c>
      <c r="F21" s="279">
        <v>-388.83699999999999</v>
      </c>
    </row>
    <row r="22" spans="1:6">
      <c r="A22" s="267" t="s">
        <v>136</v>
      </c>
      <c r="B22" s="279">
        <v>-20306.724999999999</v>
      </c>
      <c r="C22" s="279">
        <v>292.56200000000001</v>
      </c>
      <c r="D22" s="279">
        <v>59.040999999999997</v>
      </c>
      <c r="E22" s="279">
        <v>1488.817</v>
      </c>
      <c r="F22" s="279">
        <v>-18466.304</v>
      </c>
    </row>
    <row r="23" spans="1:6">
      <c r="A23" s="262" t="s">
        <v>24</v>
      </c>
      <c r="B23" s="280">
        <v>-17629.782999999999</v>
      </c>
      <c r="C23" s="280">
        <v>292.56200000000001</v>
      </c>
      <c r="D23" s="280">
        <v>0</v>
      </c>
      <c r="E23" s="280">
        <v>1541.3240000000001</v>
      </c>
      <c r="F23" s="280">
        <v>-15795.896000000001</v>
      </c>
    </row>
    <row r="24" spans="1:6">
      <c r="A24" s="262" t="s">
        <v>137</v>
      </c>
      <c r="B24" s="280">
        <v>-2670.759</v>
      </c>
      <c r="C24" s="280">
        <v>0</v>
      </c>
      <c r="D24" s="280">
        <v>59.040999999999997</v>
      </c>
      <c r="E24" s="280">
        <v>-52.506999999999998</v>
      </c>
      <c r="F24" s="280">
        <v>-2664.2249999999999</v>
      </c>
    </row>
    <row r="25" spans="1:6">
      <c r="A25" s="262" t="s">
        <v>138</v>
      </c>
      <c r="B25" s="280">
        <v>-6.1820000000000004</v>
      </c>
      <c r="C25" s="280">
        <v>0</v>
      </c>
      <c r="D25" s="280">
        <v>0</v>
      </c>
      <c r="E25" s="280">
        <v>0</v>
      </c>
      <c r="F25" s="280">
        <v>-6.1820000000000004</v>
      </c>
    </row>
    <row r="26" spans="1:6">
      <c r="A26" s="268" t="s">
        <v>150</v>
      </c>
      <c r="B26" s="279">
        <v>14477.503000000001</v>
      </c>
      <c r="C26" s="279">
        <v>308.86399999999998</v>
      </c>
      <c r="D26" s="279">
        <v>1879.6849999999999</v>
      </c>
      <c r="E26" s="279">
        <v>40.281999999999996</v>
      </c>
      <c r="F26" s="279">
        <v>16706.335999999999</v>
      </c>
    </row>
    <row r="27" spans="1:6">
      <c r="A27" s="269" t="s">
        <v>119</v>
      </c>
      <c r="B27" s="279">
        <v>-3167.9670000000001</v>
      </c>
      <c r="C27" s="279">
        <v>-32.514000000000003</v>
      </c>
      <c r="D27" s="279">
        <v>-1879.6849999999999</v>
      </c>
      <c r="E27" s="279">
        <v>-178.745</v>
      </c>
      <c r="F27" s="279">
        <v>-5258.9129999999996</v>
      </c>
    </row>
    <row r="28" spans="1:6">
      <c r="A28" s="268" t="s">
        <v>151</v>
      </c>
      <c r="B28" s="279">
        <v>-163.21</v>
      </c>
      <c r="C28" s="279">
        <v>0</v>
      </c>
      <c r="D28" s="279">
        <v>0</v>
      </c>
      <c r="E28" s="279">
        <v>163.21</v>
      </c>
      <c r="F28" s="279">
        <v>0</v>
      </c>
    </row>
    <row r="29" spans="1:6">
      <c r="A29" s="268" t="s">
        <v>152</v>
      </c>
      <c r="B29" s="279">
        <v>-252.125</v>
      </c>
      <c r="C29" s="279">
        <v>-42.427999999999997</v>
      </c>
      <c r="D29" s="279">
        <v>0</v>
      </c>
      <c r="E29" s="279">
        <v>-24.747</v>
      </c>
      <c r="F29" s="279">
        <v>-319.3</v>
      </c>
    </row>
    <row r="30" spans="1:6" hidden="1">
      <c r="A30" s="268"/>
      <c r="B30" s="281"/>
      <c r="C30" s="281"/>
      <c r="D30" s="281"/>
      <c r="E30" s="281"/>
      <c r="F30" s="279">
        <v>0</v>
      </c>
    </row>
    <row r="31" spans="1:6" ht="15.75" thickBot="1">
      <c r="A31" s="424" t="s">
        <v>153</v>
      </c>
      <c r="B31" s="425">
        <v>10894.2</v>
      </c>
      <c r="C31" s="425">
        <v>233.92099999999999</v>
      </c>
      <c r="D31" s="425">
        <v>0</v>
      </c>
      <c r="E31" s="425">
        <v>0</v>
      </c>
      <c r="F31" s="425">
        <v>11128.121999999999</v>
      </c>
    </row>
    <row r="34" spans="1:6">
      <c r="A34" s="272" t="s">
        <v>144</v>
      </c>
      <c r="B34" s="273"/>
      <c r="C34" s="273"/>
      <c r="D34" s="273"/>
      <c r="E34" s="273"/>
      <c r="F34" s="274" t="s">
        <v>145</v>
      </c>
    </row>
    <row r="35" spans="1:6">
      <c r="A35" s="275"/>
      <c r="B35" s="275"/>
      <c r="C35" s="275"/>
      <c r="D35" s="954" t="s">
        <v>1229</v>
      </c>
      <c r="E35" s="954"/>
      <c r="F35" s="275"/>
    </row>
    <row r="36" spans="1:6" ht="27">
      <c r="A36" s="276">
        <v>2025</v>
      </c>
      <c r="B36" s="765" t="s">
        <v>146</v>
      </c>
      <c r="C36" s="765" t="s">
        <v>1226</v>
      </c>
      <c r="D36" s="765" t="s">
        <v>1227</v>
      </c>
      <c r="E36" s="765" t="s">
        <v>1228</v>
      </c>
      <c r="F36" s="765" t="s">
        <v>147</v>
      </c>
    </row>
    <row r="37" spans="1:6">
      <c r="A37" s="103"/>
      <c r="B37" s="422"/>
      <c r="C37" s="422"/>
      <c r="D37" s="422"/>
      <c r="E37" s="423"/>
      <c r="F37" s="422"/>
    </row>
    <row r="38" spans="1:6" hidden="1">
      <c r="A38" s="91"/>
      <c r="B38" s="277"/>
      <c r="C38" s="277"/>
      <c r="D38" s="278"/>
      <c r="E38" s="277"/>
      <c r="F38" s="277"/>
    </row>
    <row r="39" spans="1:6">
      <c r="A39" s="260" t="s">
        <v>126</v>
      </c>
      <c r="B39" s="279">
        <v>43405.949000000001</v>
      </c>
      <c r="C39" s="279">
        <v>16.302</v>
      </c>
      <c r="D39" s="279">
        <v>1820.644</v>
      </c>
      <c r="E39" s="279">
        <v>-705.798</v>
      </c>
      <c r="F39" s="279">
        <v>44537.095999999998</v>
      </c>
    </row>
    <row r="40" spans="1:6" hidden="1">
      <c r="A40" s="261"/>
      <c r="B40" s="280"/>
      <c r="C40" s="280"/>
      <c r="D40" s="280"/>
      <c r="E40" s="280"/>
      <c r="F40" s="280"/>
    </row>
    <row r="41" spans="1:6">
      <c r="A41" s="262" t="s">
        <v>111</v>
      </c>
      <c r="B41" s="280">
        <v>28085.575000000001</v>
      </c>
      <c r="C41" s="280">
        <v>16.302</v>
      </c>
      <c r="D41" s="280">
        <v>1820.644</v>
      </c>
      <c r="E41" s="280">
        <v>399.56799999999998</v>
      </c>
      <c r="F41" s="280">
        <v>30322.09</v>
      </c>
    </row>
    <row r="42" spans="1:6">
      <c r="A42" s="264" t="s">
        <v>21</v>
      </c>
      <c r="B42" s="280">
        <v>0</v>
      </c>
      <c r="C42" s="280">
        <v>0</v>
      </c>
      <c r="D42" s="280">
        <v>0</v>
      </c>
      <c r="E42" s="280">
        <v>29398.692999999999</v>
      </c>
      <c r="F42" s="280">
        <v>29398.692999999999</v>
      </c>
    </row>
    <row r="43" spans="1:6">
      <c r="A43" s="264" t="s">
        <v>112</v>
      </c>
      <c r="B43" s="280">
        <v>0</v>
      </c>
      <c r="C43" s="280">
        <v>0</v>
      </c>
      <c r="D43" s="280">
        <v>0</v>
      </c>
      <c r="E43" s="280">
        <v>923.39599999999996</v>
      </c>
      <c r="F43" s="280">
        <v>923.39599999999996</v>
      </c>
    </row>
    <row r="44" spans="1:6">
      <c r="A44" s="265" t="s">
        <v>22</v>
      </c>
      <c r="B44" s="280">
        <v>11918.405000000001</v>
      </c>
      <c r="C44" s="280">
        <v>0</v>
      </c>
      <c r="D44" s="280">
        <v>0</v>
      </c>
      <c r="E44" s="280">
        <v>-686.03399999999999</v>
      </c>
      <c r="F44" s="280">
        <v>11232.370999999999</v>
      </c>
    </row>
    <row r="45" spans="1:6" ht="40.5">
      <c r="A45" s="265" t="s">
        <v>148</v>
      </c>
      <c r="B45" s="280">
        <v>2042.7049999999999</v>
      </c>
      <c r="C45" s="280">
        <v>0</v>
      </c>
      <c r="D45" s="280">
        <v>0</v>
      </c>
      <c r="E45" s="280">
        <v>939.92899999999997</v>
      </c>
      <c r="F45" s="280">
        <v>2982.6350000000002</v>
      </c>
    </row>
    <row r="46" spans="1:6">
      <c r="A46" s="262" t="s">
        <v>128</v>
      </c>
      <c r="B46" s="280">
        <v>928.36199999999997</v>
      </c>
      <c r="C46" s="280">
        <v>0</v>
      </c>
      <c r="D46" s="280">
        <v>0</v>
      </c>
      <c r="E46" s="280">
        <v>-928.36199999999997</v>
      </c>
      <c r="F46" s="280">
        <v>0</v>
      </c>
    </row>
    <row r="47" spans="1:6">
      <c r="A47" s="262" t="s">
        <v>157</v>
      </c>
      <c r="B47" s="280">
        <v>324.68700000000001</v>
      </c>
      <c r="C47" s="280">
        <v>0</v>
      </c>
      <c r="D47" s="280">
        <v>0</v>
      </c>
      <c r="E47" s="280">
        <v>-324.68700000000001</v>
      </c>
      <c r="F47" s="280">
        <v>0</v>
      </c>
    </row>
    <row r="48" spans="1:6">
      <c r="A48" s="266" t="s">
        <v>130</v>
      </c>
      <c r="B48" s="280">
        <v>106.212</v>
      </c>
      <c r="C48" s="280">
        <v>0</v>
      </c>
      <c r="D48" s="280">
        <v>0</v>
      </c>
      <c r="E48" s="280">
        <v>-106.212</v>
      </c>
      <c r="F48" s="280">
        <v>0</v>
      </c>
    </row>
    <row r="49" spans="1:6">
      <c r="A49" s="267" t="s">
        <v>131</v>
      </c>
      <c r="B49" s="280">
        <v>-8232.8819999999996</v>
      </c>
      <c r="C49" s="280">
        <v>0</v>
      </c>
      <c r="D49" s="280">
        <v>0</v>
      </c>
      <c r="E49" s="280">
        <v>-742.73500000000001</v>
      </c>
      <c r="F49" s="280">
        <v>-8975.6180000000004</v>
      </c>
    </row>
    <row r="50" spans="1:6">
      <c r="A50" s="262" t="s">
        <v>1153</v>
      </c>
      <c r="B50" s="280">
        <v>-9400.1</v>
      </c>
      <c r="C50" s="280">
        <v>0</v>
      </c>
      <c r="D50" s="280">
        <v>0</v>
      </c>
      <c r="E50" s="280">
        <v>-94.281000000000006</v>
      </c>
      <c r="F50" s="280">
        <v>-9494.3819999999996</v>
      </c>
    </row>
    <row r="51" spans="1:6" hidden="1">
      <c r="A51" s="262"/>
      <c r="B51" s="280"/>
      <c r="C51" s="280"/>
      <c r="D51" s="280"/>
      <c r="E51" s="280"/>
      <c r="F51" s="280"/>
    </row>
    <row r="52" spans="1:6">
      <c r="A52" s="75" t="s">
        <v>113</v>
      </c>
      <c r="B52" s="280">
        <v>0</v>
      </c>
      <c r="C52" s="280">
        <v>0</v>
      </c>
      <c r="D52" s="280">
        <v>0</v>
      </c>
      <c r="E52" s="280">
        <v>-713.86699999999996</v>
      </c>
      <c r="F52" s="280">
        <v>-713.86699999999996</v>
      </c>
    </row>
    <row r="53" spans="1:6">
      <c r="A53" s="72" t="s">
        <v>149</v>
      </c>
      <c r="B53" s="280">
        <v>1167.2180000000001</v>
      </c>
      <c r="C53" s="280">
        <v>0</v>
      </c>
      <c r="D53" s="280">
        <v>0</v>
      </c>
      <c r="E53" s="280">
        <v>65.412999999999997</v>
      </c>
      <c r="F53" s="280">
        <v>1232.6310000000001</v>
      </c>
    </row>
    <row r="54" spans="1:6">
      <c r="A54" s="267" t="s">
        <v>135</v>
      </c>
      <c r="B54" s="279">
        <v>-388.83699999999999</v>
      </c>
      <c r="C54" s="279">
        <v>0</v>
      </c>
      <c r="D54" s="279">
        <v>0</v>
      </c>
      <c r="E54" s="279">
        <v>0</v>
      </c>
      <c r="F54" s="279">
        <v>-388.83699999999999</v>
      </c>
    </row>
    <row r="55" spans="1:6">
      <c r="A55" s="267" t="s">
        <v>136</v>
      </c>
      <c r="B55" s="279">
        <v>-20306.724999999999</v>
      </c>
      <c r="C55" s="279">
        <v>292.56200000000001</v>
      </c>
      <c r="D55" s="279">
        <v>59.040999999999997</v>
      </c>
      <c r="E55" s="279">
        <v>1488.817</v>
      </c>
      <c r="F55" s="279">
        <v>-18466.304</v>
      </c>
    </row>
    <row r="56" spans="1:6">
      <c r="A56" s="262" t="s">
        <v>24</v>
      </c>
      <c r="B56" s="280">
        <v>-17629.782999999999</v>
      </c>
      <c r="C56" s="280">
        <v>292.56200000000001</v>
      </c>
      <c r="D56" s="280">
        <v>0</v>
      </c>
      <c r="E56" s="280">
        <v>1541.3240000000001</v>
      </c>
      <c r="F56" s="280">
        <v>-15795.896000000001</v>
      </c>
    </row>
    <row r="57" spans="1:6">
      <c r="A57" s="262" t="s">
        <v>137</v>
      </c>
      <c r="B57" s="280">
        <v>-2670.759</v>
      </c>
      <c r="C57" s="280">
        <v>0</v>
      </c>
      <c r="D57" s="280">
        <v>59.040999999999997</v>
      </c>
      <c r="E57" s="280">
        <v>-52.506999999999998</v>
      </c>
      <c r="F57" s="280">
        <v>-2664.2249999999999</v>
      </c>
    </row>
    <row r="58" spans="1:6">
      <c r="A58" s="262" t="s">
        <v>138</v>
      </c>
      <c r="B58" s="280">
        <v>-6.1820000000000004</v>
      </c>
      <c r="C58" s="280">
        <v>0</v>
      </c>
      <c r="D58" s="280">
        <v>0</v>
      </c>
      <c r="E58" s="280">
        <v>0</v>
      </c>
      <c r="F58" s="280">
        <v>-6.1820000000000004</v>
      </c>
    </row>
    <row r="59" spans="1:6">
      <c r="A59" s="267" t="s">
        <v>150</v>
      </c>
      <c r="B59" s="279">
        <v>14477.503000000001</v>
      </c>
      <c r="C59" s="279">
        <v>308.86399999999998</v>
      </c>
      <c r="D59" s="279">
        <v>1879.6849999999999</v>
      </c>
      <c r="E59" s="279">
        <v>40.281999999999996</v>
      </c>
      <c r="F59" s="279">
        <v>16706.335999999999</v>
      </c>
    </row>
    <row r="60" spans="1:6">
      <c r="A60" s="267" t="s">
        <v>119</v>
      </c>
      <c r="B60" s="279">
        <v>-3167.9670000000001</v>
      </c>
      <c r="C60" s="279">
        <v>-32.514000000000003</v>
      </c>
      <c r="D60" s="279">
        <v>-1879.6849999999999</v>
      </c>
      <c r="E60" s="279">
        <v>-178.745</v>
      </c>
      <c r="F60" s="279">
        <v>-5258.9129999999996</v>
      </c>
    </row>
    <row r="61" spans="1:6">
      <c r="A61" s="267" t="s">
        <v>151</v>
      </c>
      <c r="B61" s="279">
        <v>-163.21</v>
      </c>
      <c r="C61" s="279">
        <v>0</v>
      </c>
      <c r="D61" s="279">
        <v>0</v>
      </c>
      <c r="E61" s="279">
        <v>163.21</v>
      </c>
      <c r="F61" s="279">
        <v>0</v>
      </c>
    </row>
    <row r="62" spans="1:6">
      <c r="A62" s="267" t="s">
        <v>152</v>
      </c>
      <c r="B62" s="279">
        <v>-252.125</v>
      </c>
      <c r="C62" s="279">
        <v>-42.427999999999997</v>
      </c>
      <c r="D62" s="279">
        <v>0</v>
      </c>
      <c r="E62" s="279">
        <v>-24.747</v>
      </c>
      <c r="F62" s="279">
        <v>-319.3</v>
      </c>
    </row>
    <row r="63" spans="1:6" hidden="1">
      <c r="A63" s="268"/>
      <c r="B63" s="279"/>
      <c r="C63" s="279"/>
      <c r="D63" s="279"/>
      <c r="E63" s="279"/>
      <c r="F63" s="279">
        <v>0</v>
      </c>
    </row>
    <row r="64" spans="1:6">
      <c r="A64" s="718" t="s">
        <v>153</v>
      </c>
      <c r="B64" s="719">
        <v>10894.2</v>
      </c>
      <c r="C64" s="719">
        <v>233.92099999999999</v>
      </c>
      <c r="D64" s="719">
        <v>0</v>
      </c>
      <c r="E64" s="719">
        <v>0</v>
      </c>
      <c r="F64" s="719">
        <v>11128.121999999999</v>
      </c>
    </row>
    <row r="65" spans="1:3" ht="75.599999999999994" customHeight="1">
      <c r="A65" s="953" t="s">
        <v>1216</v>
      </c>
      <c r="B65" s="953"/>
      <c r="C65" s="953"/>
    </row>
  </sheetData>
  <mergeCells count="3">
    <mergeCell ref="A65:C65"/>
    <mergeCell ref="D2:E2"/>
    <mergeCell ref="D35:E35"/>
  </mergeCells>
  <pageMargins left="0.511811024" right="0.511811024" top="0.78740157499999996" bottom="0.78740157499999996" header="0.31496062000000002" footer="0.31496062000000002"/>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ACADF-F81A-4BF0-B907-D29F633048C1}">
  <sheetPr>
    <tabColor rgb="FF939598"/>
  </sheetPr>
  <dimension ref="A1:F183"/>
  <sheetViews>
    <sheetView showGridLines="0" zoomScale="70" zoomScaleNormal="70" workbookViewId="0"/>
  </sheetViews>
  <sheetFormatPr defaultRowHeight="15"/>
  <cols>
    <col min="1" max="1" width="53.5703125" bestFit="1" customWidth="1"/>
    <col min="2" max="4" width="18" customWidth="1"/>
    <col min="5" max="5" width="29.28515625" bestFit="1" customWidth="1"/>
    <col min="6" max="6" width="18" customWidth="1"/>
  </cols>
  <sheetData>
    <row r="1" spans="1:6">
      <c r="A1" s="272" t="s">
        <v>144</v>
      </c>
      <c r="B1" s="273"/>
      <c r="C1" s="273"/>
      <c r="D1" s="273"/>
      <c r="E1" s="273"/>
      <c r="F1" s="274" t="s">
        <v>145</v>
      </c>
    </row>
    <row r="2" spans="1:6">
      <c r="A2" s="275"/>
      <c r="B2" s="275"/>
      <c r="C2" s="275"/>
      <c r="D2" s="954" t="s">
        <v>1229</v>
      </c>
      <c r="E2" s="954"/>
      <c r="F2" s="275"/>
    </row>
    <row r="3" spans="1:6" ht="54" customHeight="1">
      <c r="A3" s="276" t="s">
        <v>68</v>
      </c>
      <c r="B3" s="765" t="s">
        <v>146</v>
      </c>
      <c r="C3" s="765" t="s">
        <v>1226</v>
      </c>
      <c r="D3" s="765" t="s">
        <v>1227</v>
      </c>
      <c r="E3" s="765" t="s">
        <v>1228</v>
      </c>
      <c r="F3" s="765" t="s">
        <v>147</v>
      </c>
    </row>
    <row r="4" spans="1:6">
      <c r="A4" s="103"/>
      <c r="B4" s="422"/>
      <c r="C4" s="422"/>
      <c r="D4" s="422"/>
      <c r="E4" s="423"/>
      <c r="F4" s="422"/>
    </row>
    <row r="5" spans="1:6" hidden="1">
      <c r="A5" s="91"/>
      <c r="B5" s="277"/>
      <c r="C5" s="277"/>
      <c r="D5" s="278"/>
      <c r="E5" s="277"/>
      <c r="F5" s="277"/>
    </row>
    <row r="6" spans="1:6">
      <c r="A6" s="260" t="s">
        <v>126</v>
      </c>
      <c r="B6" s="279">
        <v>42628.379000000001</v>
      </c>
      <c r="C6" s="279">
        <v>-205.28700000000001</v>
      </c>
      <c r="D6" s="279">
        <v>1775.3720000000001</v>
      </c>
      <c r="E6" s="279">
        <v>-100.35</v>
      </c>
      <c r="F6" s="279">
        <v>44098.112999999998</v>
      </c>
    </row>
    <row r="7" spans="1:6" hidden="1">
      <c r="A7" s="261"/>
      <c r="B7" s="280"/>
      <c r="C7" s="280"/>
      <c r="D7" s="280"/>
      <c r="E7" s="280"/>
      <c r="F7" s="280"/>
    </row>
    <row r="8" spans="1:6">
      <c r="A8" s="262" t="s">
        <v>111</v>
      </c>
      <c r="B8" s="280">
        <v>25734.114000000001</v>
      </c>
      <c r="C8" s="280">
        <v>-62.203000000000003</v>
      </c>
      <c r="D8" s="280">
        <v>1775.3720000000001</v>
      </c>
      <c r="E8" s="280">
        <v>1940.7280000000001</v>
      </c>
      <c r="F8" s="280">
        <v>29388.011999999999</v>
      </c>
    </row>
    <row r="9" spans="1:6">
      <c r="A9" s="264" t="s">
        <v>21</v>
      </c>
      <c r="B9" s="280">
        <v>0</v>
      </c>
      <c r="C9" s="280">
        <v>0</v>
      </c>
      <c r="D9" s="280">
        <v>0</v>
      </c>
      <c r="E9" s="280">
        <v>28484.425999999999</v>
      </c>
      <c r="F9" s="280">
        <v>28484.425999999999</v>
      </c>
    </row>
    <row r="10" spans="1:6">
      <c r="A10" s="264" t="s">
        <v>112</v>
      </c>
      <c r="B10" s="280">
        <v>0</v>
      </c>
      <c r="C10" s="280">
        <v>0</v>
      </c>
      <c r="D10" s="280">
        <v>0</v>
      </c>
      <c r="E10" s="280">
        <v>903.58600000000001</v>
      </c>
      <c r="F10" s="280">
        <v>903.58600000000001</v>
      </c>
    </row>
    <row r="11" spans="1:6">
      <c r="A11" s="265" t="s">
        <v>22</v>
      </c>
      <c r="B11" s="280">
        <v>12482.59</v>
      </c>
      <c r="C11" s="280">
        <v>0</v>
      </c>
      <c r="D11" s="280">
        <v>0</v>
      </c>
      <c r="E11" s="280">
        <v>-785.79600000000005</v>
      </c>
      <c r="F11" s="280">
        <v>11696.793</v>
      </c>
    </row>
    <row r="12" spans="1:6" ht="27">
      <c r="A12" s="265" t="s">
        <v>148</v>
      </c>
      <c r="B12" s="280">
        <v>2008.5129999999999</v>
      </c>
      <c r="C12" s="280">
        <v>0</v>
      </c>
      <c r="D12" s="280">
        <v>0</v>
      </c>
      <c r="E12" s="280">
        <v>1004.794</v>
      </c>
      <c r="F12" s="280">
        <v>3013.3069999999998</v>
      </c>
    </row>
    <row r="13" spans="1:6">
      <c r="A13" s="262" t="s">
        <v>128</v>
      </c>
      <c r="B13" s="280">
        <v>1927.9380000000001</v>
      </c>
      <c r="C13" s="280">
        <v>-59.518000000000001</v>
      </c>
      <c r="D13" s="280">
        <v>0</v>
      </c>
      <c r="E13" s="280">
        <v>-1868.42</v>
      </c>
      <c r="F13" s="280">
        <v>0</v>
      </c>
    </row>
    <row r="14" spans="1:6">
      <c r="A14" s="262" t="s">
        <v>129</v>
      </c>
      <c r="B14" s="280">
        <v>219.619</v>
      </c>
      <c r="C14" s="280">
        <v>0</v>
      </c>
      <c r="D14" s="280">
        <v>0</v>
      </c>
      <c r="E14" s="280">
        <v>-219.619</v>
      </c>
      <c r="F14" s="280">
        <v>0</v>
      </c>
    </row>
    <row r="15" spans="1:6">
      <c r="A15" s="266" t="s">
        <v>130</v>
      </c>
      <c r="B15" s="280">
        <v>255.60300000000001</v>
      </c>
      <c r="C15" s="280">
        <v>-83.566000000000003</v>
      </c>
      <c r="D15" s="280">
        <v>0</v>
      </c>
      <c r="E15" s="280">
        <v>-172.036</v>
      </c>
      <c r="F15" s="280">
        <v>0</v>
      </c>
    </row>
    <row r="16" spans="1:6" hidden="1">
      <c r="A16" s="264"/>
      <c r="B16" s="280"/>
      <c r="C16" s="280"/>
      <c r="D16" s="280"/>
      <c r="E16" s="280"/>
      <c r="F16" s="280"/>
    </row>
    <row r="17" spans="1:6">
      <c r="A17" s="267" t="s">
        <v>131</v>
      </c>
      <c r="B17" s="279">
        <v>-7689.0230000000001</v>
      </c>
      <c r="C17" s="279">
        <v>0</v>
      </c>
      <c r="D17" s="279">
        <v>0</v>
      </c>
      <c r="E17" s="279">
        <v>-954.23500000000001</v>
      </c>
      <c r="F17" s="279">
        <v>-8643.259</v>
      </c>
    </row>
    <row r="18" spans="1:6">
      <c r="A18" s="262" t="s">
        <v>132</v>
      </c>
      <c r="B18" s="280">
        <v>-9156.5769999999993</v>
      </c>
      <c r="C18" s="280">
        <v>0</v>
      </c>
      <c r="D18" s="280">
        <v>0</v>
      </c>
      <c r="E18" s="280">
        <v>-60.302999999999997</v>
      </c>
      <c r="F18" s="280">
        <v>-9216.8799999999992</v>
      </c>
    </row>
    <row r="19" spans="1:6" hidden="1">
      <c r="A19" s="75"/>
      <c r="B19" s="280">
        <v>0</v>
      </c>
      <c r="C19" s="280"/>
      <c r="D19" s="280"/>
      <c r="E19" s="280"/>
      <c r="F19" s="280"/>
    </row>
    <row r="20" spans="1:6">
      <c r="A20" s="72" t="s">
        <v>133</v>
      </c>
      <c r="B20" s="280">
        <v>0</v>
      </c>
      <c r="C20" s="280">
        <v>0</v>
      </c>
      <c r="D20" s="280">
        <v>0</v>
      </c>
      <c r="E20" s="280">
        <v>-345.11200000000002</v>
      </c>
      <c r="F20" s="280">
        <v>-345.11200000000002</v>
      </c>
    </row>
    <row r="21" spans="1:6">
      <c r="A21" s="76" t="s">
        <v>113</v>
      </c>
      <c r="B21" s="280">
        <v>0</v>
      </c>
      <c r="C21" s="280">
        <v>0</v>
      </c>
      <c r="D21" s="280">
        <v>0</v>
      </c>
      <c r="E21" s="280">
        <v>-615.22799999999995</v>
      </c>
      <c r="F21" s="280">
        <v>-615.22799999999995</v>
      </c>
    </row>
    <row r="22" spans="1:6">
      <c r="A22" s="262" t="s">
        <v>149</v>
      </c>
      <c r="B22" s="280">
        <v>1467.5540000000001</v>
      </c>
      <c r="C22" s="280">
        <v>0</v>
      </c>
      <c r="D22" s="280">
        <v>0</v>
      </c>
      <c r="E22" s="280">
        <v>66.408000000000001</v>
      </c>
      <c r="F22" s="280">
        <v>1533.962</v>
      </c>
    </row>
    <row r="23" spans="1:6">
      <c r="A23" s="267" t="s">
        <v>135</v>
      </c>
      <c r="B23" s="279">
        <v>-400.33100000000002</v>
      </c>
      <c r="C23" s="279">
        <v>0</v>
      </c>
      <c r="D23" s="279">
        <v>0</v>
      </c>
      <c r="E23" s="279">
        <v>0</v>
      </c>
      <c r="F23" s="279">
        <v>-400.33100000000002</v>
      </c>
    </row>
    <row r="24" spans="1:6" hidden="1">
      <c r="A24" s="260"/>
      <c r="B24" s="280"/>
      <c r="C24" s="280"/>
      <c r="D24" s="280"/>
      <c r="E24" s="280"/>
      <c r="F24" s="280"/>
    </row>
    <row r="25" spans="1:6">
      <c r="A25" s="267" t="s">
        <v>136</v>
      </c>
      <c r="B25" s="279">
        <v>-21293.159</v>
      </c>
      <c r="C25" s="279">
        <v>714.22500000000002</v>
      </c>
      <c r="D25" s="279">
        <v>-391.488</v>
      </c>
      <c r="E25" s="279">
        <v>1602.558</v>
      </c>
      <c r="F25" s="279">
        <v>-19367.864000000001</v>
      </c>
    </row>
    <row r="26" spans="1:6">
      <c r="A26" s="262" t="s">
        <v>24</v>
      </c>
      <c r="B26" s="280">
        <v>-19060.944</v>
      </c>
      <c r="C26" s="280">
        <v>714.22500000000002</v>
      </c>
      <c r="D26" s="280">
        <v>0</v>
      </c>
      <c r="E26" s="280">
        <v>1640.001</v>
      </c>
      <c r="F26" s="280">
        <v>-16706.716</v>
      </c>
    </row>
    <row r="27" spans="1:6">
      <c r="A27" s="262" t="s">
        <v>137</v>
      </c>
      <c r="B27" s="280">
        <v>-2218.3690000000001</v>
      </c>
      <c r="C27" s="280">
        <v>0</v>
      </c>
      <c r="D27" s="280">
        <v>-391.488</v>
      </c>
      <c r="E27" s="280">
        <v>-37.442999999999998</v>
      </c>
      <c r="F27" s="280">
        <v>-2647.3009999999999</v>
      </c>
    </row>
    <row r="28" spans="1:6">
      <c r="A28" s="262" t="s">
        <v>138</v>
      </c>
      <c r="B28" s="280">
        <v>-13.846</v>
      </c>
      <c r="C28" s="280">
        <v>0</v>
      </c>
      <c r="D28" s="280">
        <v>0</v>
      </c>
      <c r="E28" s="280">
        <v>0</v>
      </c>
      <c r="F28" s="280">
        <v>-13.846</v>
      </c>
    </row>
    <row r="29" spans="1:6" hidden="1">
      <c r="A29" s="262"/>
      <c r="B29" s="280"/>
      <c r="C29" s="280"/>
      <c r="D29" s="280"/>
      <c r="E29" s="280"/>
      <c r="F29" s="280"/>
    </row>
    <row r="30" spans="1:6">
      <c r="A30" s="268" t="s">
        <v>150</v>
      </c>
      <c r="B30" s="279">
        <v>13245.865</v>
      </c>
      <c r="C30" s="279">
        <v>508.93700000000001</v>
      </c>
      <c r="D30" s="279">
        <v>1383.883</v>
      </c>
      <c r="E30" s="279">
        <v>547.971</v>
      </c>
      <c r="F30" s="279">
        <v>15686.657999999999</v>
      </c>
    </row>
    <row r="31" spans="1:6">
      <c r="A31" s="269" t="s">
        <v>119</v>
      </c>
      <c r="B31" s="279">
        <v>-2372.2710000000002</v>
      </c>
      <c r="C31" s="279">
        <v>-140.79300000000001</v>
      </c>
      <c r="D31" s="279">
        <v>-1383.883</v>
      </c>
      <c r="E31" s="279">
        <v>-577.94299999999998</v>
      </c>
      <c r="F31" s="279">
        <v>-4474.8919999999998</v>
      </c>
    </row>
    <row r="32" spans="1:6">
      <c r="A32" s="268" t="s">
        <v>151</v>
      </c>
      <c r="B32" s="279">
        <v>-60.561999999999998</v>
      </c>
      <c r="C32" s="279">
        <v>0</v>
      </c>
      <c r="D32" s="279">
        <v>0</v>
      </c>
      <c r="E32" s="279">
        <v>60.561999999999998</v>
      </c>
      <c r="F32" s="279">
        <v>0</v>
      </c>
    </row>
    <row r="33" spans="1:6">
      <c r="A33" s="268" t="s">
        <v>152</v>
      </c>
      <c r="B33" s="279">
        <v>-254.791</v>
      </c>
      <c r="C33" s="279">
        <v>-42.264000000000003</v>
      </c>
      <c r="D33" s="279">
        <v>0</v>
      </c>
      <c r="E33" s="279">
        <v>-30.591000000000001</v>
      </c>
      <c r="F33" s="279">
        <v>-327.64600000000002</v>
      </c>
    </row>
    <row r="34" spans="1:6" hidden="1">
      <c r="A34" s="268"/>
      <c r="B34" s="281"/>
      <c r="C34" s="281"/>
      <c r="D34" s="281"/>
      <c r="E34" s="281"/>
      <c r="F34" s="279">
        <v>0</v>
      </c>
    </row>
    <row r="35" spans="1:6" ht="15.75" thickBot="1">
      <c r="A35" s="424" t="s">
        <v>153</v>
      </c>
      <c r="B35" s="425">
        <v>10558.24</v>
      </c>
      <c r="C35" s="425">
        <v>325.87900000000002</v>
      </c>
      <c r="D35" s="425">
        <v>0</v>
      </c>
      <c r="E35" s="425">
        <v>0</v>
      </c>
      <c r="F35" s="425">
        <v>10884.12</v>
      </c>
    </row>
    <row r="38" spans="1:6">
      <c r="A38" s="272" t="s">
        <v>144</v>
      </c>
      <c r="B38" s="273"/>
      <c r="C38" s="273"/>
      <c r="D38" s="273"/>
      <c r="E38" s="273"/>
      <c r="F38" s="274" t="s">
        <v>145</v>
      </c>
    </row>
    <row r="39" spans="1:6">
      <c r="A39" s="275"/>
      <c r="B39" s="275"/>
      <c r="C39" s="275"/>
      <c r="D39" s="954" t="s">
        <v>1229</v>
      </c>
      <c r="E39" s="954"/>
      <c r="F39" s="275"/>
    </row>
    <row r="40" spans="1:6" ht="47.25" customHeight="1">
      <c r="A40" s="276" t="s">
        <v>67</v>
      </c>
      <c r="B40" s="765" t="s">
        <v>146</v>
      </c>
      <c r="C40" s="765" t="s">
        <v>1226</v>
      </c>
      <c r="D40" s="765" t="s">
        <v>1227</v>
      </c>
      <c r="E40" s="765" t="s">
        <v>1228</v>
      </c>
      <c r="F40" s="765" t="s">
        <v>147</v>
      </c>
    </row>
    <row r="41" spans="1:6">
      <c r="A41" s="103"/>
      <c r="B41" s="422"/>
      <c r="C41" s="422"/>
      <c r="D41" s="422"/>
      <c r="E41" s="423"/>
      <c r="F41" s="422"/>
    </row>
    <row r="42" spans="1:6">
      <c r="A42" s="91"/>
      <c r="B42" s="277"/>
      <c r="C42" s="277"/>
      <c r="D42" s="278"/>
      <c r="E42" s="277"/>
      <c r="F42" s="277"/>
    </row>
    <row r="43" spans="1:6">
      <c r="A43" s="260" t="s">
        <v>126</v>
      </c>
      <c r="B43" s="279">
        <v>40091.917999999998</v>
      </c>
      <c r="C43" s="279">
        <v>823.68600000000004</v>
      </c>
      <c r="D43" s="279">
        <v>2084.3240000000001</v>
      </c>
      <c r="E43" s="279">
        <v>-305.90699999999998</v>
      </c>
      <c r="F43" s="279">
        <v>42694.021999999997</v>
      </c>
    </row>
    <row r="44" spans="1:6">
      <c r="A44" s="261"/>
      <c r="B44" s="280"/>
      <c r="C44" s="280"/>
      <c r="D44" s="280"/>
      <c r="E44" s="280"/>
      <c r="F44" s="280"/>
    </row>
    <row r="45" spans="1:6">
      <c r="A45" s="262" t="s">
        <v>111</v>
      </c>
      <c r="B45" s="280">
        <v>22379.476999999999</v>
      </c>
      <c r="C45" s="280">
        <v>842.47400000000005</v>
      </c>
      <c r="D45" s="280">
        <v>2084.3240000000001</v>
      </c>
      <c r="E45" s="280">
        <v>3205.482</v>
      </c>
      <c r="F45" s="280">
        <v>28511.758000000002</v>
      </c>
    </row>
    <row r="46" spans="1:6">
      <c r="A46" s="264" t="s">
        <v>21</v>
      </c>
      <c r="B46" s="280">
        <v>0</v>
      </c>
      <c r="C46" s="280">
        <v>0</v>
      </c>
      <c r="D46" s="280">
        <v>0</v>
      </c>
      <c r="E46" s="280">
        <v>27455.471000000001</v>
      </c>
      <c r="F46" s="280">
        <v>27455.499735919853</v>
      </c>
    </row>
    <row r="47" spans="1:6">
      <c r="A47" s="264" t="s">
        <v>112</v>
      </c>
      <c r="B47" s="280">
        <v>0</v>
      </c>
      <c r="C47" s="280">
        <v>0</v>
      </c>
      <c r="D47" s="280">
        <v>0</v>
      </c>
      <c r="E47" s="280">
        <v>1056.287</v>
      </c>
      <c r="F47" s="280">
        <v>1056.2592399001785</v>
      </c>
    </row>
    <row r="48" spans="1:6">
      <c r="A48" s="265" t="s">
        <v>22</v>
      </c>
      <c r="B48" s="280">
        <v>12292.09</v>
      </c>
      <c r="C48" s="280">
        <v>0</v>
      </c>
      <c r="D48" s="280">
        <v>0</v>
      </c>
      <c r="E48" s="280">
        <v>-1063.5989999999999</v>
      </c>
      <c r="F48" s="280">
        <v>11228.49</v>
      </c>
    </row>
    <row r="49" spans="1:6" ht="27">
      <c r="A49" s="265" t="s">
        <v>148</v>
      </c>
      <c r="B49" s="280">
        <v>1958.63</v>
      </c>
      <c r="C49" s="280">
        <v>0</v>
      </c>
      <c r="D49" s="280">
        <v>0</v>
      </c>
      <c r="E49" s="280">
        <v>995.14300000000003</v>
      </c>
      <c r="F49" s="280">
        <v>2953.7730000000001</v>
      </c>
    </row>
    <row r="50" spans="1:6">
      <c r="A50" s="262" t="s">
        <v>128</v>
      </c>
      <c r="B50" s="280">
        <v>3017.4229999999998</v>
      </c>
      <c r="C50" s="280">
        <v>-18.788</v>
      </c>
      <c r="D50" s="280">
        <v>0</v>
      </c>
      <c r="E50" s="280">
        <v>-2998.636</v>
      </c>
      <c r="F50" s="280">
        <v>0</v>
      </c>
    </row>
    <row r="51" spans="1:6">
      <c r="A51" s="262" t="s">
        <v>129</v>
      </c>
      <c r="B51" s="280">
        <v>338.66500000000002</v>
      </c>
      <c r="C51" s="280">
        <v>0</v>
      </c>
      <c r="D51" s="280">
        <v>0</v>
      </c>
      <c r="E51" s="280">
        <v>-338.66500000000002</v>
      </c>
      <c r="F51" s="280">
        <v>0</v>
      </c>
    </row>
    <row r="52" spans="1:6">
      <c r="A52" s="266" t="s">
        <v>130</v>
      </c>
      <c r="B52" s="280">
        <v>105.631</v>
      </c>
      <c r="C52" s="280">
        <v>0</v>
      </c>
      <c r="D52" s="280">
        <v>0</v>
      </c>
      <c r="E52" s="280">
        <v>-105.631</v>
      </c>
      <c r="F52" s="280">
        <v>0</v>
      </c>
    </row>
    <row r="53" spans="1:6">
      <c r="A53" s="264"/>
      <c r="B53" s="280"/>
      <c r="C53" s="280"/>
      <c r="D53" s="280"/>
      <c r="E53" s="280"/>
      <c r="F53" s="280"/>
    </row>
    <row r="54" spans="1:6">
      <c r="A54" s="267" t="s">
        <v>131</v>
      </c>
      <c r="B54" s="279">
        <v>-4856.0469999999996</v>
      </c>
      <c r="C54" s="279">
        <v>0</v>
      </c>
      <c r="D54" s="279">
        <v>0</v>
      </c>
      <c r="E54" s="279">
        <v>-3389.1439999999998</v>
      </c>
      <c r="F54" s="279">
        <v>-8245.1919999999991</v>
      </c>
    </row>
    <row r="55" spans="1:6">
      <c r="A55" s="262" t="s">
        <v>132</v>
      </c>
      <c r="B55" s="280">
        <v>-6004.9610000000002</v>
      </c>
      <c r="C55" s="280">
        <v>0</v>
      </c>
      <c r="D55" s="280">
        <v>0</v>
      </c>
      <c r="E55" s="280">
        <v>-2555.7950000000001</v>
      </c>
      <c r="F55" s="280">
        <v>-8560.7569999999996</v>
      </c>
    </row>
    <row r="56" spans="1:6">
      <c r="A56" s="75"/>
      <c r="B56" s="280">
        <v>0</v>
      </c>
      <c r="C56" s="280"/>
      <c r="D56" s="280"/>
      <c r="E56" s="280"/>
      <c r="F56" s="280"/>
    </row>
    <row r="57" spans="1:6">
      <c r="A57" s="72" t="s">
        <v>133</v>
      </c>
      <c r="B57" s="280">
        <v>0</v>
      </c>
      <c r="C57" s="280">
        <v>0</v>
      </c>
      <c r="D57" s="280">
        <v>0</v>
      </c>
      <c r="E57" s="280">
        <v>-367.59100000000001</v>
      </c>
      <c r="F57" s="280">
        <v>-367.59100000000001</v>
      </c>
    </row>
    <row r="58" spans="1:6">
      <c r="A58" s="76" t="s">
        <v>113</v>
      </c>
      <c r="B58" s="280">
        <v>0</v>
      </c>
      <c r="C58" s="280">
        <v>0</v>
      </c>
      <c r="D58" s="280">
        <v>0</v>
      </c>
      <c r="E58" s="280">
        <v>-590.06200000000001</v>
      </c>
      <c r="F58" s="280">
        <v>-590.06200000000001</v>
      </c>
    </row>
    <row r="59" spans="1:6">
      <c r="A59" s="262" t="s">
        <v>149</v>
      </c>
      <c r="B59" s="280">
        <v>1148.913</v>
      </c>
      <c r="C59" s="280">
        <v>0</v>
      </c>
      <c r="D59" s="280">
        <v>0</v>
      </c>
      <c r="E59" s="280">
        <v>124.30500000000001</v>
      </c>
      <c r="F59" s="280">
        <v>1273.2190000000001</v>
      </c>
    </row>
    <row r="60" spans="1:6">
      <c r="A60" s="267" t="s">
        <v>135</v>
      </c>
      <c r="B60" s="279">
        <v>-422.72199999999998</v>
      </c>
      <c r="C60" s="279">
        <v>0</v>
      </c>
      <c r="D60" s="279">
        <v>0</v>
      </c>
      <c r="E60" s="279">
        <v>0</v>
      </c>
      <c r="F60" s="279">
        <v>-422.72199999999998</v>
      </c>
    </row>
    <row r="61" spans="1:6">
      <c r="A61" s="260"/>
      <c r="B61" s="280"/>
      <c r="C61" s="280"/>
      <c r="D61" s="280"/>
      <c r="E61" s="280"/>
      <c r="F61" s="280"/>
    </row>
    <row r="62" spans="1:6">
      <c r="A62" s="267" t="s">
        <v>136</v>
      </c>
      <c r="B62" s="279">
        <v>-23758.734</v>
      </c>
      <c r="C62" s="279">
        <v>1327.1990000000001</v>
      </c>
      <c r="D62" s="279">
        <v>-87.656999999999996</v>
      </c>
      <c r="E62" s="279">
        <v>3964.8040000000001</v>
      </c>
      <c r="F62" s="279">
        <v>-18554.387999999999</v>
      </c>
    </row>
    <row r="63" spans="1:6">
      <c r="A63" s="262" t="s">
        <v>24</v>
      </c>
      <c r="B63" s="280">
        <v>-21244.977999999999</v>
      </c>
      <c r="C63" s="280">
        <v>1327.1990000000001</v>
      </c>
      <c r="D63" s="280">
        <v>0</v>
      </c>
      <c r="E63" s="280">
        <v>3972.643</v>
      </c>
      <c r="F63" s="280">
        <v>-15945.135</v>
      </c>
    </row>
    <row r="64" spans="1:6">
      <c r="A64" s="262" t="s">
        <v>137</v>
      </c>
      <c r="B64" s="280">
        <v>-2508.9690000000001</v>
      </c>
      <c r="C64" s="280">
        <v>0</v>
      </c>
      <c r="D64" s="280">
        <v>-87.656999999999996</v>
      </c>
      <c r="E64" s="280">
        <v>-7.8390000000000004</v>
      </c>
      <c r="F64" s="280">
        <v>-2604.4650000000001</v>
      </c>
    </row>
    <row r="65" spans="1:6">
      <c r="A65" s="262" t="s">
        <v>138</v>
      </c>
      <c r="B65" s="280">
        <v>-4.7869999999999999</v>
      </c>
      <c r="C65" s="280">
        <v>0</v>
      </c>
      <c r="D65" s="280">
        <v>0</v>
      </c>
      <c r="E65" s="280">
        <v>0</v>
      </c>
      <c r="F65" s="280">
        <v>-4.7869999999999999</v>
      </c>
    </row>
    <row r="66" spans="1:6">
      <c r="A66" s="262"/>
      <c r="B66" s="280"/>
      <c r="C66" s="280"/>
      <c r="D66" s="280"/>
      <c r="E66" s="280"/>
      <c r="F66" s="280"/>
    </row>
    <row r="67" spans="1:6">
      <c r="A67" s="268" t="s">
        <v>150</v>
      </c>
      <c r="B67" s="279">
        <v>11054.414000000001</v>
      </c>
      <c r="C67" s="279">
        <v>2150.886</v>
      </c>
      <c r="D67" s="279">
        <v>1996.6669999999999</v>
      </c>
      <c r="E67" s="279">
        <v>269.75200000000001</v>
      </c>
      <c r="F67" s="279">
        <v>15471.72</v>
      </c>
    </row>
    <row r="68" spans="1:6">
      <c r="A68" s="269" t="s">
        <v>119</v>
      </c>
      <c r="B68" s="279">
        <v>-544.65899999999999</v>
      </c>
      <c r="C68" s="279">
        <v>-1626.635</v>
      </c>
      <c r="D68" s="279">
        <v>-1996.6669999999999</v>
      </c>
      <c r="E68" s="279">
        <v>-321.53199999999998</v>
      </c>
      <c r="F68" s="279">
        <v>-4489.4939999999997</v>
      </c>
    </row>
    <row r="69" spans="1:6">
      <c r="A69" s="268" t="s">
        <v>151</v>
      </c>
      <c r="B69" s="279">
        <v>-75.61</v>
      </c>
      <c r="C69" s="279">
        <v>0</v>
      </c>
      <c r="D69" s="279">
        <v>0</v>
      </c>
      <c r="E69" s="279">
        <v>75.61</v>
      </c>
      <c r="F69" s="279">
        <v>0</v>
      </c>
    </row>
    <row r="70" spans="1:6">
      <c r="A70" s="268" t="s">
        <v>152</v>
      </c>
      <c r="B70" s="279">
        <v>-239.82400000000001</v>
      </c>
      <c r="C70" s="279">
        <v>-43.43</v>
      </c>
      <c r="D70" s="279">
        <v>0</v>
      </c>
      <c r="E70" s="279">
        <v>-23.831</v>
      </c>
      <c r="F70" s="279">
        <v>-307.08499999999998</v>
      </c>
    </row>
    <row r="71" spans="1:6">
      <c r="A71" s="268"/>
      <c r="B71" s="281"/>
      <c r="C71" s="281"/>
      <c r="D71" s="281"/>
      <c r="E71" s="281"/>
      <c r="F71" s="279">
        <v>0</v>
      </c>
    </row>
    <row r="72" spans="1:6" ht="15.75" thickBot="1">
      <c r="A72" s="424" t="s">
        <v>153</v>
      </c>
      <c r="B72" s="425">
        <v>10194.319</v>
      </c>
      <c r="C72" s="425">
        <v>480.82</v>
      </c>
      <c r="D72" s="425">
        <v>0</v>
      </c>
      <c r="E72" s="425">
        <v>0</v>
      </c>
      <c r="F72" s="425">
        <v>10675.14</v>
      </c>
    </row>
    <row r="75" spans="1:6">
      <c r="A75" s="272" t="s">
        <v>144</v>
      </c>
      <c r="B75" s="273"/>
      <c r="C75" s="273"/>
      <c r="D75" s="273"/>
      <c r="E75" s="273"/>
      <c r="F75" s="274" t="s">
        <v>145</v>
      </c>
    </row>
    <row r="76" spans="1:6">
      <c r="A76" s="275"/>
      <c r="B76" s="275"/>
      <c r="C76" s="275"/>
      <c r="D76" s="954" t="s">
        <v>1229</v>
      </c>
      <c r="E76" s="954"/>
      <c r="F76" s="275"/>
    </row>
    <row r="77" spans="1:6" ht="35.1" customHeight="1">
      <c r="A77" s="276" t="s">
        <v>66</v>
      </c>
      <c r="B77" s="765" t="s">
        <v>146</v>
      </c>
      <c r="C77" s="765" t="s">
        <v>1226</v>
      </c>
      <c r="D77" s="765" t="s">
        <v>1227</v>
      </c>
      <c r="E77" s="765" t="s">
        <v>1228</v>
      </c>
      <c r="F77" s="765" t="s">
        <v>147</v>
      </c>
    </row>
    <row r="78" spans="1:6">
      <c r="A78" s="103"/>
      <c r="B78" s="422"/>
      <c r="C78" s="422"/>
      <c r="D78" s="422"/>
      <c r="E78" s="423"/>
      <c r="F78" s="422"/>
    </row>
    <row r="79" spans="1:6">
      <c r="A79" s="91"/>
      <c r="B79" s="277"/>
      <c r="C79" s="277"/>
      <c r="D79" s="278"/>
      <c r="E79" s="277"/>
      <c r="F79" s="277"/>
    </row>
    <row r="80" spans="1:6">
      <c r="A80" s="260" t="s">
        <v>126</v>
      </c>
      <c r="B80" s="279">
        <v>41682.038999999997</v>
      </c>
      <c r="C80" s="279">
        <v>-139.04499999999999</v>
      </c>
      <c r="D80" s="279">
        <v>2061.9520000000002</v>
      </c>
      <c r="E80" s="279">
        <v>-1794.0060000000001</v>
      </c>
      <c r="F80" s="279">
        <v>41810.94</v>
      </c>
    </row>
    <row r="81" spans="1:6">
      <c r="A81" s="261"/>
      <c r="B81" s="280"/>
      <c r="C81" s="280"/>
      <c r="D81" s="280"/>
      <c r="E81" s="280"/>
      <c r="F81" s="280"/>
    </row>
    <row r="82" spans="1:6">
      <c r="A82" s="262" t="s">
        <v>111</v>
      </c>
      <c r="B82" s="280">
        <v>25252.315999999999</v>
      </c>
      <c r="C82" s="280">
        <v>-66.421999999999997</v>
      </c>
      <c r="D82" s="280">
        <v>2061.9520000000002</v>
      </c>
      <c r="E82" s="280">
        <v>416.964</v>
      </c>
      <c r="F82" s="280">
        <v>27664.811000000002</v>
      </c>
    </row>
    <row r="83" spans="1:6">
      <c r="A83" s="264" t="s">
        <v>21</v>
      </c>
      <c r="B83" s="280">
        <v>0</v>
      </c>
      <c r="C83" s="280">
        <v>0</v>
      </c>
      <c r="D83" s="280">
        <v>0</v>
      </c>
      <c r="E83" s="280">
        <v>26262.825000000001</v>
      </c>
      <c r="F83" s="280">
        <v>26262.825000000001</v>
      </c>
    </row>
    <row r="84" spans="1:6">
      <c r="A84" s="264" t="s">
        <v>112</v>
      </c>
      <c r="B84" s="280">
        <v>0</v>
      </c>
      <c r="C84" s="280">
        <v>0</v>
      </c>
      <c r="D84" s="280">
        <v>0</v>
      </c>
      <c r="E84" s="280">
        <v>1401.9860000000001</v>
      </c>
      <c r="F84" s="280">
        <v>1401.9860000000001</v>
      </c>
    </row>
    <row r="85" spans="1:6">
      <c r="A85" s="265" t="s">
        <v>22</v>
      </c>
      <c r="B85" s="280">
        <v>12486.305</v>
      </c>
      <c r="C85" s="280">
        <v>0</v>
      </c>
      <c r="D85" s="280">
        <v>0</v>
      </c>
      <c r="E85" s="280">
        <v>-1153.627</v>
      </c>
      <c r="F85" s="280">
        <v>11332.678</v>
      </c>
    </row>
    <row r="86" spans="1:6" ht="27">
      <c r="A86" s="265" t="s">
        <v>148</v>
      </c>
      <c r="B86" s="280">
        <v>1877.163</v>
      </c>
      <c r="C86" s="280">
        <v>0</v>
      </c>
      <c r="D86" s="280">
        <v>0</v>
      </c>
      <c r="E86" s="280">
        <v>936.28800000000001</v>
      </c>
      <c r="F86" s="280">
        <v>2813.451</v>
      </c>
    </row>
    <row r="87" spans="1:6">
      <c r="A87" s="262" t="s">
        <v>128</v>
      </c>
      <c r="B87" s="280">
        <v>1664.905</v>
      </c>
      <c r="C87" s="280">
        <v>-38.484999999999999</v>
      </c>
      <c r="D87" s="280">
        <v>0</v>
      </c>
      <c r="E87" s="280">
        <v>-1626.42</v>
      </c>
      <c r="F87" s="280">
        <v>0</v>
      </c>
    </row>
    <row r="88" spans="1:6">
      <c r="A88" s="262" t="s">
        <v>129</v>
      </c>
      <c r="B88" s="280">
        <v>235.00200000000001</v>
      </c>
      <c r="C88" s="280">
        <v>0</v>
      </c>
      <c r="D88" s="280">
        <v>0</v>
      </c>
      <c r="E88" s="280">
        <v>-235.00200000000001</v>
      </c>
      <c r="F88" s="280">
        <v>0</v>
      </c>
    </row>
    <row r="89" spans="1:6">
      <c r="A89" s="266" t="s">
        <v>130</v>
      </c>
      <c r="B89" s="280">
        <v>166.34399999999999</v>
      </c>
      <c r="C89" s="280">
        <v>-34.137999999999998</v>
      </c>
      <c r="D89" s="280">
        <v>0</v>
      </c>
      <c r="E89" s="280">
        <v>-132.20599999999999</v>
      </c>
      <c r="F89" s="280">
        <v>0</v>
      </c>
    </row>
    <row r="90" spans="1:6">
      <c r="A90" s="264"/>
      <c r="B90" s="280"/>
      <c r="C90" s="280"/>
      <c r="D90" s="280"/>
      <c r="E90" s="280"/>
      <c r="F90" s="280"/>
    </row>
    <row r="91" spans="1:6">
      <c r="A91" s="267" t="s">
        <v>131</v>
      </c>
      <c r="B91" s="279">
        <v>-7648.884</v>
      </c>
      <c r="C91" s="279">
        <v>0</v>
      </c>
      <c r="D91" s="279">
        <v>0</v>
      </c>
      <c r="E91" s="279">
        <v>-1162.6179999999999</v>
      </c>
      <c r="F91" s="279">
        <v>-8811.5020000000004</v>
      </c>
    </row>
    <row r="92" spans="1:6">
      <c r="A92" s="262" t="s">
        <v>132</v>
      </c>
      <c r="B92" s="280">
        <v>-8857.4279999999999</v>
      </c>
      <c r="C92" s="280">
        <v>0</v>
      </c>
      <c r="D92" s="280">
        <v>0</v>
      </c>
      <c r="E92" s="280">
        <v>-436.28100000000001</v>
      </c>
      <c r="F92" s="280">
        <v>-9293.7099999999991</v>
      </c>
    </row>
    <row r="93" spans="1:6">
      <c r="A93" s="75"/>
      <c r="B93" s="280">
        <v>0</v>
      </c>
      <c r="C93" s="280"/>
      <c r="D93" s="280"/>
      <c r="E93" s="280"/>
      <c r="F93" s="280"/>
    </row>
    <row r="94" spans="1:6">
      <c r="A94" s="72" t="s">
        <v>133</v>
      </c>
      <c r="B94" s="280">
        <v>0</v>
      </c>
      <c r="C94" s="280">
        <v>0</v>
      </c>
      <c r="D94" s="280">
        <v>0</v>
      </c>
      <c r="E94" s="280">
        <v>-168.72200000000001</v>
      </c>
      <c r="F94" s="280">
        <v>-168.72200000000001</v>
      </c>
    </row>
    <row r="95" spans="1:6">
      <c r="A95" s="76" t="s">
        <v>113</v>
      </c>
      <c r="B95" s="280">
        <v>0</v>
      </c>
      <c r="C95" s="280">
        <v>0</v>
      </c>
      <c r="D95" s="280">
        <v>0</v>
      </c>
      <c r="E95" s="280">
        <v>-617.10199999999998</v>
      </c>
      <c r="F95" s="280">
        <v>-617.10199999999998</v>
      </c>
    </row>
    <row r="96" spans="1:6">
      <c r="A96" s="262" t="s">
        <v>149</v>
      </c>
      <c r="B96" s="280">
        <v>1208.5440000000001</v>
      </c>
      <c r="C96" s="280">
        <v>0</v>
      </c>
      <c r="D96" s="280">
        <v>0</v>
      </c>
      <c r="E96" s="280">
        <v>59.488</v>
      </c>
      <c r="F96" s="280">
        <v>1268.0319999999999</v>
      </c>
    </row>
    <row r="97" spans="1:6">
      <c r="A97" s="267" t="s">
        <v>135</v>
      </c>
      <c r="B97" s="279">
        <v>-408.31799999999998</v>
      </c>
      <c r="C97" s="279">
        <v>0</v>
      </c>
      <c r="D97" s="279">
        <v>0</v>
      </c>
      <c r="E97" s="279">
        <v>0</v>
      </c>
      <c r="F97" s="279">
        <v>-408.31799999999998</v>
      </c>
    </row>
    <row r="98" spans="1:6">
      <c r="A98" s="260"/>
      <c r="B98" s="280"/>
      <c r="C98" s="280"/>
      <c r="D98" s="280"/>
      <c r="E98" s="280"/>
      <c r="F98" s="280"/>
    </row>
    <row r="99" spans="1:6">
      <c r="A99" s="267" t="s">
        <v>136</v>
      </c>
      <c r="B99" s="279">
        <v>-20948.472000000002</v>
      </c>
      <c r="C99" s="279">
        <v>396.839</v>
      </c>
      <c r="D99" s="279">
        <v>-317.161</v>
      </c>
      <c r="E99" s="279">
        <v>3241.989</v>
      </c>
      <c r="F99" s="279">
        <v>-17626.804</v>
      </c>
    </row>
    <row r="100" spans="1:6">
      <c r="A100" s="262" t="s">
        <v>24</v>
      </c>
      <c r="B100" s="280">
        <v>-18751.526000000002</v>
      </c>
      <c r="C100" s="280">
        <v>396.839</v>
      </c>
      <c r="D100" s="280">
        <v>0</v>
      </c>
      <c r="E100" s="280">
        <v>3285.3409999999999</v>
      </c>
      <c r="F100" s="280">
        <v>-15069.344999999999</v>
      </c>
    </row>
    <row r="101" spans="1:6">
      <c r="A101" s="262" t="s">
        <v>137</v>
      </c>
      <c r="B101" s="280">
        <v>-2192.038</v>
      </c>
      <c r="C101" s="280">
        <v>0</v>
      </c>
      <c r="D101" s="280">
        <v>-317.161</v>
      </c>
      <c r="E101" s="280">
        <v>-43.351999999999997</v>
      </c>
      <c r="F101" s="280">
        <v>-2552.5520000000001</v>
      </c>
    </row>
    <row r="102" spans="1:6">
      <c r="A102" s="262" t="s">
        <v>138</v>
      </c>
      <c r="B102" s="280">
        <v>-4.907</v>
      </c>
      <c r="C102" s="280">
        <v>0</v>
      </c>
      <c r="D102" s="280">
        <v>0</v>
      </c>
      <c r="E102" s="280">
        <v>0</v>
      </c>
      <c r="F102" s="280">
        <v>-4.907</v>
      </c>
    </row>
    <row r="103" spans="1:6">
      <c r="A103" s="262"/>
      <c r="B103" s="280"/>
      <c r="C103" s="280"/>
      <c r="D103" s="280"/>
      <c r="E103" s="280"/>
      <c r="F103" s="280"/>
    </row>
    <row r="104" spans="1:6">
      <c r="A104" s="268" t="s">
        <v>150</v>
      </c>
      <c r="B104" s="279">
        <v>12676.362999999999</v>
      </c>
      <c r="C104" s="279">
        <v>257.79399999999998</v>
      </c>
      <c r="D104" s="279">
        <v>1744.7909999999999</v>
      </c>
      <c r="E104" s="279">
        <v>285.36500000000001</v>
      </c>
      <c r="F104" s="279">
        <v>14964.314</v>
      </c>
    </row>
    <row r="105" spans="1:6">
      <c r="A105" s="269" t="s">
        <v>119</v>
      </c>
      <c r="B105" s="279">
        <v>-2468.0680000000002</v>
      </c>
      <c r="C105" s="279">
        <v>-30.401</v>
      </c>
      <c r="D105" s="279">
        <v>-1744.7909999999999</v>
      </c>
      <c r="E105" s="279">
        <v>-329.14600000000002</v>
      </c>
      <c r="F105" s="279">
        <v>-4572.4070000000002</v>
      </c>
    </row>
    <row r="106" spans="1:6">
      <c r="A106" s="268" t="s">
        <v>151</v>
      </c>
      <c r="B106" s="279">
        <v>-73.816000000000003</v>
      </c>
      <c r="C106" s="279">
        <v>0</v>
      </c>
      <c r="D106" s="279">
        <v>0</v>
      </c>
      <c r="E106" s="279">
        <v>73.816000000000003</v>
      </c>
      <c r="F106" s="279">
        <v>0</v>
      </c>
    </row>
    <row r="107" spans="1:6">
      <c r="A107" s="268" t="s">
        <v>152</v>
      </c>
      <c r="B107" s="279">
        <v>-239.16300000000001</v>
      </c>
      <c r="C107" s="279">
        <v>-50.332000000000001</v>
      </c>
      <c r="D107" s="279">
        <v>0</v>
      </c>
      <c r="E107" s="279">
        <v>-30.035</v>
      </c>
      <c r="F107" s="279">
        <v>-319.53100000000001</v>
      </c>
    </row>
    <row r="108" spans="1:6">
      <c r="A108" s="268"/>
      <c r="B108" s="281"/>
      <c r="C108" s="281"/>
      <c r="D108" s="281"/>
      <c r="E108" s="281"/>
      <c r="F108" s="279">
        <v>0</v>
      </c>
    </row>
    <row r="109" spans="1:6" ht="15.75" thickBot="1">
      <c r="A109" s="424" t="s">
        <v>153</v>
      </c>
      <c r="B109" s="425">
        <v>9895.3140000000003</v>
      </c>
      <c r="C109" s="425">
        <v>177.06</v>
      </c>
      <c r="D109" s="425">
        <v>0</v>
      </c>
      <c r="E109" s="425">
        <v>0</v>
      </c>
      <c r="F109" s="425">
        <v>10072.375</v>
      </c>
    </row>
    <row r="111" spans="1:6" ht="12.95" customHeight="1"/>
    <row r="112" spans="1:6">
      <c r="A112" s="272" t="s">
        <v>144</v>
      </c>
      <c r="B112" s="273"/>
      <c r="C112" s="273"/>
      <c r="D112" s="273"/>
      <c r="E112" s="273"/>
      <c r="F112" s="274" t="s">
        <v>145</v>
      </c>
    </row>
    <row r="113" spans="1:6" ht="10.5" customHeight="1">
      <c r="A113" s="275"/>
      <c r="B113" s="275"/>
      <c r="C113" s="275"/>
      <c r="D113" s="954" t="s">
        <v>1229</v>
      </c>
      <c r="E113" s="954"/>
      <c r="F113" s="275"/>
    </row>
    <row r="114" spans="1:6" ht="36" customHeight="1">
      <c r="A114" s="276" t="s">
        <v>65</v>
      </c>
      <c r="B114" s="765" t="s">
        <v>146</v>
      </c>
      <c r="C114" s="765" t="s">
        <v>1226</v>
      </c>
      <c r="D114" s="765" t="s">
        <v>1227</v>
      </c>
      <c r="E114" s="765" t="s">
        <v>1228</v>
      </c>
      <c r="F114" s="765" t="s">
        <v>147</v>
      </c>
    </row>
    <row r="115" spans="1:6" ht="12.6" customHeight="1">
      <c r="A115" s="103"/>
      <c r="B115" s="422"/>
      <c r="C115" s="422"/>
      <c r="D115" s="422"/>
      <c r="E115" s="423"/>
      <c r="F115" s="422"/>
    </row>
    <row r="116" spans="1:6" ht="12.6" customHeight="1">
      <c r="A116" s="91"/>
      <c r="B116" s="277"/>
      <c r="C116" s="277"/>
      <c r="D116" s="278"/>
      <c r="E116" s="277"/>
      <c r="F116" s="277"/>
    </row>
    <row r="117" spans="1:6" ht="12.6" customHeight="1">
      <c r="A117" s="260" t="s">
        <v>126</v>
      </c>
      <c r="B117" s="279">
        <v>42057.491000000002</v>
      </c>
      <c r="C117" s="279">
        <v>-146.21199999999999</v>
      </c>
      <c r="D117" s="279">
        <v>772.83799999999997</v>
      </c>
      <c r="E117" s="279">
        <v>-2331.143</v>
      </c>
      <c r="F117" s="279">
        <v>40352.974000000002</v>
      </c>
    </row>
    <row r="118" spans="1:6" ht="12.6" customHeight="1">
      <c r="A118" s="261"/>
      <c r="B118" s="280"/>
      <c r="C118" s="280"/>
      <c r="D118" s="280"/>
      <c r="E118" s="280"/>
      <c r="F118" s="280"/>
    </row>
    <row r="119" spans="1:6" ht="12.6" customHeight="1">
      <c r="A119" s="262" t="s">
        <v>111</v>
      </c>
      <c r="B119" s="280">
        <v>25413.144</v>
      </c>
      <c r="C119" s="280">
        <v>-304.20999999999998</v>
      </c>
      <c r="D119" s="280">
        <v>772.83799999999997</v>
      </c>
      <c r="E119" s="280">
        <v>998.61599999999999</v>
      </c>
      <c r="F119" s="280">
        <v>26880.388999999999</v>
      </c>
    </row>
    <row r="120" spans="1:6" ht="12.6" customHeight="1">
      <c r="A120" s="264" t="s">
        <v>21</v>
      </c>
      <c r="B120" s="280">
        <v>0</v>
      </c>
      <c r="C120" s="280">
        <v>0</v>
      </c>
      <c r="D120" s="280">
        <v>0</v>
      </c>
      <c r="E120" s="280">
        <v>25821.317999999999</v>
      </c>
      <c r="F120" s="280">
        <v>25821.317999999999</v>
      </c>
    </row>
    <row r="121" spans="1:6" ht="12.6" customHeight="1">
      <c r="A121" s="264" t="s">
        <v>112</v>
      </c>
      <c r="B121" s="280">
        <v>0</v>
      </c>
      <c r="C121" s="280">
        <v>0</v>
      </c>
      <c r="D121" s="280">
        <v>0</v>
      </c>
      <c r="E121" s="280">
        <v>1059.0709999999999</v>
      </c>
      <c r="F121" s="280">
        <v>1059.0709999999999</v>
      </c>
    </row>
    <row r="122" spans="1:6" ht="12.6" customHeight="1">
      <c r="A122" s="265" t="s">
        <v>22</v>
      </c>
      <c r="B122" s="280">
        <v>11918.848</v>
      </c>
      <c r="C122" s="280">
        <v>0</v>
      </c>
      <c r="D122" s="280">
        <v>0</v>
      </c>
      <c r="E122" s="280">
        <v>-1066.383</v>
      </c>
      <c r="F122" s="280">
        <v>10852.464</v>
      </c>
    </row>
    <row r="123" spans="1:6" ht="12.6" customHeight="1">
      <c r="A123" s="265" t="s">
        <v>148</v>
      </c>
      <c r="B123" s="280">
        <v>1806.7429999999999</v>
      </c>
      <c r="C123" s="280">
        <v>0</v>
      </c>
      <c r="D123" s="280">
        <v>0</v>
      </c>
      <c r="E123" s="280">
        <v>813.37599999999998</v>
      </c>
      <c r="F123" s="280">
        <v>2620.12</v>
      </c>
    </row>
    <row r="124" spans="1:6" ht="12.6" customHeight="1">
      <c r="A124" s="262" t="s">
        <v>128</v>
      </c>
      <c r="B124" s="280">
        <v>2537.223</v>
      </c>
      <c r="C124" s="280">
        <v>157.99799999999999</v>
      </c>
      <c r="D124" s="280">
        <v>0</v>
      </c>
      <c r="E124" s="280">
        <v>-2695.221</v>
      </c>
      <c r="F124" s="280">
        <v>0</v>
      </c>
    </row>
    <row r="125" spans="1:6" ht="12.6" customHeight="1">
      <c r="A125" s="262" t="s">
        <v>129</v>
      </c>
      <c r="B125" s="280">
        <v>277.10399999999998</v>
      </c>
      <c r="C125" s="280">
        <v>0</v>
      </c>
      <c r="D125" s="280">
        <v>0</v>
      </c>
      <c r="E125" s="280">
        <v>-277.10399999999998</v>
      </c>
      <c r="F125" s="280">
        <v>0</v>
      </c>
    </row>
    <row r="126" spans="1:6" ht="12.6" customHeight="1">
      <c r="A126" s="266" t="s">
        <v>130</v>
      </c>
      <c r="B126" s="280">
        <v>104.42700000000001</v>
      </c>
      <c r="C126" s="280">
        <v>0</v>
      </c>
      <c r="D126" s="280">
        <v>0</v>
      </c>
      <c r="E126" s="280">
        <v>-104.42700000000001</v>
      </c>
      <c r="F126" s="280">
        <v>0</v>
      </c>
    </row>
    <row r="127" spans="1:6" ht="12.6" customHeight="1">
      <c r="A127" s="264"/>
      <c r="B127" s="280"/>
      <c r="C127" s="280"/>
      <c r="D127" s="280"/>
      <c r="E127" s="280"/>
      <c r="F127" s="280"/>
    </row>
    <row r="128" spans="1:6" ht="12.6" customHeight="1">
      <c r="A128" s="267" t="s">
        <v>131</v>
      </c>
      <c r="B128" s="279">
        <v>-7989.6809999999996</v>
      </c>
      <c r="C128" s="279">
        <v>63.600999999999999</v>
      </c>
      <c r="D128" s="279">
        <v>0</v>
      </c>
      <c r="E128" s="279">
        <v>-867.26199999999994</v>
      </c>
      <c r="F128" s="279">
        <v>-8793.3420000000006</v>
      </c>
    </row>
    <row r="129" spans="1:6" ht="12.6" customHeight="1">
      <c r="A129" s="262" t="s">
        <v>132</v>
      </c>
      <c r="B129" s="280">
        <v>-9066.8410000000003</v>
      </c>
      <c r="C129" s="280">
        <v>160.61000000000001</v>
      </c>
      <c r="D129" s="280">
        <v>0</v>
      </c>
      <c r="E129" s="280">
        <v>-224.964</v>
      </c>
      <c r="F129" s="280">
        <v>-9131.1949999999997</v>
      </c>
    </row>
    <row r="130" spans="1:6" ht="12.6" hidden="1" customHeight="1">
      <c r="A130" s="75"/>
      <c r="B130" s="280">
        <v>0</v>
      </c>
      <c r="C130" s="280"/>
      <c r="D130" s="280"/>
      <c r="E130" s="280"/>
      <c r="F130" s="280"/>
    </row>
    <row r="131" spans="1:6" ht="12.6" customHeight="1">
      <c r="A131" s="72" t="s">
        <v>133</v>
      </c>
      <c r="B131" s="280">
        <v>0</v>
      </c>
      <c r="C131" s="280">
        <v>0</v>
      </c>
      <c r="D131" s="280">
        <v>0</v>
      </c>
      <c r="E131" s="280">
        <v>-127.56399999999999</v>
      </c>
      <c r="F131" s="280">
        <v>-127.56399999999999</v>
      </c>
    </row>
    <row r="132" spans="1:6" ht="12.6" customHeight="1">
      <c r="A132" s="76" t="s">
        <v>113</v>
      </c>
      <c r="B132" s="280">
        <v>0</v>
      </c>
      <c r="C132" s="280">
        <v>0</v>
      </c>
      <c r="D132" s="280">
        <v>0</v>
      </c>
      <c r="E132" s="280">
        <v>-626.28300000000002</v>
      </c>
      <c r="F132" s="280">
        <v>-626.28300000000002</v>
      </c>
    </row>
    <row r="133" spans="1:6" ht="12.6" customHeight="1">
      <c r="A133" s="262" t="s">
        <v>149</v>
      </c>
      <c r="B133" s="280">
        <v>1077.1590000000001</v>
      </c>
      <c r="C133" s="280">
        <v>-97.009</v>
      </c>
      <c r="D133" s="280">
        <v>0</v>
      </c>
      <c r="E133" s="280">
        <v>111.55</v>
      </c>
      <c r="F133" s="280">
        <v>1091.7</v>
      </c>
    </row>
    <row r="134" spans="1:6" ht="12.6" customHeight="1">
      <c r="A134" s="267" t="s">
        <v>135</v>
      </c>
      <c r="B134" s="279">
        <v>-383.59899999999999</v>
      </c>
      <c r="C134" s="279">
        <v>0</v>
      </c>
      <c r="D134" s="279">
        <v>0</v>
      </c>
      <c r="E134" s="279">
        <v>0</v>
      </c>
      <c r="F134" s="279">
        <v>-383.59899999999999</v>
      </c>
    </row>
    <row r="135" spans="1:6" ht="12.6" customHeight="1">
      <c r="A135" s="260"/>
      <c r="B135" s="280"/>
      <c r="C135" s="280"/>
      <c r="D135" s="280"/>
      <c r="E135" s="280"/>
      <c r="F135" s="280"/>
    </row>
    <row r="136" spans="1:6" ht="12.6" customHeight="1">
      <c r="A136" s="267" t="s">
        <v>136</v>
      </c>
      <c r="B136" s="279">
        <v>-21247.921999999999</v>
      </c>
      <c r="C136" s="279">
        <v>555.64800000000002</v>
      </c>
      <c r="D136" s="279">
        <v>-117.693</v>
      </c>
      <c r="E136" s="279">
        <v>4018.5520000000001</v>
      </c>
      <c r="F136" s="279">
        <v>-16791.414000000001</v>
      </c>
    </row>
    <row r="137" spans="1:6" ht="12.6" customHeight="1">
      <c r="A137" s="262" t="s">
        <v>24</v>
      </c>
      <c r="B137" s="280">
        <v>-18999.11</v>
      </c>
      <c r="C137" s="280">
        <v>555.64800000000002</v>
      </c>
      <c r="D137" s="280">
        <v>0</v>
      </c>
      <c r="E137" s="280">
        <v>4057.1089999999999</v>
      </c>
      <c r="F137" s="280">
        <v>-14386.352999999999</v>
      </c>
    </row>
    <row r="138" spans="1:6" ht="12.6" customHeight="1">
      <c r="A138" s="262" t="s">
        <v>137</v>
      </c>
      <c r="B138" s="280">
        <v>-2242.0329999999999</v>
      </c>
      <c r="C138" s="280">
        <v>0</v>
      </c>
      <c r="D138" s="280">
        <v>-117.693</v>
      </c>
      <c r="E138" s="280">
        <v>-38.555999999999997</v>
      </c>
      <c r="F138" s="280">
        <v>-2398.2829999999999</v>
      </c>
    </row>
    <row r="139" spans="1:6" ht="12.6" customHeight="1">
      <c r="A139" s="262" t="s">
        <v>138</v>
      </c>
      <c r="B139" s="280">
        <v>-6.7779999999999996</v>
      </c>
      <c r="C139" s="280">
        <v>0</v>
      </c>
      <c r="D139" s="280">
        <v>0</v>
      </c>
      <c r="E139" s="280">
        <v>0</v>
      </c>
      <c r="F139" s="280">
        <v>-6.7779999999999996</v>
      </c>
    </row>
    <row r="140" spans="1:6" ht="12.6" customHeight="1">
      <c r="A140" s="262"/>
      <c r="B140" s="280"/>
      <c r="C140" s="280"/>
      <c r="D140" s="280"/>
      <c r="E140" s="280"/>
      <c r="F140" s="280"/>
    </row>
    <row r="141" spans="1:6" ht="12.6" customHeight="1">
      <c r="A141" s="268" t="s">
        <v>150</v>
      </c>
      <c r="B141" s="279">
        <v>12436.288</v>
      </c>
      <c r="C141" s="279">
        <v>473.03699999999998</v>
      </c>
      <c r="D141" s="279">
        <v>655.14499999999998</v>
      </c>
      <c r="E141" s="279">
        <v>820.14599999999996</v>
      </c>
      <c r="F141" s="279">
        <v>14384.617</v>
      </c>
    </row>
    <row r="142" spans="1:6" ht="12.6" customHeight="1">
      <c r="A142" s="269" t="s">
        <v>119</v>
      </c>
      <c r="B142" s="279">
        <v>-2516.5529999999999</v>
      </c>
      <c r="C142" s="279">
        <v>-248.59700000000001</v>
      </c>
      <c r="D142" s="279">
        <v>-655.14499999999998</v>
      </c>
      <c r="E142" s="279">
        <v>-906.25699999999995</v>
      </c>
      <c r="F142" s="279">
        <v>-4326.5540000000001</v>
      </c>
    </row>
    <row r="143" spans="1:6" ht="12.6" customHeight="1">
      <c r="A143" s="268" t="s">
        <v>151</v>
      </c>
      <c r="B143" s="279">
        <v>-111.31399999999999</v>
      </c>
      <c r="C143" s="279">
        <v>0</v>
      </c>
      <c r="D143" s="279">
        <v>0</v>
      </c>
      <c r="E143" s="279">
        <v>111.31399999999999</v>
      </c>
      <c r="F143" s="279">
        <v>0</v>
      </c>
    </row>
    <row r="144" spans="1:6" ht="12.6" customHeight="1">
      <c r="A144" s="268" t="s">
        <v>152</v>
      </c>
      <c r="B144" s="279">
        <v>-225.58</v>
      </c>
      <c r="C144" s="279">
        <v>-36.295000000000002</v>
      </c>
      <c r="D144" s="279">
        <v>0</v>
      </c>
      <c r="E144" s="279">
        <v>-25.202999999999999</v>
      </c>
      <c r="F144" s="279">
        <v>-287.07900000000001</v>
      </c>
    </row>
    <row r="145" spans="1:6" ht="12.6" customHeight="1">
      <c r="A145" s="268"/>
      <c r="B145" s="281"/>
      <c r="C145" s="281"/>
      <c r="D145" s="281"/>
      <c r="E145" s="281"/>
      <c r="F145" s="279">
        <v>0</v>
      </c>
    </row>
    <row r="146" spans="1:6" ht="12.6" customHeight="1" thickBot="1">
      <c r="A146" s="424" t="s">
        <v>153</v>
      </c>
      <c r="B146" s="425">
        <v>9582.84</v>
      </c>
      <c r="C146" s="425">
        <v>188.143</v>
      </c>
      <c r="D146" s="425">
        <v>0</v>
      </c>
      <c r="E146" s="425">
        <v>0</v>
      </c>
      <c r="F146" s="425">
        <v>9770.9830000000002</v>
      </c>
    </row>
    <row r="147" spans="1:6">
      <c r="A147" s="282"/>
      <c r="B147" s="283"/>
      <c r="C147" s="283"/>
      <c r="D147" s="284"/>
      <c r="E147" s="283"/>
      <c r="F147" s="283"/>
    </row>
    <row r="150" spans="1:6">
      <c r="A150" s="957">
        <v>2024</v>
      </c>
      <c r="B150" s="275"/>
      <c r="C150" s="275"/>
      <c r="D150" s="954" t="s">
        <v>1229</v>
      </c>
      <c r="E150" s="954"/>
      <c r="F150" s="275"/>
    </row>
    <row r="151" spans="1:6">
      <c r="A151" s="957"/>
      <c r="B151" s="955" t="s">
        <v>146</v>
      </c>
      <c r="C151" s="955" t="s">
        <v>1226</v>
      </c>
      <c r="D151" s="955" t="s">
        <v>1227</v>
      </c>
      <c r="E151" s="955" t="s">
        <v>1228</v>
      </c>
      <c r="F151" s="955" t="s">
        <v>147</v>
      </c>
    </row>
    <row r="152" spans="1:6" ht="21.6" customHeight="1">
      <c r="A152" s="957"/>
      <c r="B152" s="956"/>
      <c r="C152" s="956"/>
      <c r="D152" s="956"/>
      <c r="E152" s="956"/>
      <c r="F152" s="956"/>
    </row>
    <row r="153" spans="1:6">
      <c r="A153" s="91"/>
      <c r="B153" s="277"/>
      <c r="C153" s="277"/>
      <c r="D153" s="278"/>
      <c r="E153" s="277"/>
      <c r="F153" s="277"/>
    </row>
    <row r="154" spans="1:6">
      <c r="A154" s="260" t="s">
        <v>126</v>
      </c>
      <c r="B154" s="279">
        <v>166459.82699999999</v>
      </c>
      <c r="C154" s="279">
        <v>333.14200000000005</v>
      </c>
      <c r="D154" s="279">
        <v>6694.4860000000008</v>
      </c>
      <c r="E154" s="279">
        <v>-4531.4059999999999</v>
      </c>
      <c r="F154" s="279">
        <v>168956.049</v>
      </c>
    </row>
    <row r="155" spans="1:6">
      <c r="A155" s="261"/>
      <c r="B155" s="280">
        <v>0</v>
      </c>
      <c r="C155" s="280">
        <v>0</v>
      </c>
      <c r="D155" s="280">
        <v>0</v>
      </c>
      <c r="E155" s="280">
        <v>0</v>
      </c>
      <c r="F155" s="280">
        <v>0</v>
      </c>
    </row>
    <row r="156" spans="1:6">
      <c r="A156" s="262" t="s">
        <v>111</v>
      </c>
      <c r="B156" s="280">
        <v>98779.051000000007</v>
      </c>
      <c r="C156" s="280">
        <v>409.63900000000007</v>
      </c>
      <c r="D156" s="280">
        <v>6694.4860000000008</v>
      </c>
      <c r="E156" s="280">
        <v>6561.79</v>
      </c>
      <c r="F156" s="280">
        <v>112444.97</v>
      </c>
    </row>
    <row r="157" spans="1:6">
      <c r="A157" s="264" t="s">
        <v>21</v>
      </c>
      <c r="B157" s="280">
        <v>0</v>
      </c>
      <c r="C157" s="280">
        <v>0</v>
      </c>
      <c r="D157" s="280">
        <v>0</v>
      </c>
      <c r="E157" s="280">
        <v>108024.068</v>
      </c>
      <c r="F157" s="285">
        <v>108024.068</v>
      </c>
    </row>
    <row r="158" spans="1:6">
      <c r="A158" s="264" t="s">
        <v>112</v>
      </c>
      <c r="B158" s="280">
        <v>0</v>
      </c>
      <c r="C158" s="280">
        <v>0</v>
      </c>
      <c r="D158" s="280">
        <v>0</v>
      </c>
      <c r="E158" s="280">
        <v>4420.902</v>
      </c>
      <c r="F158" s="285">
        <v>4420.902</v>
      </c>
    </row>
    <row r="159" spans="1:6">
      <c r="A159" s="265" t="s">
        <v>22</v>
      </c>
      <c r="B159" s="280">
        <v>49179.832999999999</v>
      </c>
      <c r="C159" s="280">
        <v>0</v>
      </c>
      <c r="D159" s="280">
        <v>0</v>
      </c>
      <c r="E159" s="280">
        <v>-4069.4049999999997</v>
      </c>
      <c r="F159" s="280">
        <v>45110.424999999996</v>
      </c>
    </row>
    <row r="160" spans="1:6" ht="27">
      <c r="A160" s="265" t="s">
        <v>148</v>
      </c>
      <c r="B160" s="280">
        <v>7651.0490000000009</v>
      </c>
      <c r="C160" s="280">
        <v>0</v>
      </c>
      <c r="D160" s="280">
        <v>0</v>
      </c>
      <c r="E160" s="280">
        <v>3749.6009999999997</v>
      </c>
      <c r="F160" s="280">
        <v>11400.651000000002</v>
      </c>
    </row>
    <row r="161" spans="1:6">
      <c r="A161" s="262" t="s">
        <v>128</v>
      </c>
      <c r="B161" s="280">
        <v>9147.4889999999996</v>
      </c>
      <c r="C161" s="280">
        <v>41.206999999999994</v>
      </c>
      <c r="D161" s="280">
        <v>0</v>
      </c>
      <c r="E161" s="280">
        <v>-9188.6970000000001</v>
      </c>
      <c r="F161" s="280">
        <v>0</v>
      </c>
    </row>
    <row r="162" spans="1:6">
      <c r="A162" s="262" t="s">
        <v>129</v>
      </c>
      <c r="B162" s="280">
        <v>1070.3900000000001</v>
      </c>
      <c r="C162" s="280">
        <v>0</v>
      </c>
      <c r="D162" s="280">
        <v>0</v>
      </c>
      <c r="E162" s="280">
        <v>-1070.3899999999999</v>
      </c>
      <c r="F162" s="280">
        <v>0</v>
      </c>
    </row>
    <row r="163" spans="1:6">
      <c r="A163" s="266" t="s">
        <v>130</v>
      </c>
      <c r="B163" s="280">
        <v>632.005</v>
      </c>
      <c r="C163" s="280">
        <v>-117.70400000000001</v>
      </c>
      <c r="D163" s="280">
        <v>0</v>
      </c>
      <c r="E163" s="280">
        <v>-514.29999999999995</v>
      </c>
      <c r="F163" s="280">
        <v>0</v>
      </c>
    </row>
    <row r="164" spans="1:6">
      <c r="A164" s="264"/>
      <c r="B164" s="280">
        <v>0</v>
      </c>
      <c r="C164" s="280">
        <v>0</v>
      </c>
      <c r="D164" s="280">
        <v>0</v>
      </c>
      <c r="E164" s="280">
        <v>0</v>
      </c>
      <c r="F164" s="280">
        <v>0</v>
      </c>
    </row>
    <row r="165" spans="1:6">
      <c r="A165" s="267" t="s">
        <v>131</v>
      </c>
      <c r="B165" s="279">
        <v>-28183.634999999998</v>
      </c>
      <c r="C165" s="279">
        <v>63.600999999999999</v>
      </c>
      <c r="D165" s="279">
        <v>0</v>
      </c>
      <c r="E165" s="279">
        <v>-6373.259</v>
      </c>
      <c r="F165" s="279">
        <v>-34493.294999999998</v>
      </c>
    </row>
    <row r="166" spans="1:6">
      <c r="A166" s="262" t="s">
        <v>132</v>
      </c>
      <c r="B166" s="280">
        <v>-33085.807000000001</v>
      </c>
      <c r="C166" s="280">
        <v>160.61000000000001</v>
      </c>
      <c r="D166" s="280">
        <v>0</v>
      </c>
      <c r="E166" s="280">
        <v>-3277.3429999999998</v>
      </c>
      <c r="F166" s="280">
        <v>-36202.541999999994</v>
      </c>
    </row>
    <row r="167" spans="1:6">
      <c r="A167" s="75"/>
      <c r="B167" s="280">
        <v>0</v>
      </c>
      <c r="C167" s="280">
        <v>0</v>
      </c>
      <c r="D167" s="280">
        <v>0</v>
      </c>
      <c r="E167" s="280">
        <v>0</v>
      </c>
      <c r="F167" s="280">
        <v>0</v>
      </c>
    </row>
    <row r="168" spans="1:6">
      <c r="A168" s="72" t="s">
        <v>133</v>
      </c>
      <c r="B168" s="280">
        <v>0</v>
      </c>
      <c r="C168" s="280">
        <v>0</v>
      </c>
      <c r="D168" s="280">
        <v>0</v>
      </c>
      <c r="E168" s="280">
        <v>-1008.989</v>
      </c>
      <c r="F168" s="280">
        <v>-1008.989</v>
      </c>
    </row>
    <row r="169" spans="1:6">
      <c r="A169" s="76" t="s">
        <v>113</v>
      </c>
      <c r="B169" s="280">
        <v>0</v>
      </c>
      <c r="C169" s="280">
        <v>0</v>
      </c>
      <c r="D169" s="280">
        <v>0</v>
      </c>
      <c r="E169" s="280">
        <v>-2448.6749999999997</v>
      </c>
      <c r="F169" s="280">
        <v>-2448.6749999999997</v>
      </c>
    </row>
    <row r="170" spans="1:6">
      <c r="A170" s="262" t="s">
        <v>149</v>
      </c>
      <c r="B170" s="280">
        <v>4902.17</v>
      </c>
      <c r="C170" s="280">
        <v>-97.009</v>
      </c>
      <c r="D170" s="280">
        <v>0</v>
      </c>
      <c r="E170" s="280">
        <v>361.75099999999998</v>
      </c>
      <c r="F170" s="280">
        <v>5166.9129999999996</v>
      </c>
    </row>
    <row r="171" spans="1:6">
      <c r="A171" s="267" t="s">
        <v>135</v>
      </c>
      <c r="B171" s="279">
        <v>-1614.97</v>
      </c>
      <c r="C171" s="279">
        <v>0</v>
      </c>
      <c r="D171" s="279">
        <v>0</v>
      </c>
      <c r="E171" s="279">
        <v>0</v>
      </c>
      <c r="F171" s="279">
        <v>-1614.97</v>
      </c>
    </row>
    <row r="172" spans="1:6">
      <c r="A172" s="260"/>
      <c r="B172" s="280">
        <v>0</v>
      </c>
      <c r="C172" s="280">
        <v>0</v>
      </c>
      <c r="D172" s="280">
        <v>0</v>
      </c>
      <c r="E172" s="280">
        <v>0</v>
      </c>
      <c r="F172" s="280">
        <v>0</v>
      </c>
    </row>
    <row r="173" spans="1:6">
      <c r="A173" s="267" t="s">
        <v>136</v>
      </c>
      <c r="B173" s="279">
        <v>-87248.286999999982</v>
      </c>
      <c r="C173" s="279">
        <v>2993.9110000000001</v>
      </c>
      <c r="D173" s="279">
        <v>-913.99900000000002</v>
      </c>
      <c r="E173" s="279">
        <v>12827.903</v>
      </c>
      <c r="F173" s="279">
        <v>-72340.47</v>
      </c>
    </row>
    <row r="174" spans="1:6">
      <c r="A174" s="262" t="s">
        <v>24</v>
      </c>
      <c r="B174" s="280">
        <v>-78056.558000000005</v>
      </c>
      <c r="C174" s="280">
        <v>2993.9110000000001</v>
      </c>
      <c r="D174" s="280">
        <v>0</v>
      </c>
      <c r="E174" s="280">
        <v>12955.093999999999</v>
      </c>
      <c r="F174" s="280">
        <v>-62107.549000000006</v>
      </c>
    </row>
    <row r="175" spans="1:6">
      <c r="A175" s="262" t="s">
        <v>137</v>
      </c>
      <c r="B175" s="280">
        <v>-9161.4089999999997</v>
      </c>
      <c r="C175" s="280">
        <v>0</v>
      </c>
      <c r="D175" s="280">
        <v>-913.99900000000002</v>
      </c>
      <c r="E175" s="280">
        <v>-127.18999999999998</v>
      </c>
      <c r="F175" s="280">
        <v>-10202.601000000001</v>
      </c>
    </row>
    <row r="176" spans="1:6">
      <c r="A176" s="262" t="s">
        <v>138</v>
      </c>
      <c r="B176" s="280">
        <v>-30.317999999999998</v>
      </c>
      <c r="C176" s="280">
        <v>0</v>
      </c>
      <c r="D176" s="280">
        <v>0</v>
      </c>
      <c r="E176" s="280">
        <v>0</v>
      </c>
      <c r="F176" s="280">
        <v>-30.317999999999998</v>
      </c>
    </row>
    <row r="177" spans="1:6">
      <c r="A177" s="262"/>
      <c r="B177" s="280">
        <v>0</v>
      </c>
      <c r="C177" s="280">
        <v>0</v>
      </c>
      <c r="D177" s="280">
        <v>0</v>
      </c>
      <c r="E177" s="280">
        <v>0</v>
      </c>
      <c r="F177" s="280">
        <v>0</v>
      </c>
    </row>
    <row r="178" spans="1:6">
      <c r="A178" s="268" t="s">
        <v>150</v>
      </c>
      <c r="B178" s="279">
        <v>49412.93</v>
      </c>
      <c r="C178" s="279">
        <v>3390.654</v>
      </c>
      <c r="D178" s="279">
        <v>5780.4859999999999</v>
      </c>
      <c r="E178" s="279">
        <v>1923.2339999999999</v>
      </c>
      <c r="F178" s="279">
        <v>60507.309000000001</v>
      </c>
    </row>
    <row r="179" spans="1:6">
      <c r="A179" s="269" t="s">
        <v>119</v>
      </c>
      <c r="B179" s="279">
        <v>-7901.5510000000004</v>
      </c>
      <c r="C179" s="279">
        <v>-2046.4259999999999</v>
      </c>
      <c r="D179" s="279">
        <v>-5780.4859999999999</v>
      </c>
      <c r="E179" s="279">
        <v>-2134.8780000000002</v>
      </c>
      <c r="F179" s="279">
        <v>-17863.346999999998</v>
      </c>
    </row>
    <row r="180" spans="1:6">
      <c r="A180" s="268" t="s">
        <v>151</v>
      </c>
      <c r="B180" s="279">
        <v>-321.30200000000002</v>
      </c>
      <c r="C180" s="279">
        <v>0</v>
      </c>
      <c r="D180" s="279">
        <v>0</v>
      </c>
      <c r="E180" s="279">
        <v>321.30199999999996</v>
      </c>
      <c r="F180" s="279">
        <v>0</v>
      </c>
    </row>
    <row r="181" spans="1:6">
      <c r="A181" s="268" t="s">
        <v>152</v>
      </c>
      <c r="B181" s="279">
        <v>-959.35800000000006</v>
      </c>
      <c r="C181" s="279">
        <v>-172.32100000000003</v>
      </c>
      <c r="D181" s="279">
        <v>0</v>
      </c>
      <c r="E181" s="279">
        <v>-109.66000000000001</v>
      </c>
      <c r="F181" s="279">
        <v>-1241.3410000000001</v>
      </c>
    </row>
    <row r="182" spans="1:6">
      <c r="A182" s="268"/>
      <c r="B182" s="281">
        <v>0</v>
      </c>
      <c r="C182" s="281">
        <v>0</v>
      </c>
      <c r="D182" s="281">
        <v>0</v>
      </c>
      <c r="E182" s="281">
        <v>0</v>
      </c>
      <c r="F182" s="279">
        <v>0</v>
      </c>
    </row>
    <row r="183" spans="1:6" ht="15.75" thickBot="1">
      <c r="A183" s="424" t="s">
        <v>153</v>
      </c>
      <c r="B183" s="425">
        <v>40230.713000000003</v>
      </c>
      <c r="C183" s="425">
        <v>1171.902</v>
      </c>
      <c r="D183" s="425">
        <v>0</v>
      </c>
      <c r="E183" s="425">
        <v>0</v>
      </c>
      <c r="F183" s="425">
        <v>41402.618000000002</v>
      </c>
    </row>
  </sheetData>
  <mergeCells count="11">
    <mergeCell ref="F151:F152"/>
    <mergeCell ref="A150:A152"/>
    <mergeCell ref="B151:B152"/>
    <mergeCell ref="C151:C152"/>
    <mergeCell ref="D151:D152"/>
    <mergeCell ref="E151:E152"/>
    <mergeCell ref="D2:E2"/>
    <mergeCell ref="D39:E39"/>
    <mergeCell ref="D76:E76"/>
    <mergeCell ref="D113:E113"/>
    <mergeCell ref="D150:E150"/>
  </mergeCells>
  <pageMargins left="0.511811024" right="0.511811024" top="0.78740157499999996" bottom="0.78740157499999996" header="0.31496062000000002" footer="0.31496062000000002"/>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83176-377C-47E7-8966-A01959579106}">
  <sheetPr>
    <tabColor rgb="FF939598"/>
  </sheetPr>
  <dimension ref="A1:F103"/>
  <sheetViews>
    <sheetView showGridLines="0" zoomScale="85" zoomScaleNormal="85" workbookViewId="0">
      <pane xSplit="1" ySplit="4" topLeftCell="B5" activePane="bottomRight" state="frozen"/>
      <selection pane="topRight"/>
      <selection pane="bottomLeft"/>
      <selection pane="bottomRight"/>
    </sheetView>
  </sheetViews>
  <sheetFormatPr defaultColWidth="9.140625" defaultRowHeight="13.5"/>
  <cols>
    <col min="1" max="1" width="57.42578125" style="92" customWidth="1"/>
    <col min="2" max="3" width="10.140625" style="92" bestFit="1" customWidth="1"/>
    <col min="4" max="5" width="10.5703125" style="92" bestFit="1" customWidth="1"/>
    <col min="6" max="6" width="10.140625" style="92" bestFit="1" customWidth="1"/>
    <col min="7" max="16384" width="9.140625" style="92"/>
  </cols>
  <sheetData>
    <row r="1" spans="1:6" ht="33.75" customHeight="1">
      <c r="A1" s="452" t="s">
        <v>154</v>
      </c>
      <c r="B1" s="93"/>
      <c r="C1" s="93"/>
      <c r="D1" s="93"/>
      <c r="E1" s="93"/>
      <c r="F1" s="93"/>
    </row>
    <row r="2" spans="1:6">
      <c r="A2" s="94"/>
      <c r="B2" s="95"/>
      <c r="C2" s="95"/>
      <c r="F2" s="95" t="s">
        <v>110</v>
      </c>
    </row>
    <row r="3" spans="1:6">
      <c r="A3" s="287" t="s">
        <v>1230</v>
      </c>
      <c r="B3" s="287"/>
      <c r="C3" s="287"/>
      <c r="D3" s="287"/>
      <c r="E3" s="287"/>
      <c r="F3" s="287"/>
    </row>
    <row r="4" spans="1:6">
      <c r="A4" s="96"/>
      <c r="B4" s="289" t="s">
        <v>65</v>
      </c>
      <c r="C4" s="288" t="s">
        <v>66</v>
      </c>
      <c r="D4" s="288" t="s">
        <v>67</v>
      </c>
      <c r="E4" s="288" t="s">
        <v>68</v>
      </c>
      <c r="F4" s="288" t="s">
        <v>69</v>
      </c>
    </row>
    <row r="5" spans="1:6">
      <c r="A5" s="97"/>
    </row>
    <row r="6" spans="1:6" s="99" customFormat="1">
      <c r="A6" s="70" t="s">
        <v>126</v>
      </c>
      <c r="B6" s="290">
        <v>24396.745999999999</v>
      </c>
      <c r="C6" s="290">
        <v>25056.605</v>
      </c>
      <c r="D6" s="290">
        <v>25375.219000000001</v>
      </c>
      <c r="E6" s="290">
        <v>26227.684000000001</v>
      </c>
      <c r="F6" s="290">
        <v>26764.215</v>
      </c>
    </row>
    <row r="7" spans="1:6">
      <c r="A7" s="82"/>
      <c r="B7" s="102"/>
      <c r="C7" s="102"/>
      <c r="D7" s="102"/>
      <c r="E7" s="102"/>
      <c r="F7" s="102"/>
    </row>
    <row r="8" spans="1:6">
      <c r="A8" s="72" t="s">
        <v>111</v>
      </c>
      <c r="B8" s="291">
        <v>15039.008</v>
      </c>
      <c r="C8" s="291">
        <v>15374.557000000001</v>
      </c>
      <c r="D8" s="291">
        <v>15548.722</v>
      </c>
      <c r="E8" s="291">
        <v>15993.448</v>
      </c>
      <c r="F8" s="291">
        <v>16727.572</v>
      </c>
    </row>
    <row r="9" spans="1:6">
      <c r="A9" s="83" t="s">
        <v>21</v>
      </c>
      <c r="B9" s="291">
        <v>15038.948</v>
      </c>
      <c r="C9" s="291">
        <v>15374.557000000001</v>
      </c>
      <c r="D9" s="291">
        <v>15548.722</v>
      </c>
      <c r="E9" s="291">
        <v>15993.448</v>
      </c>
      <c r="F9" s="291">
        <v>16727.572</v>
      </c>
    </row>
    <row r="10" spans="1:6">
      <c r="A10" s="83" t="s">
        <v>112</v>
      </c>
      <c r="B10" s="291">
        <v>0.06</v>
      </c>
      <c r="C10" s="291">
        <v>0</v>
      </c>
      <c r="D10" s="291">
        <v>0</v>
      </c>
      <c r="E10" s="291">
        <v>0</v>
      </c>
      <c r="F10" s="291">
        <v>0</v>
      </c>
    </row>
    <row r="11" spans="1:6">
      <c r="A11" s="72" t="s">
        <v>22</v>
      </c>
      <c r="B11" s="291">
        <v>6890.2629999999999</v>
      </c>
      <c r="C11" s="291">
        <v>7065.933</v>
      </c>
      <c r="D11" s="291">
        <v>7154.777</v>
      </c>
      <c r="E11" s="291">
        <v>7447.8540000000003</v>
      </c>
      <c r="F11" s="291">
        <v>7239.1890000000003</v>
      </c>
    </row>
    <row r="12" spans="1:6" ht="27">
      <c r="A12" s="84" t="s">
        <v>155</v>
      </c>
      <c r="B12" s="291">
        <v>2467.4749999999999</v>
      </c>
      <c r="C12" s="291">
        <v>2616.1149999999998</v>
      </c>
      <c r="D12" s="291">
        <v>2671.72</v>
      </c>
      <c r="E12" s="291">
        <v>2786.3820000000001</v>
      </c>
      <c r="F12" s="291">
        <v>2797.4549999999999</v>
      </c>
    </row>
    <row r="13" spans="1:6" hidden="1">
      <c r="A13" s="72" t="s">
        <v>156</v>
      </c>
      <c r="B13" s="291"/>
      <c r="C13" s="291"/>
      <c r="D13" s="291"/>
      <c r="E13" s="291"/>
      <c r="F13" s="291"/>
    </row>
    <row r="14" spans="1:6" ht="28.5" hidden="1" customHeight="1">
      <c r="A14" s="72" t="s">
        <v>157</v>
      </c>
      <c r="B14" s="291"/>
      <c r="C14" s="291"/>
      <c r="D14" s="291"/>
      <c r="E14" s="291"/>
      <c r="F14" s="291"/>
    </row>
    <row r="15" spans="1:6" hidden="1">
      <c r="A15" s="85" t="s">
        <v>158</v>
      </c>
      <c r="B15" s="291"/>
      <c r="C15" s="291"/>
      <c r="D15" s="291"/>
      <c r="E15" s="291"/>
      <c r="F15" s="291"/>
    </row>
    <row r="16" spans="1:6">
      <c r="A16" s="86"/>
      <c r="B16" s="291"/>
      <c r="C16" s="291"/>
      <c r="D16" s="291"/>
      <c r="E16" s="291"/>
      <c r="F16" s="291"/>
    </row>
    <row r="17" spans="1:6" s="99" customFormat="1">
      <c r="A17" s="74" t="s">
        <v>131</v>
      </c>
      <c r="B17" s="290">
        <v>-7647.692</v>
      </c>
      <c r="C17" s="290">
        <v>-7517.7190000000001</v>
      </c>
      <c r="D17" s="290">
        <v>-7264.8509999999997</v>
      </c>
      <c r="E17" s="290">
        <v>-7388.2879999999996</v>
      </c>
      <c r="F17" s="290">
        <v>-8157.0060000000003</v>
      </c>
    </row>
    <row r="18" spans="1:6">
      <c r="A18" s="72" t="s">
        <v>1232</v>
      </c>
      <c r="B18" s="291">
        <v>-7979.4179999999997</v>
      </c>
      <c r="C18" s="291">
        <v>-8058.54</v>
      </c>
      <c r="D18" s="291">
        <v>-7781.4880000000003</v>
      </c>
      <c r="E18" s="291">
        <v>-8026.3850000000002</v>
      </c>
      <c r="F18" s="291">
        <v>-8612.0349999999999</v>
      </c>
    </row>
    <row r="19" spans="1:6" s="99" customFormat="1" ht="12.95" hidden="1" customHeight="1">
      <c r="A19" s="72"/>
      <c r="B19" s="291"/>
      <c r="C19" s="291"/>
      <c r="D19" s="291"/>
      <c r="E19" s="291"/>
      <c r="F19" s="291"/>
    </row>
    <row r="20" spans="1:6" hidden="1">
      <c r="A20" s="72"/>
      <c r="B20" s="291"/>
      <c r="C20" s="291"/>
      <c r="D20" s="291"/>
      <c r="E20" s="291"/>
      <c r="F20" s="291"/>
    </row>
    <row r="21" spans="1:6">
      <c r="A21" s="72" t="s">
        <v>113</v>
      </c>
      <c r="B21" s="291">
        <v>-585.96900000000005</v>
      </c>
      <c r="C21" s="291">
        <v>-544.62599999999998</v>
      </c>
      <c r="D21" s="291">
        <v>-551.95299999999997</v>
      </c>
      <c r="E21" s="291">
        <v>-556.13400000000001</v>
      </c>
      <c r="F21" s="291">
        <v>-638.96600000000001</v>
      </c>
    </row>
    <row r="22" spans="1:6">
      <c r="A22" s="72" t="s">
        <v>134</v>
      </c>
      <c r="B22" s="291">
        <v>917.69500000000005</v>
      </c>
      <c r="C22" s="291">
        <v>1085.4469999999999</v>
      </c>
      <c r="D22" s="291">
        <v>1068.5899999999999</v>
      </c>
      <c r="E22" s="291">
        <v>1194.232</v>
      </c>
      <c r="F22" s="291">
        <v>1093.9949999999999</v>
      </c>
    </row>
    <row r="23" spans="1:6" s="99" customFormat="1">
      <c r="A23" s="74" t="s">
        <v>135</v>
      </c>
      <c r="B23" s="290">
        <v>-378.31400000000002</v>
      </c>
      <c r="C23" s="290">
        <v>-399.04</v>
      </c>
      <c r="D23" s="290">
        <v>-418.185</v>
      </c>
      <c r="E23" s="290">
        <v>-393.19900000000001</v>
      </c>
      <c r="F23" s="290">
        <v>-383.38799999999998</v>
      </c>
    </row>
    <row r="24" spans="1:6">
      <c r="A24" s="70"/>
      <c r="B24" s="291"/>
      <c r="C24" s="291"/>
      <c r="D24" s="291"/>
      <c r="E24" s="291"/>
      <c r="F24" s="291"/>
    </row>
    <row r="25" spans="1:6" s="99" customFormat="1">
      <c r="A25" s="74" t="s">
        <v>136</v>
      </c>
      <c r="B25" s="290">
        <v>-11275.752</v>
      </c>
      <c r="C25" s="290">
        <v>-11926.848</v>
      </c>
      <c r="D25" s="290">
        <v>-12497.003000000001</v>
      </c>
      <c r="E25" s="290">
        <v>-12852.53</v>
      </c>
      <c r="F25" s="290">
        <v>-12188.025</v>
      </c>
    </row>
    <row r="26" spans="1:6">
      <c r="A26" s="72" t="s">
        <v>24</v>
      </c>
      <c r="B26" s="291">
        <v>-9681.1409999999996</v>
      </c>
      <c r="C26" s="291">
        <v>-10276.021000000001</v>
      </c>
      <c r="D26" s="291">
        <v>-10824.701999999999</v>
      </c>
      <c r="E26" s="291">
        <v>-11135.374</v>
      </c>
      <c r="F26" s="291">
        <v>-10462.315000000001</v>
      </c>
    </row>
    <row r="27" spans="1:6">
      <c r="A27" s="72" t="s">
        <v>137</v>
      </c>
      <c r="B27" s="291">
        <v>-1587.1569999999999</v>
      </c>
      <c r="C27" s="291">
        <v>-1647.171</v>
      </c>
      <c r="D27" s="291">
        <v>-1669.098</v>
      </c>
      <c r="E27" s="291">
        <v>-1702.9639999999999</v>
      </c>
      <c r="F27" s="291">
        <v>-1719.4480000000001</v>
      </c>
    </row>
    <row r="28" spans="1:6">
      <c r="A28" s="72" t="s">
        <v>138</v>
      </c>
      <c r="B28" s="291">
        <v>-7.4539999999999997</v>
      </c>
      <c r="C28" s="291">
        <v>-3.657</v>
      </c>
      <c r="D28" s="291">
        <v>-3.2040000000000002</v>
      </c>
      <c r="E28" s="291">
        <v>-14.191000000000001</v>
      </c>
      <c r="F28" s="291">
        <v>-6.2619999999999996</v>
      </c>
    </row>
    <row r="29" spans="1:6">
      <c r="A29" s="72"/>
      <c r="B29" s="291"/>
      <c r="C29" s="291"/>
      <c r="D29" s="291"/>
      <c r="E29" s="291"/>
      <c r="F29" s="291"/>
    </row>
    <row r="30" spans="1:6" s="99" customFormat="1">
      <c r="A30" s="87" t="s">
        <v>118</v>
      </c>
      <c r="B30" s="290">
        <v>5094.9880000000003</v>
      </c>
      <c r="C30" s="290">
        <v>5212.9979999999996</v>
      </c>
      <c r="D30" s="290">
        <v>5195.18</v>
      </c>
      <c r="E30" s="290">
        <v>5593.6670000000004</v>
      </c>
      <c r="F30" s="290">
        <v>6035.7960000000003</v>
      </c>
    </row>
    <row r="31" spans="1:6" s="99" customFormat="1">
      <c r="A31" s="88" t="s">
        <v>119</v>
      </c>
      <c r="B31" s="290">
        <v>-1321.8489999999999</v>
      </c>
      <c r="C31" s="290">
        <v>-1376.204</v>
      </c>
      <c r="D31" s="290">
        <v>-1322.317</v>
      </c>
      <c r="E31" s="290">
        <v>-1461.616</v>
      </c>
      <c r="F31" s="290">
        <v>-1678.925</v>
      </c>
    </row>
    <row r="32" spans="1:6" s="99" customFormat="1">
      <c r="A32" s="87" t="s">
        <v>140</v>
      </c>
      <c r="B32" s="290">
        <v>0</v>
      </c>
      <c r="C32" s="290">
        <v>0</v>
      </c>
      <c r="D32" s="290">
        <v>0</v>
      </c>
      <c r="E32" s="290">
        <v>0</v>
      </c>
      <c r="F32" s="290">
        <v>0</v>
      </c>
    </row>
    <row r="33" spans="1:6" s="99" customFormat="1">
      <c r="A33" s="87" t="s">
        <v>120</v>
      </c>
      <c r="B33" s="290">
        <v>-87.167000000000002</v>
      </c>
      <c r="C33" s="290">
        <v>-119.41200000000001</v>
      </c>
      <c r="D33" s="290">
        <v>-113.20099999999999</v>
      </c>
      <c r="E33" s="290">
        <v>-170.90100000000001</v>
      </c>
      <c r="F33" s="290">
        <v>-111.325</v>
      </c>
    </row>
    <row r="34" spans="1:6" s="99" customFormat="1" ht="14.25" thickBot="1">
      <c r="A34" s="426" t="s">
        <v>121</v>
      </c>
      <c r="B34" s="427">
        <v>3685.9720000000002</v>
      </c>
      <c r="C34" s="427">
        <v>3717.3820000000001</v>
      </c>
      <c r="D34" s="427">
        <v>3759.6619999999998</v>
      </c>
      <c r="E34" s="427">
        <v>3961.1509999999998</v>
      </c>
      <c r="F34" s="427">
        <v>4245.5460000000003</v>
      </c>
    </row>
    <row r="35" spans="1:6">
      <c r="B35" s="100"/>
      <c r="C35" s="100"/>
      <c r="D35" s="100"/>
      <c r="E35" s="100"/>
      <c r="F35" s="98"/>
    </row>
    <row r="36" spans="1:6">
      <c r="B36" s="98"/>
      <c r="C36" s="98"/>
      <c r="D36" s="98"/>
      <c r="E36" s="98"/>
      <c r="F36" s="98"/>
    </row>
    <row r="37" spans="1:6">
      <c r="A37" s="287" t="s">
        <v>1231</v>
      </c>
      <c r="B37" s="287"/>
      <c r="C37" s="287"/>
      <c r="D37" s="287"/>
      <c r="E37" s="287"/>
      <c r="F37" s="287"/>
    </row>
    <row r="38" spans="1:6">
      <c r="A38" s="96"/>
      <c r="B38" s="289" t="s">
        <v>65</v>
      </c>
      <c r="C38" s="288" t="s">
        <v>66</v>
      </c>
      <c r="D38" s="288" t="s">
        <v>67</v>
      </c>
      <c r="E38" s="288" t="s">
        <v>68</v>
      </c>
      <c r="F38" s="288" t="s">
        <v>69</v>
      </c>
    </row>
    <row r="39" spans="1:6">
      <c r="A39" s="97"/>
      <c r="B39" s="98"/>
      <c r="C39" s="98"/>
      <c r="D39" s="98"/>
      <c r="E39" s="98"/>
      <c r="F39" s="98"/>
    </row>
    <row r="40" spans="1:6">
      <c r="A40" s="70" t="s">
        <v>126</v>
      </c>
      <c r="B40" s="290">
        <v>13783.531999999999</v>
      </c>
      <c r="C40" s="290">
        <v>14154.246999999999</v>
      </c>
      <c r="D40" s="290">
        <v>14764.564</v>
      </c>
      <c r="E40" s="290">
        <v>15311.454</v>
      </c>
      <c r="F40" s="290">
        <v>15091.578</v>
      </c>
    </row>
    <row r="41" spans="1:6">
      <c r="A41" s="82"/>
      <c r="B41" s="102"/>
      <c r="C41" s="102"/>
      <c r="D41" s="102"/>
      <c r="E41" s="102"/>
      <c r="F41" s="102"/>
    </row>
    <row r="42" spans="1:6">
      <c r="A42" s="72" t="s">
        <v>111</v>
      </c>
      <c r="B42" s="291">
        <v>9822.7060000000001</v>
      </c>
      <c r="C42" s="291">
        <v>9833.9320000000007</v>
      </c>
      <c r="D42" s="291">
        <v>10597.803</v>
      </c>
      <c r="E42" s="291">
        <v>11004.257</v>
      </c>
      <c r="F42" s="291">
        <v>11054.099</v>
      </c>
    </row>
    <row r="43" spans="1:6">
      <c r="A43" s="83" t="s">
        <v>21</v>
      </c>
      <c r="B43" s="291">
        <v>9822.6460000000006</v>
      </c>
      <c r="C43" s="291">
        <v>9833.9320000000007</v>
      </c>
      <c r="D43" s="291">
        <v>10597.803</v>
      </c>
      <c r="E43" s="291">
        <v>11004.257</v>
      </c>
      <c r="F43" s="291">
        <v>11054.099</v>
      </c>
    </row>
    <row r="44" spans="1:6">
      <c r="A44" s="83" t="s">
        <v>112</v>
      </c>
      <c r="B44" s="291">
        <v>0</v>
      </c>
      <c r="C44" s="291">
        <v>0</v>
      </c>
      <c r="D44" s="291">
        <v>0</v>
      </c>
      <c r="E44" s="291">
        <v>0</v>
      </c>
      <c r="F44" s="291">
        <v>0</v>
      </c>
    </row>
    <row r="45" spans="1:6">
      <c r="A45" s="72" t="s">
        <v>22</v>
      </c>
      <c r="B45" s="291">
        <v>3860.143</v>
      </c>
      <c r="C45" s="291">
        <v>4156.3249999999998</v>
      </c>
      <c r="D45" s="291">
        <v>4000.2040000000002</v>
      </c>
      <c r="E45" s="291">
        <v>4159.5159999999996</v>
      </c>
      <c r="F45" s="291">
        <v>3899.4560000000001</v>
      </c>
    </row>
    <row r="46" spans="1:6" ht="27">
      <c r="A46" s="84" t="s">
        <v>155</v>
      </c>
      <c r="B46" s="291">
        <v>100.68300000000001</v>
      </c>
      <c r="C46" s="291">
        <v>163.99100000000001</v>
      </c>
      <c r="D46" s="291">
        <v>166.55699999999999</v>
      </c>
      <c r="E46" s="291">
        <v>147.68100000000001</v>
      </c>
      <c r="F46" s="291">
        <v>138.024</v>
      </c>
    </row>
    <row r="47" spans="1:6" hidden="1">
      <c r="A47" s="72" t="s">
        <v>156</v>
      </c>
      <c r="B47" s="291">
        <v>0</v>
      </c>
      <c r="C47" s="291">
        <v>0</v>
      </c>
      <c r="D47" s="291">
        <v>0</v>
      </c>
      <c r="E47" s="291">
        <v>0</v>
      </c>
      <c r="F47" s="291">
        <v>0</v>
      </c>
    </row>
    <row r="48" spans="1:6" hidden="1">
      <c r="A48" s="72" t="s">
        <v>157</v>
      </c>
      <c r="B48" s="291">
        <v>0</v>
      </c>
      <c r="C48" s="291">
        <v>0</v>
      </c>
      <c r="D48" s="291">
        <v>0</v>
      </c>
      <c r="E48" s="291">
        <v>0</v>
      </c>
      <c r="F48" s="291">
        <v>0</v>
      </c>
    </row>
    <row r="49" spans="1:6" hidden="1">
      <c r="A49" s="85" t="s">
        <v>158</v>
      </c>
      <c r="B49" s="291">
        <v>0</v>
      </c>
      <c r="C49" s="291">
        <v>0</v>
      </c>
      <c r="D49" s="291">
        <v>0</v>
      </c>
      <c r="E49" s="291">
        <v>0</v>
      </c>
      <c r="F49" s="291">
        <v>0</v>
      </c>
    </row>
    <row r="50" spans="1:6">
      <c r="A50" s="86"/>
      <c r="B50" s="291"/>
      <c r="C50" s="291"/>
      <c r="D50" s="291"/>
      <c r="E50" s="291"/>
      <c r="F50" s="291"/>
    </row>
    <row r="51" spans="1:6" s="99" customFormat="1">
      <c r="A51" s="74" t="s">
        <v>131</v>
      </c>
      <c r="B51" s="290">
        <v>-1145.6510000000001</v>
      </c>
      <c r="C51" s="290">
        <v>-1293.7840000000001</v>
      </c>
      <c r="D51" s="290">
        <v>-980.34199999999998</v>
      </c>
      <c r="E51" s="290">
        <v>-1254.971</v>
      </c>
      <c r="F51" s="290">
        <v>-818.61199999999997</v>
      </c>
    </row>
    <row r="52" spans="1:6">
      <c r="A52" s="72" t="s">
        <v>1153</v>
      </c>
      <c r="B52" s="291">
        <v>-1279.3410000000001</v>
      </c>
      <c r="C52" s="291">
        <v>-1403.8920000000001</v>
      </c>
      <c r="D52" s="291">
        <v>-1146.8609999999999</v>
      </c>
      <c r="E52" s="291">
        <v>-1535.6079999999999</v>
      </c>
      <c r="F52" s="291">
        <v>-882.34699999999998</v>
      </c>
    </row>
    <row r="53" spans="1:6" hidden="1">
      <c r="A53" s="72"/>
      <c r="B53" s="291"/>
      <c r="C53" s="291"/>
      <c r="D53" s="291"/>
      <c r="E53" s="291"/>
      <c r="F53" s="291"/>
    </row>
    <row r="54" spans="1:6" hidden="1">
      <c r="A54" s="72"/>
      <c r="B54" s="291"/>
      <c r="C54" s="291"/>
      <c r="D54" s="291"/>
      <c r="E54" s="291"/>
      <c r="F54" s="291"/>
    </row>
    <row r="55" spans="1:6">
      <c r="A55" s="72" t="s">
        <v>113</v>
      </c>
      <c r="B55" s="291">
        <v>-40.314</v>
      </c>
      <c r="C55" s="291">
        <v>-72.477000000000004</v>
      </c>
      <c r="D55" s="291">
        <v>-38.109000000000002</v>
      </c>
      <c r="E55" s="291">
        <v>-59.094000000000001</v>
      </c>
      <c r="F55" s="291">
        <v>-74.902000000000001</v>
      </c>
    </row>
    <row r="56" spans="1:6">
      <c r="A56" s="72" t="s">
        <v>134</v>
      </c>
      <c r="B56" s="291">
        <v>174.005</v>
      </c>
      <c r="C56" s="291">
        <v>182.58600000000001</v>
      </c>
      <c r="D56" s="291">
        <v>204.62899999999999</v>
      </c>
      <c r="E56" s="291">
        <v>339.73099999999999</v>
      </c>
      <c r="F56" s="291">
        <v>138.637</v>
      </c>
    </row>
    <row r="57" spans="1:6" s="99" customFormat="1">
      <c r="A57" s="74" t="s">
        <v>135</v>
      </c>
      <c r="B57" s="290">
        <v>-5.2859999999999996</v>
      </c>
      <c r="C57" s="290">
        <v>-9.2789999999999999</v>
      </c>
      <c r="D57" s="290">
        <v>-4.5369999999999999</v>
      </c>
      <c r="E57" s="290">
        <v>-7.1319999999999997</v>
      </c>
      <c r="F57" s="290">
        <v>-5.4489999999999998</v>
      </c>
    </row>
    <row r="58" spans="1:6">
      <c r="A58" s="70"/>
      <c r="B58" s="291"/>
      <c r="C58" s="291"/>
      <c r="D58" s="291"/>
      <c r="E58" s="291"/>
      <c r="F58" s="291"/>
    </row>
    <row r="59" spans="1:6">
      <c r="A59" s="74" t="s">
        <v>136</v>
      </c>
      <c r="B59" s="290">
        <v>-4944.3310000000001</v>
      </c>
      <c r="C59" s="290">
        <v>-5089.6589999999997</v>
      </c>
      <c r="D59" s="290">
        <v>-5382.3459999999995</v>
      </c>
      <c r="E59" s="290">
        <v>-5830.9750000000004</v>
      </c>
      <c r="F59" s="290">
        <v>-5604.567</v>
      </c>
    </row>
    <row r="60" spans="1:6">
      <c r="A60" s="72" t="s">
        <v>24</v>
      </c>
      <c r="B60" s="291">
        <v>-4297.835</v>
      </c>
      <c r="C60" s="291">
        <v>-4398.3639999999996</v>
      </c>
      <c r="D60" s="291">
        <v>-4659.3670000000002</v>
      </c>
      <c r="E60" s="291">
        <v>-5079.9530000000004</v>
      </c>
      <c r="F60" s="291">
        <v>-4861.1540000000005</v>
      </c>
    </row>
    <row r="61" spans="1:6">
      <c r="A61" s="72" t="s">
        <v>137</v>
      </c>
      <c r="B61" s="291">
        <v>-647.17100000000005</v>
      </c>
      <c r="C61" s="291">
        <v>-690.04399999999998</v>
      </c>
      <c r="D61" s="291">
        <v>-721.39599999999996</v>
      </c>
      <c r="E61" s="291">
        <v>-751.36699999999996</v>
      </c>
      <c r="F61" s="291">
        <v>-743.49099999999999</v>
      </c>
    </row>
    <row r="62" spans="1:6">
      <c r="A62" s="72" t="s">
        <v>138</v>
      </c>
      <c r="B62" s="291">
        <v>0.67600000000000005</v>
      </c>
      <c r="C62" s="291">
        <v>-1.2509999999999999</v>
      </c>
      <c r="D62" s="291">
        <v>-1.583</v>
      </c>
      <c r="E62" s="291">
        <v>0.34499999999999997</v>
      </c>
      <c r="F62" s="291">
        <v>7.9000000000000001E-2</v>
      </c>
    </row>
    <row r="63" spans="1:6">
      <c r="A63" s="72"/>
      <c r="B63" s="291"/>
      <c r="C63" s="291"/>
      <c r="D63" s="291"/>
      <c r="E63" s="291"/>
      <c r="F63" s="291"/>
    </row>
    <row r="64" spans="1:6">
      <c r="A64" s="87" t="s">
        <v>118</v>
      </c>
      <c r="B64" s="290">
        <v>7688.2640000000001</v>
      </c>
      <c r="C64" s="290">
        <v>7761.5259999999998</v>
      </c>
      <c r="D64" s="290">
        <v>8397.3389999999999</v>
      </c>
      <c r="E64" s="290">
        <v>8218.3760000000002</v>
      </c>
      <c r="F64" s="290">
        <v>8662.9500000000007</v>
      </c>
    </row>
    <row r="65" spans="1:6">
      <c r="A65" s="88" t="s">
        <v>119</v>
      </c>
      <c r="B65" s="290">
        <v>-2627.672</v>
      </c>
      <c r="C65" s="290">
        <v>-2651.9079999999999</v>
      </c>
      <c r="D65" s="290">
        <v>-2660.348</v>
      </c>
      <c r="E65" s="290">
        <v>-2562.5279999999998</v>
      </c>
      <c r="F65" s="290">
        <v>-2794.5610000000001</v>
      </c>
    </row>
    <row r="66" spans="1:6">
      <c r="A66" s="87" t="s">
        <v>140</v>
      </c>
      <c r="B66" s="290">
        <v>0</v>
      </c>
      <c r="C66" s="290">
        <v>0</v>
      </c>
      <c r="D66" s="290">
        <v>0</v>
      </c>
      <c r="E66" s="290">
        <v>0</v>
      </c>
      <c r="F66" s="290">
        <v>0</v>
      </c>
    </row>
    <row r="67" spans="1:6">
      <c r="A67" s="87" t="s">
        <v>120</v>
      </c>
      <c r="B67" s="290">
        <v>-150.846</v>
      </c>
      <c r="C67" s="290">
        <v>-163.14099999999999</v>
      </c>
      <c r="D67" s="290">
        <v>-194.74600000000001</v>
      </c>
      <c r="E67" s="290">
        <v>-141.321</v>
      </c>
      <c r="F67" s="290">
        <v>-188.119</v>
      </c>
    </row>
    <row r="68" spans="1:6" ht="14.25" thickBot="1">
      <c r="A68" s="426" t="s">
        <v>121</v>
      </c>
      <c r="B68" s="427">
        <v>4909.7460000000001</v>
      </c>
      <c r="C68" s="427">
        <v>4946.4759999999997</v>
      </c>
      <c r="D68" s="427">
        <v>5542.2449999999999</v>
      </c>
      <c r="E68" s="427">
        <v>5514.5280000000002</v>
      </c>
      <c r="F68" s="427">
        <v>5680.27</v>
      </c>
    </row>
    <row r="69" spans="1:6">
      <c r="B69" s="100"/>
      <c r="C69" s="100"/>
      <c r="D69" s="100"/>
      <c r="E69" s="100"/>
      <c r="F69" s="98"/>
    </row>
    <row r="70" spans="1:6">
      <c r="B70" s="98"/>
      <c r="C70" s="98"/>
      <c r="D70" s="98"/>
      <c r="E70" s="98"/>
      <c r="F70" s="98"/>
    </row>
    <row r="71" spans="1:6">
      <c r="A71" s="287" t="s">
        <v>159</v>
      </c>
      <c r="B71" s="287"/>
      <c r="C71" s="287"/>
      <c r="D71" s="287"/>
      <c r="E71" s="287"/>
      <c r="F71" s="287"/>
    </row>
    <row r="72" spans="1:6">
      <c r="A72" s="96"/>
      <c r="B72" s="289" t="s">
        <v>65</v>
      </c>
      <c r="C72" s="288" t="s">
        <v>66</v>
      </c>
      <c r="D72" s="288" t="s">
        <v>67</v>
      </c>
      <c r="E72" s="288" t="s">
        <v>68</v>
      </c>
      <c r="F72" s="288" t="s">
        <v>69</v>
      </c>
    </row>
    <row r="73" spans="1:6">
      <c r="A73" s="97"/>
      <c r="B73" s="98"/>
      <c r="C73" s="98"/>
      <c r="D73" s="98"/>
      <c r="E73" s="98"/>
      <c r="F73" s="98"/>
    </row>
    <row r="74" spans="1:6">
      <c r="A74" s="70" t="s">
        <v>126</v>
      </c>
      <c r="B74" s="290">
        <v>2172.6970000000001</v>
      </c>
      <c r="C74" s="290">
        <v>2600.0889999999999</v>
      </c>
      <c r="D74" s="290">
        <v>2554.241</v>
      </c>
      <c r="E74" s="290">
        <v>2558.9760000000001</v>
      </c>
      <c r="F74" s="290">
        <v>2681.3029999999999</v>
      </c>
    </row>
    <row r="75" spans="1:6">
      <c r="A75" s="82"/>
      <c r="B75" s="102"/>
      <c r="C75" s="102"/>
      <c r="D75" s="102"/>
      <c r="E75" s="102"/>
      <c r="F75" s="102"/>
    </row>
    <row r="76" spans="1:6">
      <c r="A76" s="72" t="s">
        <v>111</v>
      </c>
      <c r="B76" s="101">
        <v>2018.6759999999999</v>
      </c>
      <c r="C76" s="101">
        <v>2456.3229999999999</v>
      </c>
      <c r="D76" s="101">
        <v>2365.2339999999999</v>
      </c>
      <c r="E76" s="101">
        <v>2390.308</v>
      </c>
      <c r="F76" s="101">
        <v>2540.4189999999999</v>
      </c>
    </row>
    <row r="77" spans="1:6">
      <c r="A77" s="83" t="s">
        <v>21</v>
      </c>
      <c r="B77" s="291">
        <v>959.72400000000005</v>
      </c>
      <c r="C77" s="291">
        <v>1054.336</v>
      </c>
      <c r="D77" s="291">
        <v>1308.9749999999999</v>
      </c>
      <c r="E77" s="291">
        <v>1486.721</v>
      </c>
      <c r="F77" s="291">
        <v>1617.0219999999999</v>
      </c>
    </row>
    <row r="78" spans="1:6">
      <c r="A78" s="83" t="s">
        <v>112</v>
      </c>
      <c r="B78" s="291">
        <v>1058.952</v>
      </c>
      <c r="C78" s="291">
        <v>1401.9870000000001</v>
      </c>
      <c r="D78" s="291">
        <v>1056.259</v>
      </c>
      <c r="E78" s="291">
        <v>903.58600000000001</v>
      </c>
      <c r="F78" s="291">
        <v>923.39700000000005</v>
      </c>
    </row>
    <row r="79" spans="1:6">
      <c r="A79" s="72" t="s">
        <v>22</v>
      </c>
      <c r="B79" s="291">
        <v>102.05800000000001</v>
      </c>
      <c r="C79" s="291">
        <v>110.42</v>
      </c>
      <c r="D79" s="291">
        <v>73.509</v>
      </c>
      <c r="E79" s="291">
        <v>89.424000000000007</v>
      </c>
      <c r="F79" s="291">
        <v>93.727000000000004</v>
      </c>
    </row>
    <row r="80" spans="1:6" ht="27">
      <c r="A80" s="84" t="s">
        <v>155</v>
      </c>
      <c r="B80" s="291">
        <v>51.962000000000003</v>
      </c>
      <c r="C80" s="291">
        <v>33.345999999999997</v>
      </c>
      <c r="D80" s="291">
        <v>115.497</v>
      </c>
      <c r="E80" s="291">
        <v>79.244</v>
      </c>
      <c r="F80" s="291">
        <v>47.156999999999996</v>
      </c>
    </row>
    <row r="81" spans="1:6" hidden="1">
      <c r="A81" s="72" t="s">
        <v>156</v>
      </c>
      <c r="B81" s="291">
        <v>0</v>
      </c>
      <c r="C81" s="291">
        <v>0</v>
      </c>
      <c r="D81" s="291">
        <v>0</v>
      </c>
      <c r="E81" s="291">
        <v>0</v>
      </c>
      <c r="F81" s="291">
        <v>0</v>
      </c>
    </row>
    <row r="82" spans="1:6" hidden="1">
      <c r="A82" s="72" t="s">
        <v>157</v>
      </c>
      <c r="B82" s="291">
        <v>0</v>
      </c>
      <c r="C82" s="291">
        <v>0</v>
      </c>
      <c r="D82" s="291">
        <v>0</v>
      </c>
      <c r="E82" s="291">
        <v>0</v>
      </c>
      <c r="F82" s="291">
        <v>0</v>
      </c>
    </row>
    <row r="83" spans="1:6" hidden="1">
      <c r="A83" s="85" t="s">
        <v>158</v>
      </c>
      <c r="B83" s="291">
        <v>0</v>
      </c>
      <c r="C83" s="291">
        <v>0</v>
      </c>
      <c r="D83" s="291">
        <v>0</v>
      </c>
      <c r="E83" s="291">
        <v>0</v>
      </c>
      <c r="F83" s="291">
        <v>0</v>
      </c>
    </row>
    <row r="84" spans="1:6">
      <c r="A84" s="86"/>
      <c r="B84" s="291"/>
      <c r="C84" s="291"/>
      <c r="D84" s="291"/>
      <c r="E84" s="291"/>
      <c r="F84" s="291"/>
    </row>
    <row r="85" spans="1:6">
      <c r="A85" s="74" t="s">
        <v>131</v>
      </c>
      <c r="B85" s="291">
        <v>0</v>
      </c>
      <c r="C85" s="291">
        <v>0</v>
      </c>
      <c r="D85" s="291">
        <v>0</v>
      </c>
      <c r="E85" s="291">
        <v>0</v>
      </c>
      <c r="F85" s="291">
        <v>0</v>
      </c>
    </row>
    <row r="86" spans="1:6">
      <c r="A86" s="72" t="s">
        <v>1232</v>
      </c>
      <c r="B86" s="291">
        <v>0</v>
      </c>
      <c r="C86" s="291">
        <v>0</v>
      </c>
      <c r="D86" s="291">
        <v>0</v>
      </c>
      <c r="E86" s="291">
        <v>0</v>
      </c>
      <c r="F86" s="291">
        <v>0</v>
      </c>
    </row>
    <row r="87" spans="1:6" hidden="1">
      <c r="A87" s="72"/>
      <c r="B87" s="291"/>
      <c r="C87" s="291"/>
      <c r="D87" s="291"/>
      <c r="E87" s="291"/>
      <c r="F87" s="291"/>
    </row>
    <row r="88" spans="1:6" hidden="1">
      <c r="A88" s="72"/>
      <c r="B88" s="291"/>
      <c r="C88" s="291"/>
      <c r="D88" s="291"/>
      <c r="E88" s="291"/>
      <c r="F88" s="291"/>
    </row>
    <row r="89" spans="1:6">
      <c r="A89" s="72" t="s">
        <v>113</v>
      </c>
      <c r="B89" s="291">
        <v>0</v>
      </c>
      <c r="C89" s="291">
        <v>0</v>
      </c>
      <c r="D89" s="291">
        <v>0</v>
      </c>
      <c r="E89" s="291">
        <v>0</v>
      </c>
      <c r="F89" s="291">
        <v>0</v>
      </c>
    </row>
    <row r="90" spans="1:6">
      <c r="A90" s="72" t="s">
        <v>134</v>
      </c>
      <c r="B90" s="291">
        <v>0</v>
      </c>
      <c r="C90" s="291">
        <v>0</v>
      </c>
      <c r="D90" s="291">
        <v>0</v>
      </c>
      <c r="E90" s="291">
        <v>0</v>
      </c>
      <c r="F90" s="291">
        <v>0</v>
      </c>
    </row>
    <row r="91" spans="1:6" s="99" customFormat="1">
      <c r="A91" s="74" t="s">
        <v>135</v>
      </c>
      <c r="B91" s="290">
        <v>0</v>
      </c>
      <c r="C91" s="290">
        <v>0</v>
      </c>
      <c r="D91" s="290">
        <v>0</v>
      </c>
      <c r="E91" s="290">
        <v>0</v>
      </c>
      <c r="F91" s="290">
        <v>0</v>
      </c>
    </row>
    <row r="92" spans="1:6">
      <c r="A92" s="70"/>
      <c r="B92" s="291"/>
      <c r="C92" s="291"/>
      <c r="D92" s="291"/>
      <c r="E92" s="291"/>
      <c r="F92" s="291"/>
    </row>
    <row r="93" spans="1:6">
      <c r="A93" s="74" t="s">
        <v>136</v>
      </c>
      <c r="B93" s="290">
        <v>-571.33100000000002</v>
      </c>
      <c r="C93" s="290">
        <v>-610.298</v>
      </c>
      <c r="D93" s="290">
        <v>-675.03899999999999</v>
      </c>
      <c r="E93" s="290">
        <v>-684.36</v>
      </c>
      <c r="F93" s="290">
        <v>-673.71299999999997</v>
      </c>
    </row>
    <row r="94" spans="1:6">
      <c r="A94" s="72" t="s">
        <v>24</v>
      </c>
      <c r="B94" s="291">
        <v>-407.37599999999998</v>
      </c>
      <c r="C94" s="291">
        <v>-394.96</v>
      </c>
      <c r="D94" s="291">
        <v>-461.06700000000001</v>
      </c>
      <c r="E94" s="291">
        <v>-491.39</v>
      </c>
      <c r="F94" s="291">
        <v>-472.42700000000002</v>
      </c>
    </row>
    <row r="95" spans="1:6">
      <c r="A95" s="72" t="s">
        <v>137</v>
      </c>
      <c r="B95" s="291">
        <v>-163.95500000000001</v>
      </c>
      <c r="C95" s="291">
        <v>-215.33699999999999</v>
      </c>
      <c r="D95" s="291">
        <v>-213.971</v>
      </c>
      <c r="E95" s="291">
        <v>-192.971</v>
      </c>
      <c r="F95" s="291">
        <v>-201.286</v>
      </c>
    </row>
    <row r="96" spans="1:6">
      <c r="A96" s="72" t="s">
        <v>138</v>
      </c>
      <c r="B96" s="291">
        <v>0</v>
      </c>
      <c r="C96" s="291">
        <v>0</v>
      </c>
      <c r="D96" s="291">
        <v>0</v>
      </c>
      <c r="E96" s="291">
        <v>0</v>
      </c>
      <c r="F96" s="291">
        <v>0</v>
      </c>
    </row>
    <row r="97" spans="1:6">
      <c r="A97" s="72"/>
      <c r="B97" s="291"/>
      <c r="C97" s="291"/>
      <c r="D97" s="291"/>
      <c r="E97" s="291"/>
      <c r="F97" s="291"/>
    </row>
    <row r="98" spans="1:6">
      <c r="A98" s="87" t="s">
        <v>118</v>
      </c>
      <c r="B98" s="290">
        <v>1601.365</v>
      </c>
      <c r="C98" s="290">
        <v>1989.7909999999999</v>
      </c>
      <c r="D98" s="290">
        <v>1879.202</v>
      </c>
      <c r="E98" s="290">
        <v>1874.616</v>
      </c>
      <c r="F98" s="290">
        <v>2007.59</v>
      </c>
    </row>
    <row r="99" spans="1:6">
      <c r="A99" s="88" t="s">
        <v>119</v>
      </c>
      <c r="B99" s="290">
        <v>-377.03399999999999</v>
      </c>
      <c r="C99" s="290">
        <v>-544.29600000000005</v>
      </c>
      <c r="D99" s="290">
        <v>-506.83</v>
      </c>
      <c r="E99" s="290">
        <v>-450.74900000000002</v>
      </c>
      <c r="F99" s="290">
        <v>-785.42700000000002</v>
      </c>
    </row>
    <row r="100" spans="1:6">
      <c r="A100" s="87" t="s">
        <v>140</v>
      </c>
      <c r="B100" s="290">
        <v>0</v>
      </c>
      <c r="C100" s="290">
        <v>0</v>
      </c>
      <c r="D100" s="290">
        <v>0</v>
      </c>
      <c r="E100" s="290">
        <v>0</v>
      </c>
      <c r="F100" s="290">
        <v>0</v>
      </c>
    </row>
    <row r="101" spans="1:6">
      <c r="A101" s="87" t="s">
        <v>120</v>
      </c>
      <c r="B101" s="290">
        <v>-49.067</v>
      </c>
      <c r="C101" s="290">
        <v>-36.978000000000002</v>
      </c>
      <c r="D101" s="290">
        <v>0.86099999999999999</v>
      </c>
      <c r="E101" s="290">
        <v>-15.425000000000001</v>
      </c>
      <c r="F101" s="290">
        <v>-19.856999999999999</v>
      </c>
    </row>
    <row r="102" spans="1:6" ht="14.25" thickBot="1">
      <c r="A102" s="426" t="s">
        <v>121</v>
      </c>
      <c r="B102" s="427">
        <v>1175.2650000000001</v>
      </c>
      <c r="C102" s="427">
        <v>1408.5170000000001</v>
      </c>
      <c r="D102" s="427">
        <v>1373.2339999999999</v>
      </c>
      <c r="E102" s="427">
        <v>1408.442</v>
      </c>
      <c r="F102" s="427">
        <v>1202.306</v>
      </c>
    </row>
    <row r="103" spans="1:6" ht="78" customHeight="1">
      <c r="A103" s="764" t="s">
        <v>1216</v>
      </c>
      <c r="B103" s="100"/>
      <c r="C103" s="100"/>
      <c r="D103" s="100"/>
      <c r="E103" s="100"/>
    </row>
  </sheetData>
  <pageMargins left="0.511811024" right="0.511811024" top="0.78740157499999996" bottom="0.78740157499999996" header="0.31496062000000002" footer="0.31496062000000002"/>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DF08B-3A63-4C85-AB09-7320219F6C0D}">
  <sheetPr>
    <tabColor rgb="FF939598"/>
  </sheetPr>
  <dimension ref="A1:P50"/>
  <sheetViews>
    <sheetView showGridLines="0" zoomScale="112" zoomScaleNormal="112" workbookViewId="0">
      <pane xSplit="1" ySplit="3" topLeftCell="G4" activePane="bottomRight" state="frozen"/>
      <selection pane="topRight"/>
      <selection pane="bottomLeft"/>
      <selection pane="bottomRight"/>
    </sheetView>
  </sheetViews>
  <sheetFormatPr defaultColWidth="9.140625" defaultRowHeight="13.5"/>
  <cols>
    <col min="1" max="1" width="52.5703125" style="117" customWidth="1"/>
    <col min="2" max="16384" width="9.140625" style="104"/>
  </cols>
  <sheetData>
    <row r="1" spans="1:16" ht="16.5" customHeight="1">
      <c r="A1" s="292"/>
      <c r="B1" s="292"/>
      <c r="C1" s="292"/>
      <c r="D1" s="292"/>
      <c r="E1" s="292"/>
      <c r="F1" s="292"/>
      <c r="G1" s="292"/>
      <c r="H1" s="292"/>
      <c r="I1" s="292"/>
      <c r="J1" s="292"/>
      <c r="K1" s="292"/>
      <c r="L1" s="292"/>
      <c r="M1" s="292"/>
      <c r="N1" s="292"/>
      <c r="O1" s="292"/>
      <c r="P1" s="744" t="s">
        <v>110</v>
      </c>
    </row>
    <row r="2" spans="1:16">
      <c r="A2" s="293" t="s">
        <v>160</v>
      </c>
      <c r="B2" s="958" t="s">
        <v>65</v>
      </c>
      <c r="C2" s="959"/>
      <c r="D2" s="959"/>
      <c r="E2" s="958" t="s">
        <v>66</v>
      </c>
      <c r="F2" s="959"/>
      <c r="G2" s="959"/>
      <c r="H2" s="958" t="s">
        <v>67</v>
      </c>
      <c r="I2" s="959"/>
      <c r="J2" s="959"/>
      <c r="K2" s="958" t="s">
        <v>68</v>
      </c>
      <c r="L2" s="959"/>
      <c r="M2" s="959"/>
      <c r="N2" s="958" t="s">
        <v>69</v>
      </c>
      <c r="O2" s="959"/>
      <c r="P2" s="959"/>
    </row>
    <row r="3" spans="1:16" ht="22.5">
      <c r="A3" s="292"/>
      <c r="B3" s="105" t="s">
        <v>161</v>
      </c>
      <c r="C3" s="106" t="s">
        <v>162</v>
      </c>
      <c r="D3" s="107" t="s">
        <v>163</v>
      </c>
      <c r="E3" s="105" t="s">
        <v>161</v>
      </c>
      <c r="F3" s="106" t="s">
        <v>162</v>
      </c>
      <c r="G3" s="107" t="s">
        <v>163</v>
      </c>
      <c r="H3" s="105" t="s">
        <v>161</v>
      </c>
      <c r="I3" s="106" t="s">
        <v>162</v>
      </c>
      <c r="J3" s="107" t="s">
        <v>163</v>
      </c>
      <c r="K3" s="105" t="s">
        <v>161</v>
      </c>
      <c r="L3" s="106" t="s">
        <v>162</v>
      </c>
      <c r="M3" s="107" t="s">
        <v>163</v>
      </c>
      <c r="N3" s="105" t="s">
        <v>161</v>
      </c>
      <c r="O3" s="106" t="s">
        <v>162</v>
      </c>
      <c r="P3" s="107" t="s">
        <v>163</v>
      </c>
    </row>
    <row r="4" spans="1:16" ht="16.5" customHeight="1">
      <c r="A4" s="294" t="s">
        <v>164</v>
      </c>
      <c r="B4" s="295">
        <v>1066644.432954028</v>
      </c>
      <c r="C4" s="296">
        <v>22806.97440501508</v>
      </c>
      <c r="D4" s="108">
        <v>8.8257869974657455E-2</v>
      </c>
      <c r="E4" s="295">
        <v>1107580.6434508888</v>
      </c>
      <c r="F4" s="296">
        <v>23425.033344810661</v>
      </c>
      <c r="G4" s="108">
        <v>8.7258669695489122E-2</v>
      </c>
      <c r="H4" s="295">
        <v>1151413.8649611236</v>
      </c>
      <c r="I4" s="296">
        <v>24396.470571516897</v>
      </c>
      <c r="J4" s="108">
        <v>8.6434338562082713E-2</v>
      </c>
      <c r="K4" s="295">
        <v>1204459.6685248865</v>
      </c>
      <c r="L4" s="296">
        <v>25235.884476703905</v>
      </c>
      <c r="M4" s="108">
        <v>8.5430736573904875E-2</v>
      </c>
      <c r="N4" s="295">
        <v>1220060.1718546245</v>
      </c>
      <c r="O4" s="296">
        <v>25395.572736949107</v>
      </c>
      <c r="P4" s="108">
        <v>8.6813955935404641E-2</v>
      </c>
    </row>
    <row r="5" spans="1:16" ht="16.5" customHeight="1">
      <c r="A5" s="294" t="s">
        <v>165</v>
      </c>
      <c r="B5" s="295">
        <v>134196.24073685901</v>
      </c>
      <c r="C5" s="296">
        <v>3014.3437032692545</v>
      </c>
      <c r="D5" s="108">
        <v>9.2917265935231974E-2</v>
      </c>
      <c r="E5" s="295">
        <v>130870.04303888411</v>
      </c>
      <c r="F5" s="296">
        <v>2837.7918058766077</v>
      </c>
      <c r="G5" s="108">
        <v>8.9558767047992704E-2</v>
      </c>
      <c r="H5" s="295">
        <v>137400.47632695932</v>
      </c>
      <c r="I5" s="296">
        <v>3059.0291644029357</v>
      </c>
      <c r="J5" s="108">
        <v>9.1014386242334488E-2</v>
      </c>
      <c r="K5" s="295">
        <v>153176.88160644332</v>
      </c>
      <c r="L5" s="296">
        <v>3248.5416172334153</v>
      </c>
      <c r="M5" s="108">
        <v>8.6517255065303056E-2</v>
      </c>
      <c r="N5" s="295">
        <v>151430.36342184086</v>
      </c>
      <c r="O5" s="296">
        <v>4003.1209206580015</v>
      </c>
      <c r="P5" s="108">
        <v>0.1115173223062671</v>
      </c>
    </row>
    <row r="6" spans="1:16" s="110" customFormat="1" ht="16.5" customHeight="1">
      <c r="A6" s="297" t="s">
        <v>21</v>
      </c>
      <c r="B6" s="298">
        <v>1200840.6736908869</v>
      </c>
      <c r="C6" s="299">
        <v>25821.318108284337</v>
      </c>
      <c r="D6" s="109">
        <v>8.8777581662434102E-2</v>
      </c>
      <c r="E6" s="298">
        <v>1238450.686489773</v>
      </c>
      <c r="F6" s="299">
        <v>26262.825150687269</v>
      </c>
      <c r="G6" s="109">
        <v>8.750149749655467E-2</v>
      </c>
      <c r="H6" s="298">
        <v>1288814.3412880828</v>
      </c>
      <c r="I6" s="299">
        <v>27455.499735919831</v>
      </c>
      <c r="J6" s="109">
        <v>8.6921702868799633E-2</v>
      </c>
      <c r="K6" s="298">
        <v>1357636.5501313298</v>
      </c>
      <c r="L6" s="299">
        <v>28484.42609393732</v>
      </c>
      <c r="M6" s="109">
        <v>8.5553270005991555E-2</v>
      </c>
      <c r="N6" s="298">
        <v>1371490.5352764654</v>
      </c>
      <c r="O6" s="299">
        <v>29398.693657607109</v>
      </c>
      <c r="P6" s="109">
        <v>8.9514415585456808E-2</v>
      </c>
    </row>
    <row r="7" spans="1:16" ht="16.5" customHeight="1">
      <c r="A7" s="111" t="s">
        <v>131</v>
      </c>
      <c r="B7" s="298"/>
      <c r="C7" s="299">
        <v>-8793.3428076633263</v>
      </c>
      <c r="D7" s="109"/>
      <c r="E7" s="298"/>
      <c r="F7" s="299">
        <v>-8811.502690144418</v>
      </c>
      <c r="G7" s="109"/>
      <c r="H7" s="298"/>
      <c r="I7" s="299">
        <v>-8245.1922786205032</v>
      </c>
      <c r="J7" s="109"/>
      <c r="K7" s="298"/>
      <c r="L7" s="299">
        <v>-8643.2591024689737</v>
      </c>
      <c r="M7" s="109"/>
      <c r="N7" s="298"/>
      <c r="O7" s="299">
        <v>-8975.6183007943218</v>
      </c>
      <c r="P7" s="109"/>
    </row>
    <row r="8" spans="1:16" ht="16.5" customHeight="1">
      <c r="A8" s="112" t="s">
        <v>1153</v>
      </c>
      <c r="B8" s="295"/>
      <c r="C8" s="296">
        <v>-9258.7602072633254</v>
      </c>
      <c r="D8" s="108"/>
      <c r="E8" s="295"/>
      <c r="F8" s="296">
        <v>-9462.4326999344175</v>
      </c>
      <c r="G8" s="108"/>
      <c r="H8" s="295"/>
      <c r="I8" s="296">
        <v>-8928.3490972086565</v>
      </c>
      <c r="J8" s="108"/>
      <c r="K8" s="295"/>
      <c r="L8" s="296">
        <v>-9561.993377338973</v>
      </c>
      <c r="M8" s="108"/>
      <c r="N8" s="295"/>
      <c r="O8" s="296">
        <v>-9494.3823311343203</v>
      </c>
      <c r="P8" s="108"/>
    </row>
    <row r="9" spans="1:16" ht="16.5" hidden="1" customHeight="1">
      <c r="A9" s="112"/>
      <c r="B9" s="295"/>
      <c r="C9" s="296"/>
      <c r="D9" s="108"/>
      <c r="E9" s="295"/>
      <c r="F9" s="296"/>
      <c r="G9" s="108"/>
      <c r="H9" s="295"/>
      <c r="I9" s="296"/>
      <c r="J9" s="108"/>
      <c r="K9" s="295"/>
      <c r="L9" s="296"/>
      <c r="M9" s="108"/>
      <c r="N9" s="295"/>
      <c r="O9" s="296"/>
      <c r="P9" s="108"/>
    </row>
    <row r="10" spans="1:16" ht="16.5" customHeight="1">
      <c r="A10" s="112" t="s">
        <v>113</v>
      </c>
      <c r="B10" s="295"/>
      <c r="C10" s="296">
        <v>-626.28317916000037</v>
      </c>
      <c r="D10" s="108"/>
      <c r="E10" s="295"/>
      <c r="F10" s="296">
        <v>-617.10263824999993</v>
      </c>
      <c r="G10" s="108"/>
      <c r="H10" s="295"/>
      <c r="I10" s="296">
        <v>-590.06236292000006</v>
      </c>
      <c r="J10" s="108"/>
      <c r="K10" s="295"/>
      <c r="L10" s="296">
        <v>-615.22800458000017</v>
      </c>
      <c r="M10" s="108"/>
      <c r="N10" s="295"/>
      <c r="O10" s="296">
        <v>-713.86790588000054</v>
      </c>
      <c r="P10" s="108"/>
    </row>
    <row r="11" spans="1:16" ht="16.5" customHeight="1">
      <c r="A11" s="112" t="s">
        <v>114</v>
      </c>
      <c r="B11" s="295"/>
      <c r="C11" s="296">
        <v>1091.7005787599999</v>
      </c>
      <c r="D11" s="108"/>
      <c r="E11" s="295"/>
      <c r="F11" s="296">
        <v>1268.0326480400004</v>
      </c>
      <c r="G11" s="108"/>
      <c r="H11" s="295"/>
      <c r="I11" s="296">
        <v>1273.2191815081528</v>
      </c>
      <c r="J11" s="108"/>
      <c r="K11" s="295"/>
      <c r="L11" s="296">
        <v>1533.9622794499996</v>
      </c>
      <c r="M11" s="108"/>
      <c r="N11" s="295"/>
      <c r="O11" s="296">
        <v>1232.6319362200002</v>
      </c>
      <c r="P11" s="108"/>
    </row>
    <row r="12" spans="1:16" ht="27.95" customHeight="1">
      <c r="A12" s="113" t="s">
        <v>166</v>
      </c>
      <c r="B12" s="300">
        <v>1200840.6736908869</v>
      </c>
      <c r="C12" s="301">
        <v>17027.975300621009</v>
      </c>
      <c r="D12" s="114">
        <v>5.769552959932267E-2</v>
      </c>
      <c r="E12" s="300">
        <v>1238450.686489773</v>
      </c>
      <c r="F12" s="301">
        <v>17451.322460542851</v>
      </c>
      <c r="G12" s="114">
        <v>5.7324120993513361E-2</v>
      </c>
      <c r="H12" s="300">
        <v>1288814.3412880828</v>
      </c>
      <c r="I12" s="301">
        <v>19210.307457299328</v>
      </c>
      <c r="J12" s="114">
        <v>6.0055003628406212E-2</v>
      </c>
      <c r="K12" s="300">
        <v>1357636.5501313298</v>
      </c>
      <c r="L12" s="301">
        <v>19841.166991468344</v>
      </c>
      <c r="M12" s="114">
        <v>5.8849134954977345E-2</v>
      </c>
      <c r="N12" s="300">
        <v>1371490.5352764654</v>
      </c>
      <c r="O12" s="301">
        <v>20423.075356812788</v>
      </c>
      <c r="P12" s="114">
        <v>6.1369106609516777E-2</v>
      </c>
    </row>
    <row r="13" spans="1:16" ht="78" customHeight="1">
      <c r="A13" s="764" t="s">
        <v>1216</v>
      </c>
    </row>
    <row r="14" spans="1:16" ht="16.5" customHeight="1">
      <c r="A14" s="115"/>
    </row>
    <row r="15" spans="1:16" ht="16.5" customHeight="1">
      <c r="A15" s="115"/>
    </row>
    <row r="16" spans="1:16" ht="16.5" customHeight="1">
      <c r="A16" s="115"/>
    </row>
    <row r="17" spans="1:1" ht="16.5" customHeight="1">
      <c r="A17" s="115"/>
    </row>
    <row r="18" spans="1:1" ht="16.5" customHeight="1"/>
    <row r="19" spans="1:1" ht="16.5" customHeight="1"/>
    <row r="20" spans="1:1" ht="16.5" customHeight="1"/>
    <row r="22" spans="1:1" ht="16.5" customHeight="1"/>
    <row r="23" spans="1:1" ht="16.5" customHeight="1"/>
    <row r="24" spans="1:1" ht="16.5" customHeight="1"/>
    <row r="25" spans="1:1" ht="16.5" customHeight="1"/>
    <row r="26" spans="1:1" ht="16.5" customHeight="1"/>
    <row r="27" spans="1:1" ht="27.95" customHeight="1"/>
    <row r="28" spans="1:1" ht="27.95" customHeight="1"/>
    <row r="29" spans="1:1" s="116" customFormat="1" ht="27.95" customHeight="1">
      <c r="A29" s="117"/>
    </row>
    <row r="30" spans="1:1" s="116" customFormat="1" ht="16.5" customHeight="1">
      <c r="A30" s="117"/>
    </row>
    <row r="31" spans="1:1" s="116" customFormat="1" ht="16.5" customHeight="1">
      <c r="A31" s="117"/>
    </row>
    <row r="32" spans="1:1" s="116" customFormat="1" ht="6" customHeight="1">
      <c r="A32" s="117"/>
    </row>
    <row r="33" spans="1:1" s="116" customFormat="1" ht="15">
      <c r="A33" s="117"/>
    </row>
    <row r="36" spans="1:1" ht="16.5" customHeight="1"/>
    <row r="37" spans="1:1" ht="16.5" customHeight="1"/>
    <row r="39" spans="1:1" ht="16.5" customHeight="1"/>
    <row r="40" spans="1:1" ht="16.5" customHeight="1"/>
    <row r="41" spans="1:1" ht="16.5" customHeight="1"/>
    <row r="42" spans="1:1" ht="16.5" customHeight="1"/>
    <row r="43" spans="1:1" ht="16.5" customHeight="1"/>
    <row r="44" spans="1:1" ht="16.5" customHeight="1"/>
    <row r="45" spans="1:1" ht="16.5" customHeight="1"/>
    <row r="46" spans="1:1" ht="27.95" customHeight="1"/>
    <row r="47" spans="1:1" ht="27.95" customHeight="1"/>
    <row r="48" spans="1:1" s="116" customFormat="1" ht="16.5" customHeight="1">
      <c r="A48" s="117"/>
    </row>
    <row r="49" spans="1:1" s="116" customFormat="1" ht="16.5" customHeight="1">
      <c r="A49" s="117"/>
    </row>
    <row r="50" spans="1:1" s="116" customFormat="1" ht="16.5" customHeight="1">
      <c r="A50" s="117"/>
    </row>
  </sheetData>
  <mergeCells count="5">
    <mergeCell ref="E2:G2"/>
    <mergeCell ref="H2:J2"/>
    <mergeCell ref="K2:M2"/>
    <mergeCell ref="N2:P2"/>
    <mergeCell ref="B2:D2"/>
  </mergeCells>
  <pageMargins left="0.31496062992125984" right="0.31496062992125984" top="0.78740157480314965" bottom="0.59055118110236227" header="0.31496062992125984" footer="0.31496062992125984"/>
  <pageSetup paperSize="9" scale="75" orientation="landscape" verticalDpi="4"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AD6AA-FB5C-4A58-BFBC-EACEE071840C}">
  <sheetPr>
    <tabColor theme="2" tint="-0.249977111117893"/>
  </sheetPr>
  <dimension ref="A1:G13"/>
  <sheetViews>
    <sheetView showGridLines="0" zoomScale="115" zoomScaleNormal="115" workbookViewId="0">
      <pane xSplit="1" ySplit="1" topLeftCell="B2" activePane="bottomRight" state="frozen"/>
      <selection pane="topRight" activeCell="B1" sqref="B1"/>
      <selection pane="bottomLeft" activeCell="A2" sqref="A2"/>
      <selection pane="bottomRight"/>
    </sheetView>
  </sheetViews>
  <sheetFormatPr defaultRowHeight="15"/>
  <cols>
    <col min="1" max="1" width="52.140625" customWidth="1"/>
    <col min="2" max="7" width="9.85546875" customWidth="1"/>
  </cols>
  <sheetData>
    <row r="1" spans="1:7" ht="32.450000000000003" customHeight="1">
      <c r="A1" s="470" t="s">
        <v>1159</v>
      </c>
      <c r="B1" s="465"/>
      <c r="C1" s="465"/>
      <c r="D1" s="465"/>
      <c r="E1" s="465"/>
      <c r="F1" s="465"/>
      <c r="G1" s="465" t="s">
        <v>110</v>
      </c>
    </row>
    <row r="2" spans="1:7">
      <c r="A2" s="118"/>
      <c r="B2" s="449" t="s">
        <v>65</v>
      </c>
      <c r="C2" s="449" t="s">
        <v>66</v>
      </c>
      <c r="D2" s="449" t="s">
        <v>67</v>
      </c>
      <c r="E2" s="449" t="s">
        <v>68</v>
      </c>
      <c r="F2" s="450">
        <v>2024</v>
      </c>
      <c r="G2" s="449" t="s">
        <v>69</v>
      </c>
    </row>
    <row r="3" spans="1:7">
      <c r="A3" s="466" t="s">
        <v>1239</v>
      </c>
      <c r="B3" s="467">
        <v>3113.1987653600008</v>
      </c>
      <c r="C3" s="467">
        <v>3134.8822253499993</v>
      </c>
      <c r="D3" s="467">
        <v>3151.4126057100002</v>
      </c>
      <c r="E3" s="467">
        <v>3331.98358822</v>
      </c>
      <c r="F3" s="468">
        <v>12731.477184640002</v>
      </c>
      <c r="G3" s="467">
        <v>3260.4541101899995</v>
      </c>
    </row>
    <row r="4" spans="1:7">
      <c r="A4" s="466" t="s">
        <v>1160</v>
      </c>
      <c r="B4" s="467">
        <v>948.3600608349999</v>
      </c>
      <c r="C4" s="467">
        <v>898.06578900500006</v>
      </c>
      <c r="D4" s="467">
        <v>891.47875792499997</v>
      </c>
      <c r="E4" s="467">
        <v>859.03809328999978</v>
      </c>
      <c r="F4" s="468">
        <v>3596.9427010549998</v>
      </c>
      <c r="G4" s="467">
        <v>827.58213340999987</v>
      </c>
    </row>
    <row r="5" spans="1:7">
      <c r="A5" s="466" t="s">
        <v>1196</v>
      </c>
      <c r="B5" s="467">
        <v>677.01419940000005</v>
      </c>
      <c r="C5" s="467">
        <v>682.51886035999996</v>
      </c>
      <c r="D5" s="467">
        <v>706.78533390000007</v>
      </c>
      <c r="E5" s="467">
        <v>757.16017899999997</v>
      </c>
      <c r="F5" s="468">
        <v>2823.4785726599998</v>
      </c>
      <c r="G5" s="467">
        <v>635.30606392999994</v>
      </c>
    </row>
    <row r="6" spans="1:7">
      <c r="A6" s="451" t="s">
        <v>1195</v>
      </c>
      <c r="B6" s="467">
        <v>2258.6357679900002</v>
      </c>
      <c r="C6" s="467">
        <v>2272.5704164100002</v>
      </c>
      <c r="D6" s="467">
        <v>2316.4658942000001</v>
      </c>
      <c r="E6" s="467">
        <v>2427.6575416800001</v>
      </c>
      <c r="F6" s="468">
        <v>9275.3296202800011</v>
      </c>
      <c r="G6" s="467">
        <v>2347.1519870399998</v>
      </c>
    </row>
    <row r="7" spans="1:7">
      <c r="A7" s="451" t="s">
        <v>167</v>
      </c>
      <c r="B7" s="467">
        <v>1505.3688587499998</v>
      </c>
      <c r="C7" s="467">
        <v>1625.3428793799999</v>
      </c>
      <c r="D7" s="467">
        <v>1709.5190484300006</v>
      </c>
      <c r="E7" s="467">
        <v>1825.7916961600001</v>
      </c>
      <c r="F7" s="468">
        <v>6666.02248272</v>
      </c>
      <c r="G7" s="467">
        <v>1681.1583264399999</v>
      </c>
    </row>
    <row r="8" spans="1:7">
      <c r="A8" s="469" t="s">
        <v>1161</v>
      </c>
      <c r="B8" s="467">
        <v>1191.2229381799998</v>
      </c>
      <c r="C8" s="467">
        <v>1281.24816096</v>
      </c>
      <c r="D8" s="467">
        <v>1321.5593201800007</v>
      </c>
      <c r="E8" s="467">
        <v>1403.6066542800002</v>
      </c>
      <c r="F8" s="468">
        <v>5197.6370736000008</v>
      </c>
      <c r="G8" s="467">
        <v>1240.8010680600003</v>
      </c>
    </row>
    <row r="9" spans="1:7">
      <c r="A9" s="469" t="s">
        <v>1240</v>
      </c>
      <c r="B9" s="467">
        <v>314.14592057000004</v>
      </c>
      <c r="C9" s="467">
        <v>344.09471841999999</v>
      </c>
      <c r="D9" s="467">
        <v>387.95972825000001</v>
      </c>
      <c r="E9" s="467">
        <v>422.18504187999997</v>
      </c>
      <c r="F9" s="468">
        <v>1468.3854091200001</v>
      </c>
      <c r="G9" s="467">
        <v>440.35725837999996</v>
      </c>
    </row>
    <row r="10" spans="1:7">
      <c r="A10" s="466" t="s">
        <v>1162</v>
      </c>
      <c r="B10" s="467">
        <v>1123.25171667</v>
      </c>
      <c r="C10" s="467">
        <v>1503.8384667199998</v>
      </c>
      <c r="D10" s="467">
        <v>1118.056415</v>
      </c>
      <c r="E10" s="467">
        <v>1125.1773252099999</v>
      </c>
      <c r="F10" s="468">
        <v>4870.3239235999999</v>
      </c>
      <c r="G10" s="467">
        <v>1051.7262860600001</v>
      </c>
    </row>
    <row r="11" spans="1:7">
      <c r="A11" s="466" t="s">
        <v>1163</v>
      </c>
      <c r="B11" s="467">
        <v>401.14634592557195</v>
      </c>
      <c r="C11" s="467">
        <v>333.08496770969703</v>
      </c>
      <c r="D11" s="467">
        <v>372.4406767563662</v>
      </c>
      <c r="E11" s="467">
        <v>398.87493846212089</v>
      </c>
      <c r="F11" s="468">
        <v>1505.5469288537561</v>
      </c>
      <c r="G11" s="467">
        <v>417.99310115272738</v>
      </c>
    </row>
    <row r="12" spans="1:7">
      <c r="A12" s="466" t="s">
        <v>1164</v>
      </c>
      <c r="B12" s="467">
        <v>825.48902531862598</v>
      </c>
      <c r="C12" s="467">
        <v>882.37440862000005</v>
      </c>
      <c r="D12" s="467">
        <v>962.33162360999802</v>
      </c>
      <c r="E12" s="467">
        <v>971.11006521000002</v>
      </c>
      <c r="F12" s="468">
        <v>3641.3051227586238</v>
      </c>
      <c r="G12" s="467">
        <v>1010.9991290699998</v>
      </c>
    </row>
    <row r="13" spans="1:7">
      <c r="A13" s="468" t="s">
        <v>22</v>
      </c>
      <c r="B13" s="468">
        <v>10852.464740249199</v>
      </c>
      <c r="C13" s="468">
        <v>11332.678013554698</v>
      </c>
      <c r="D13" s="468">
        <v>11228.490355531367</v>
      </c>
      <c r="E13" s="468">
        <v>11696.79342723212</v>
      </c>
      <c r="F13" s="468">
        <v>45110.426536567385</v>
      </c>
      <c r="G13" s="468">
        <v>11232.371137292726</v>
      </c>
    </row>
  </sheetData>
  <pageMargins left="0.511811024" right="0.511811024" top="0.78740157499999996" bottom="0.78740157499999996" header="0.31496062000000002" footer="0.31496062000000002"/>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2D0D-5BAB-4A19-96CD-6F58E9BD4F1D}">
  <sheetPr>
    <tabColor rgb="FF939598"/>
  </sheetPr>
  <dimension ref="A1:F65"/>
  <sheetViews>
    <sheetView showGridLines="0" zoomScaleNormal="100" workbookViewId="0">
      <pane xSplit="1" ySplit="4" topLeftCell="B5" activePane="bottomRight" state="frozen"/>
      <selection pane="topRight"/>
      <selection pane="bottomLeft"/>
      <selection pane="bottomRight" sqref="A1:A2"/>
    </sheetView>
  </sheetViews>
  <sheetFormatPr defaultRowHeight="15"/>
  <cols>
    <col min="1" max="1" width="45.28515625" customWidth="1"/>
  </cols>
  <sheetData>
    <row r="1" spans="1:6">
      <c r="A1" s="960" t="s">
        <v>169</v>
      </c>
      <c r="B1" s="962"/>
      <c r="C1" s="962"/>
      <c r="D1" s="962"/>
      <c r="E1" s="962"/>
      <c r="F1" s="962" t="s">
        <v>110</v>
      </c>
    </row>
    <row r="2" spans="1:6">
      <c r="A2" s="961"/>
      <c r="B2" s="963"/>
      <c r="C2" s="963"/>
      <c r="D2" s="963"/>
      <c r="E2" s="963"/>
      <c r="F2" s="963"/>
    </row>
    <row r="3" spans="1:6">
      <c r="A3" s="964"/>
      <c r="B3" s="964" t="s">
        <v>65</v>
      </c>
      <c r="C3" s="964" t="s">
        <v>66</v>
      </c>
      <c r="D3" s="964" t="s">
        <v>67</v>
      </c>
      <c r="E3" s="964" t="s">
        <v>68</v>
      </c>
      <c r="F3" s="964" t="s">
        <v>69</v>
      </c>
    </row>
    <row r="4" spans="1:6">
      <c r="A4" s="964"/>
      <c r="B4" s="964"/>
      <c r="C4" s="964"/>
      <c r="D4" s="964"/>
      <c r="E4" s="964"/>
      <c r="F4" s="964"/>
    </row>
    <row r="5" spans="1:6">
      <c r="A5" s="120" t="s">
        <v>170</v>
      </c>
      <c r="B5" s="303">
        <v>1674.097</v>
      </c>
      <c r="C5" s="303">
        <v>1704.8710000000001</v>
      </c>
      <c r="D5" s="303">
        <v>1756.2080000000001</v>
      </c>
      <c r="E5" s="303">
        <v>1827.394</v>
      </c>
      <c r="F5" s="303">
        <v>1866.5709999999999</v>
      </c>
    </row>
    <row r="6" spans="1:6">
      <c r="A6" s="38" t="s">
        <v>171</v>
      </c>
      <c r="B6" s="303">
        <v>140.66200000000001</v>
      </c>
      <c r="C6" s="303">
        <v>170.93899999999999</v>
      </c>
      <c r="D6" s="303">
        <v>149.179</v>
      </c>
      <c r="E6" s="303">
        <v>194.922</v>
      </c>
      <c r="F6" s="303">
        <v>177.72900000000001</v>
      </c>
    </row>
    <row r="7" spans="1:6">
      <c r="A7" s="38" t="s">
        <v>135</v>
      </c>
      <c r="B7" s="303">
        <v>-383.59899999999999</v>
      </c>
      <c r="C7" s="303">
        <v>-408.31799999999998</v>
      </c>
      <c r="D7" s="303">
        <v>-422.72199999999998</v>
      </c>
      <c r="E7" s="303">
        <v>-400.33100000000002</v>
      </c>
      <c r="F7" s="303">
        <v>-388.83699999999999</v>
      </c>
    </row>
    <row r="8" spans="1:6">
      <c r="A8" s="38" t="s">
        <v>172</v>
      </c>
      <c r="B8" s="303">
        <v>-6.7779999999999996</v>
      </c>
      <c r="C8" s="303">
        <v>-4.907</v>
      </c>
      <c r="D8" s="303">
        <v>-4.7869999999999999</v>
      </c>
      <c r="E8" s="303">
        <v>-13.846</v>
      </c>
      <c r="F8" s="303">
        <v>-6.1820000000000004</v>
      </c>
    </row>
    <row r="9" spans="1:6">
      <c r="A9" s="120" t="s">
        <v>173</v>
      </c>
      <c r="B9" s="303">
        <v>1283.7190000000001</v>
      </c>
      <c r="C9" s="303">
        <v>1291.645</v>
      </c>
      <c r="D9" s="303">
        <v>1328.6990000000001</v>
      </c>
      <c r="E9" s="303">
        <v>1413.2159999999999</v>
      </c>
      <c r="F9" s="303">
        <v>1471.5509999999999</v>
      </c>
    </row>
    <row r="10" spans="1:6">
      <c r="A10" s="120" t="s">
        <v>174</v>
      </c>
      <c r="B10" s="303">
        <v>1424.3820000000001</v>
      </c>
      <c r="C10" s="303">
        <v>1462.5840000000001</v>
      </c>
      <c r="D10" s="303">
        <v>1477.8779999999999</v>
      </c>
      <c r="E10" s="303">
        <v>1608.1379999999999</v>
      </c>
      <c r="F10" s="303">
        <v>1649.2809999999999</v>
      </c>
    </row>
    <row r="11" spans="1:6">
      <c r="A11" s="121" t="s">
        <v>111</v>
      </c>
      <c r="B11" s="303">
        <v>62.51</v>
      </c>
      <c r="C11" s="303">
        <v>110.47499999999999</v>
      </c>
      <c r="D11" s="303">
        <v>168.77600000000001</v>
      </c>
      <c r="E11" s="303">
        <v>118.76900000000001</v>
      </c>
      <c r="F11" s="303">
        <v>107.286</v>
      </c>
    </row>
    <row r="12" spans="1:6">
      <c r="A12" s="121" t="s">
        <v>22</v>
      </c>
      <c r="B12" s="303">
        <v>671.51900000000001</v>
      </c>
      <c r="C12" s="303">
        <v>744.26800000000003</v>
      </c>
      <c r="D12" s="303">
        <v>734.66499999999996</v>
      </c>
      <c r="E12" s="303">
        <v>752.39200000000005</v>
      </c>
      <c r="F12" s="303">
        <v>742.46900000000005</v>
      </c>
    </row>
    <row r="13" spans="1:6">
      <c r="A13" s="121" t="s">
        <v>175</v>
      </c>
      <c r="B13" s="303">
        <v>165.47399999999999</v>
      </c>
      <c r="C13" s="303">
        <v>166.45</v>
      </c>
      <c r="D13" s="303">
        <v>230.59399999999999</v>
      </c>
      <c r="E13" s="303">
        <v>213.89699999999999</v>
      </c>
      <c r="F13" s="303">
        <v>186.12799999999999</v>
      </c>
    </row>
    <row r="14" spans="1:6">
      <c r="A14" s="121" t="s">
        <v>24</v>
      </c>
      <c r="B14" s="303">
        <v>-748.92399999999998</v>
      </c>
      <c r="C14" s="303">
        <v>-827.91099999999994</v>
      </c>
      <c r="D14" s="303">
        <v>-862.82</v>
      </c>
      <c r="E14" s="303">
        <v>-870.06399999999996</v>
      </c>
      <c r="F14" s="303">
        <v>-864.32600000000002</v>
      </c>
    </row>
    <row r="15" spans="1:6">
      <c r="A15" s="304" t="s">
        <v>176</v>
      </c>
      <c r="B15" s="303">
        <v>-125.542</v>
      </c>
      <c r="C15" s="303">
        <v>-137.09899999999999</v>
      </c>
      <c r="D15" s="303">
        <v>-135.42099999999999</v>
      </c>
      <c r="E15" s="303">
        <v>-144.744</v>
      </c>
      <c r="F15" s="303">
        <v>-141.60400000000001</v>
      </c>
    </row>
    <row r="16" spans="1:6">
      <c r="A16" s="120" t="s">
        <v>118</v>
      </c>
      <c r="B16" s="303">
        <v>1449.42</v>
      </c>
      <c r="C16" s="303">
        <v>1518.768</v>
      </c>
      <c r="D16" s="303">
        <v>1613.673</v>
      </c>
      <c r="E16" s="303">
        <v>1678.39</v>
      </c>
      <c r="F16" s="303">
        <v>1679.2339999999999</v>
      </c>
    </row>
    <row r="17" spans="1:6">
      <c r="A17" s="121" t="s">
        <v>177</v>
      </c>
      <c r="B17" s="303">
        <v>-498.84800000000001</v>
      </c>
      <c r="C17" s="303">
        <v>-518.697</v>
      </c>
      <c r="D17" s="303">
        <v>-529.803</v>
      </c>
      <c r="E17" s="303">
        <v>-557.87699999999995</v>
      </c>
      <c r="F17" s="303">
        <v>-580.23400000000004</v>
      </c>
    </row>
    <row r="18" spans="1:6">
      <c r="A18" s="302" t="s">
        <v>121</v>
      </c>
      <c r="B18" s="305">
        <v>950.57100000000003</v>
      </c>
      <c r="C18" s="305">
        <v>1000.071</v>
      </c>
      <c r="D18" s="305">
        <v>1083.8699999999999</v>
      </c>
      <c r="E18" s="305">
        <v>1120.5119999999999</v>
      </c>
      <c r="F18" s="305">
        <v>1099</v>
      </c>
    </row>
    <row r="19" spans="1:6">
      <c r="B19" s="122"/>
      <c r="C19" s="122"/>
      <c r="D19" s="122"/>
      <c r="E19" s="122"/>
      <c r="F19" s="122"/>
    </row>
    <row r="20" spans="1:6">
      <c r="A20" s="965" t="s">
        <v>178</v>
      </c>
      <c r="B20" s="962"/>
      <c r="C20" s="962"/>
      <c r="D20" s="962"/>
      <c r="E20" s="962"/>
      <c r="F20" s="962" t="s">
        <v>110</v>
      </c>
    </row>
    <row r="21" spans="1:6">
      <c r="A21" s="966"/>
      <c r="B21" s="963"/>
      <c r="C21" s="963"/>
      <c r="D21" s="963"/>
      <c r="E21" s="963"/>
      <c r="F21" s="963"/>
    </row>
    <row r="22" spans="1:6">
      <c r="A22" s="964"/>
      <c r="B22" s="964" t="s">
        <v>65</v>
      </c>
      <c r="C22" s="964" t="s">
        <v>66</v>
      </c>
      <c r="D22" s="964" t="s">
        <v>67</v>
      </c>
      <c r="E22" s="964" t="s">
        <v>68</v>
      </c>
      <c r="F22" s="964" t="s">
        <v>69</v>
      </c>
    </row>
    <row r="23" spans="1:6">
      <c r="A23" s="964"/>
      <c r="B23" s="964"/>
      <c r="C23" s="964"/>
      <c r="D23" s="964"/>
      <c r="E23" s="964"/>
      <c r="F23" s="964"/>
    </row>
    <row r="24" spans="1:6">
      <c r="A24" s="120" t="s">
        <v>170</v>
      </c>
      <c r="B24" s="303">
        <v>1612.4059999999999</v>
      </c>
      <c r="C24" s="303">
        <v>1642.778</v>
      </c>
      <c r="D24" s="303">
        <v>1695.16</v>
      </c>
      <c r="E24" s="303">
        <v>1765.6020000000001</v>
      </c>
      <c r="F24" s="303">
        <v>1808.9069999999999</v>
      </c>
    </row>
    <row r="25" spans="1:6">
      <c r="A25" s="38" t="s">
        <v>135</v>
      </c>
      <c r="B25" s="303">
        <v>-314.83</v>
      </c>
      <c r="C25" s="303">
        <v>-349.44600000000003</v>
      </c>
      <c r="D25" s="303">
        <v>-356.15600000000001</v>
      </c>
      <c r="E25" s="303">
        <v>-330.14800000000002</v>
      </c>
      <c r="F25" s="303">
        <v>-315.95999999999998</v>
      </c>
    </row>
    <row r="26" spans="1:6">
      <c r="A26" s="38" t="s">
        <v>172</v>
      </c>
      <c r="B26" s="303">
        <v>-3.9529999999999998</v>
      </c>
      <c r="C26" s="303">
        <v>-3.4660000000000002</v>
      </c>
      <c r="D26" s="303">
        <v>-3.081</v>
      </c>
      <c r="E26" s="303">
        <v>-3.5640000000000001</v>
      </c>
      <c r="F26" s="303">
        <v>-3.1520000000000001</v>
      </c>
    </row>
    <row r="27" spans="1:6">
      <c r="A27" s="120" t="s">
        <v>173</v>
      </c>
      <c r="B27" s="303">
        <v>1293.623</v>
      </c>
      <c r="C27" s="303">
        <v>1289.866</v>
      </c>
      <c r="D27" s="303">
        <v>1335.922</v>
      </c>
      <c r="E27" s="303">
        <v>1431.8889999999999</v>
      </c>
      <c r="F27" s="303">
        <v>1489.7929999999999</v>
      </c>
    </row>
    <row r="28" spans="1:6">
      <c r="A28" s="120" t="s">
        <v>174</v>
      </c>
      <c r="B28" s="303">
        <v>1293.623</v>
      </c>
      <c r="C28" s="303">
        <v>1289.866</v>
      </c>
      <c r="D28" s="303">
        <v>1335.922</v>
      </c>
      <c r="E28" s="303">
        <v>1431.8889999999999</v>
      </c>
      <c r="F28" s="303">
        <v>1489.7929999999999</v>
      </c>
    </row>
    <row r="29" spans="1:6">
      <c r="A29" s="121" t="s">
        <v>111</v>
      </c>
      <c r="B29" s="303">
        <v>79.055999999999997</v>
      </c>
      <c r="C29" s="303">
        <v>87.629000000000005</v>
      </c>
      <c r="D29" s="303">
        <v>86.073999999999998</v>
      </c>
      <c r="E29" s="303">
        <v>85.876000000000005</v>
      </c>
      <c r="F29" s="303">
        <v>89.358000000000004</v>
      </c>
    </row>
    <row r="30" spans="1:6">
      <c r="A30" s="121" t="s">
        <v>22</v>
      </c>
      <c r="B30" s="303">
        <v>261.02499999999998</v>
      </c>
      <c r="C30" s="303">
        <v>275.00900000000001</v>
      </c>
      <c r="D30" s="303">
        <v>268.34699999999998</v>
      </c>
      <c r="E30" s="303">
        <v>294.63400000000001</v>
      </c>
      <c r="F30" s="303">
        <v>290.04300000000001</v>
      </c>
    </row>
    <row r="31" spans="1:6">
      <c r="A31" s="121" t="s">
        <v>175</v>
      </c>
      <c r="B31" s="303">
        <v>23.506</v>
      </c>
      <c r="C31" s="303">
        <v>25.693000000000001</v>
      </c>
      <c r="D31" s="303">
        <v>23.082000000000001</v>
      </c>
      <c r="E31" s="303">
        <v>19.824999999999999</v>
      </c>
      <c r="F31" s="303">
        <v>24.213000000000001</v>
      </c>
    </row>
    <row r="32" spans="1:6">
      <c r="A32" s="121" t="s">
        <v>24</v>
      </c>
      <c r="B32" s="303">
        <v>-372.03199999999998</v>
      </c>
      <c r="C32" s="303">
        <v>-462.36399999999998</v>
      </c>
      <c r="D32" s="303">
        <v>-478.70600000000002</v>
      </c>
      <c r="E32" s="303">
        <v>-486.25900000000001</v>
      </c>
      <c r="F32" s="303">
        <v>-494.98</v>
      </c>
    </row>
    <row r="33" spans="1:6">
      <c r="A33" s="304" t="s">
        <v>176</v>
      </c>
      <c r="B33" s="303">
        <v>-85.64</v>
      </c>
      <c r="C33" s="303">
        <v>-88.01</v>
      </c>
      <c r="D33" s="303">
        <v>-86.984999999999999</v>
      </c>
      <c r="E33" s="303">
        <v>-92.918000000000006</v>
      </c>
      <c r="F33" s="303">
        <v>-93.084999999999994</v>
      </c>
    </row>
    <row r="34" spans="1:6">
      <c r="A34" s="120" t="s">
        <v>118</v>
      </c>
      <c r="B34" s="303">
        <v>1199.538</v>
      </c>
      <c r="C34" s="303">
        <v>1127.825</v>
      </c>
      <c r="D34" s="303">
        <v>1147.7349999999999</v>
      </c>
      <c r="E34" s="303">
        <v>1253.048</v>
      </c>
      <c r="F34" s="303">
        <v>1305.3440000000001</v>
      </c>
    </row>
    <row r="35" spans="1:6">
      <c r="A35" s="121" t="s">
        <v>177</v>
      </c>
      <c r="B35" s="303">
        <v>-456.93700000000001</v>
      </c>
      <c r="C35" s="303">
        <v>-422.74</v>
      </c>
      <c r="D35" s="303">
        <v>-428.99900000000002</v>
      </c>
      <c r="E35" s="303">
        <v>-465.74400000000003</v>
      </c>
      <c r="F35" s="303">
        <v>-485.56</v>
      </c>
    </row>
    <row r="36" spans="1:6">
      <c r="A36" s="302" t="s">
        <v>121</v>
      </c>
      <c r="B36" s="305">
        <v>742.601</v>
      </c>
      <c r="C36" s="305">
        <v>705.08500000000004</v>
      </c>
      <c r="D36" s="305">
        <v>718.73599999999999</v>
      </c>
      <c r="E36" s="305">
        <v>787.303</v>
      </c>
      <c r="F36" s="305">
        <v>819.78399999999999</v>
      </c>
    </row>
    <row r="37" spans="1:6">
      <c r="A37" s="120"/>
      <c r="B37" s="122"/>
      <c r="C37" s="122"/>
      <c r="D37" s="122"/>
      <c r="E37" s="122"/>
      <c r="F37" s="122"/>
    </row>
    <row r="38" spans="1:6">
      <c r="A38" s="965" t="s">
        <v>179</v>
      </c>
      <c r="B38" s="962"/>
      <c r="C38" s="962"/>
      <c r="D38" s="962"/>
      <c r="E38" s="962"/>
      <c r="F38" s="962" t="s">
        <v>110</v>
      </c>
    </row>
    <row r="39" spans="1:6">
      <c r="A39" s="966"/>
      <c r="B39" s="963"/>
      <c r="C39" s="963"/>
      <c r="D39" s="963"/>
      <c r="E39" s="963"/>
      <c r="F39" s="963"/>
    </row>
    <row r="40" spans="1:6">
      <c r="A40" s="964"/>
      <c r="B40" s="964" t="s">
        <v>65</v>
      </c>
      <c r="C40" s="964" t="s">
        <v>66</v>
      </c>
      <c r="D40" s="964" t="s">
        <v>67</v>
      </c>
      <c r="E40" s="964" t="s">
        <v>68</v>
      </c>
      <c r="F40" s="964" t="s">
        <v>69</v>
      </c>
    </row>
    <row r="41" spans="1:6">
      <c r="A41" s="964"/>
      <c r="B41" s="964"/>
      <c r="C41" s="964"/>
      <c r="D41" s="964"/>
      <c r="E41" s="964"/>
      <c r="F41" s="964"/>
    </row>
    <row r="42" spans="1:6">
      <c r="A42" s="38" t="s">
        <v>180</v>
      </c>
      <c r="B42" s="303">
        <v>-41.62</v>
      </c>
      <c r="C42" s="303">
        <v>-25.344999999999999</v>
      </c>
      <c r="D42" s="303">
        <v>-50.75</v>
      </c>
      <c r="E42" s="303">
        <v>-19.945</v>
      </c>
      <c r="F42" s="303">
        <v>-24.443000000000001</v>
      </c>
    </row>
    <row r="43" spans="1:6">
      <c r="A43" s="38" t="s">
        <v>135</v>
      </c>
      <c r="B43" s="303">
        <v>0</v>
      </c>
      <c r="C43" s="303">
        <v>0</v>
      </c>
      <c r="D43" s="303">
        <v>0</v>
      </c>
      <c r="E43" s="303">
        <v>0</v>
      </c>
      <c r="F43" s="303">
        <v>0</v>
      </c>
    </row>
    <row r="44" spans="1:6">
      <c r="A44" s="38" t="s">
        <v>172</v>
      </c>
      <c r="B44" s="303">
        <v>-6.0000000000000001E-3</v>
      </c>
      <c r="C44" s="303">
        <v>-5.0000000000000001E-3</v>
      </c>
      <c r="D44" s="303">
        <v>-7.0000000000000001E-3</v>
      </c>
      <c r="E44" s="303">
        <v>-6.0000000000000001E-3</v>
      </c>
      <c r="F44" s="303">
        <v>0</v>
      </c>
    </row>
    <row r="45" spans="1:6">
      <c r="A45" s="120" t="s">
        <v>174</v>
      </c>
      <c r="B45" s="303">
        <v>-41.625999999999998</v>
      </c>
      <c r="C45" s="303">
        <v>-25.35</v>
      </c>
      <c r="D45" s="303">
        <v>-50.758000000000003</v>
      </c>
      <c r="E45" s="303">
        <v>-19.952000000000002</v>
      </c>
      <c r="F45" s="303">
        <v>-24.443000000000001</v>
      </c>
    </row>
    <row r="46" spans="1:6">
      <c r="A46" s="121" t="s">
        <v>111</v>
      </c>
      <c r="B46" s="303">
        <v>-0.77400000000000002</v>
      </c>
      <c r="C46" s="303">
        <v>5.5720000000000001</v>
      </c>
      <c r="D46" s="303">
        <v>63.646999999999998</v>
      </c>
      <c r="E46" s="303">
        <v>1.175</v>
      </c>
      <c r="F46" s="303">
        <v>14.358000000000001</v>
      </c>
    </row>
    <row r="47" spans="1:6">
      <c r="A47" s="121" t="s">
        <v>22</v>
      </c>
      <c r="B47" s="303">
        <v>413.68200000000002</v>
      </c>
      <c r="C47" s="303">
        <v>472.87799999999999</v>
      </c>
      <c r="D47" s="303">
        <v>468.76600000000002</v>
      </c>
      <c r="E47" s="303">
        <v>462.87200000000001</v>
      </c>
      <c r="F47" s="303">
        <v>454.31200000000001</v>
      </c>
    </row>
    <row r="48" spans="1:6">
      <c r="A48" s="121" t="s">
        <v>24</v>
      </c>
      <c r="B48" s="303">
        <v>-259.35700000000003</v>
      </c>
      <c r="C48" s="303">
        <v>-252.589</v>
      </c>
      <c r="D48" s="303">
        <v>-269.62900000000002</v>
      </c>
      <c r="E48" s="303">
        <v>-269.14400000000001</v>
      </c>
      <c r="F48" s="303">
        <v>-256.55799999999999</v>
      </c>
    </row>
    <row r="49" spans="1:6">
      <c r="A49" s="304" t="s">
        <v>176</v>
      </c>
      <c r="B49" s="303">
        <v>-28.763000000000002</v>
      </c>
      <c r="C49" s="303">
        <v>-35.335999999999999</v>
      </c>
      <c r="D49" s="303">
        <v>-33.706000000000003</v>
      </c>
      <c r="E49" s="303">
        <v>-35.752000000000002</v>
      </c>
      <c r="F49" s="303">
        <v>-34.012999999999998</v>
      </c>
    </row>
    <row r="50" spans="1:6">
      <c r="A50" s="120" t="s">
        <v>118</v>
      </c>
      <c r="B50" s="303">
        <v>83.16</v>
      </c>
      <c r="C50" s="303">
        <v>165.173</v>
      </c>
      <c r="D50" s="303">
        <v>178.32</v>
      </c>
      <c r="E50" s="303">
        <v>139.19800000000001</v>
      </c>
      <c r="F50" s="303">
        <v>153.655</v>
      </c>
    </row>
    <row r="51" spans="1:6">
      <c r="A51" s="121" t="s">
        <v>177</v>
      </c>
      <c r="B51" s="303">
        <v>-11.409000000000001</v>
      </c>
      <c r="C51" s="303">
        <v>-43.369</v>
      </c>
      <c r="D51" s="303">
        <v>-44.576999999999998</v>
      </c>
      <c r="E51" s="303">
        <v>-27.388000000000002</v>
      </c>
      <c r="F51" s="303">
        <v>-42.154000000000003</v>
      </c>
    </row>
    <row r="52" spans="1:6">
      <c r="A52" s="302" t="s">
        <v>121</v>
      </c>
      <c r="B52" s="305">
        <v>71.751000000000005</v>
      </c>
      <c r="C52" s="305">
        <v>121.804</v>
      </c>
      <c r="D52" s="305">
        <v>133.74199999999999</v>
      </c>
      <c r="E52" s="305">
        <v>111.81</v>
      </c>
      <c r="F52" s="305">
        <v>111.5</v>
      </c>
    </row>
    <row r="53" spans="1:6">
      <c r="B53" s="122"/>
      <c r="C53" s="122"/>
      <c r="D53" s="122"/>
      <c r="E53" s="122"/>
      <c r="F53" s="122"/>
    </row>
    <row r="54" spans="1:6">
      <c r="A54" s="965" t="s">
        <v>181</v>
      </c>
      <c r="B54" s="962"/>
      <c r="C54" s="962"/>
      <c r="D54" s="962"/>
      <c r="E54" s="962"/>
      <c r="F54" s="962" t="s">
        <v>110</v>
      </c>
    </row>
    <row r="55" spans="1:6">
      <c r="A55" s="966"/>
      <c r="B55" s="963"/>
      <c r="C55" s="963"/>
      <c r="D55" s="963"/>
      <c r="E55" s="963"/>
      <c r="F55" s="963"/>
    </row>
    <row r="56" spans="1:6">
      <c r="A56" s="964"/>
      <c r="B56" s="964" t="s">
        <v>65</v>
      </c>
      <c r="C56" s="964" t="s">
        <v>66</v>
      </c>
      <c r="D56" s="964" t="s">
        <v>67</v>
      </c>
      <c r="E56" s="964" t="s">
        <v>68</v>
      </c>
      <c r="F56" s="964" t="s">
        <v>69</v>
      </c>
    </row>
    <row r="57" spans="1:6">
      <c r="A57" s="964"/>
      <c r="B57" s="964"/>
      <c r="C57" s="964"/>
      <c r="D57" s="964"/>
      <c r="E57" s="964"/>
      <c r="F57" s="964"/>
    </row>
    <row r="58" spans="1:6">
      <c r="A58" s="38" t="s">
        <v>182</v>
      </c>
      <c r="B58" s="303">
        <v>182.28200000000001</v>
      </c>
      <c r="C58" s="303">
        <v>196.28399999999999</v>
      </c>
      <c r="D58" s="303">
        <v>199.93</v>
      </c>
      <c r="E58" s="303">
        <v>214.86799999999999</v>
      </c>
      <c r="F58" s="303">
        <v>202.172</v>
      </c>
    </row>
    <row r="59" spans="1:6">
      <c r="A59" s="121" t="s">
        <v>111</v>
      </c>
      <c r="B59" s="303">
        <v>78.853999999999999</v>
      </c>
      <c r="C59" s="303">
        <v>70.375</v>
      </c>
      <c r="D59" s="303">
        <v>79.626000000000005</v>
      </c>
      <c r="E59" s="303">
        <v>87.454999999999998</v>
      </c>
      <c r="F59" s="303">
        <v>97.929000000000002</v>
      </c>
    </row>
    <row r="60" spans="1:6">
      <c r="A60" s="121" t="s">
        <v>24</v>
      </c>
      <c r="B60" s="303">
        <v>-110.295</v>
      </c>
      <c r="C60" s="303">
        <v>-105.08499999999999</v>
      </c>
      <c r="D60" s="303">
        <v>-106.33499999999999</v>
      </c>
      <c r="E60" s="303">
        <v>-115.893</v>
      </c>
      <c r="F60" s="303">
        <v>-106.419</v>
      </c>
    </row>
    <row r="61" spans="1:6" ht="15" customHeight="1">
      <c r="A61" s="304" t="s">
        <v>183</v>
      </c>
      <c r="B61" s="303">
        <v>0</v>
      </c>
      <c r="C61" s="303">
        <v>0</v>
      </c>
      <c r="D61" s="303">
        <v>0</v>
      </c>
      <c r="E61" s="303">
        <v>0</v>
      </c>
      <c r="F61" s="303">
        <v>0</v>
      </c>
    </row>
    <row r="62" spans="1:6">
      <c r="A62" s="304" t="s">
        <v>176</v>
      </c>
      <c r="B62" s="303">
        <v>-9.9469999999999992</v>
      </c>
      <c r="C62" s="303">
        <v>-10.452999999999999</v>
      </c>
      <c r="D62" s="303">
        <v>-10.791</v>
      </c>
      <c r="E62" s="303">
        <v>-11.646000000000001</v>
      </c>
      <c r="F62" s="303">
        <v>-11.124000000000001</v>
      </c>
    </row>
    <row r="63" spans="1:6">
      <c r="A63" s="120" t="s">
        <v>118</v>
      </c>
      <c r="B63" s="303">
        <v>140.89400000000001</v>
      </c>
      <c r="C63" s="303">
        <v>151.12100000000001</v>
      </c>
      <c r="D63" s="303">
        <v>162.429</v>
      </c>
      <c r="E63" s="303">
        <v>174.78299999999999</v>
      </c>
      <c r="F63" s="303">
        <v>182.55699999999999</v>
      </c>
    </row>
    <row r="64" spans="1:6">
      <c r="A64" s="121" t="s">
        <v>177</v>
      </c>
      <c r="B64" s="303">
        <v>-56.292999999999999</v>
      </c>
      <c r="C64" s="303">
        <v>-60.375999999999998</v>
      </c>
      <c r="D64" s="303">
        <v>-64.897000000000006</v>
      </c>
      <c r="E64" s="303">
        <v>-69.838999999999999</v>
      </c>
      <c r="F64" s="303">
        <v>-72.945999999999998</v>
      </c>
    </row>
    <row r="65" spans="1:6">
      <c r="A65" s="302" t="s">
        <v>121</v>
      </c>
      <c r="B65" s="305">
        <v>84.6</v>
      </c>
      <c r="C65" s="305">
        <v>90.744</v>
      </c>
      <c r="D65" s="305">
        <v>97.531999999999996</v>
      </c>
      <c r="E65" s="305">
        <v>104.944</v>
      </c>
      <c r="F65" s="305">
        <v>109.611</v>
      </c>
    </row>
  </sheetData>
  <mergeCells count="48">
    <mergeCell ref="D20:D21"/>
    <mergeCell ref="E20:E21"/>
    <mergeCell ref="E40:E41"/>
    <mergeCell ref="C20:C21"/>
    <mergeCell ref="C38:C39"/>
    <mergeCell ref="D38:D39"/>
    <mergeCell ref="E38:E39"/>
    <mergeCell ref="D22:D23"/>
    <mergeCell ref="E22:E23"/>
    <mergeCell ref="C40:C41"/>
    <mergeCell ref="D40:D41"/>
    <mergeCell ref="C22:C23"/>
    <mergeCell ref="F1:F2"/>
    <mergeCell ref="F3:F4"/>
    <mergeCell ref="F20:F21"/>
    <mergeCell ref="F22:F23"/>
    <mergeCell ref="F38:F39"/>
    <mergeCell ref="A56:A57"/>
    <mergeCell ref="A54:A55"/>
    <mergeCell ref="F54:F55"/>
    <mergeCell ref="F56:F57"/>
    <mergeCell ref="F40:F41"/>
    <mergeCell ref="B56:B57"/>
    <mergeCell ref="C56:C57"/>
    <mergeCell ref="D56:D57"/>
    <mergeCell ref="E56:E57"/>
    <mergeCell ref="C54:C55"/>
    <mergeCell ref="D54:D55"/>
    <mergeCell ref="E54:E55"/>
    <mergeCell ref="A40:A41"/>
    <mergeCell ref="A38:A39"/>
    <mergeCell ref="B38:B39"/>
    <mergeCell ref="B54:B55"/>
    <mergeCell ref="B40:B41"/>
    <mergeCell ref="B22:B23"/>
    <mergeCell ref="A20:A21"/>
    <mergeCell ref="A22:A23"/>
    <mergeCell ref="B3:B4"/>
    <mergeCell ref="C3:C4"/>
    <mergeCell ref="B20:B21"/>
    <mergeCell ref="A1:A2"/>
    <mergeCell ref="E1:E2"/>
    <mergeCell ref="A3:A4"/>
    <mergeCell ref="B1:B2"/>
    <mergeCell ref="C1:C2"/>
    <mergeCell ref="D1:D2"/>
    <mergeCell ref="D3:D4"/>
    <mergeCell ref="E3:E4"/>
  </mergeCells>
  <pageMargins left="0.511811024" right="0.511811024" top="0.78740157499999996" bottom="0.78740157499999996" header="0.31496062000000002" footer="0.31496062000000002"/>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781CA-4BCC-46AB-A575-2452D9FF1764}">
  <sheetPr>
    <tabColor theme="0" tint="-0.499984740745262"/>
  </sheetPr>
  <dimension ref="A1:F25"/>
  <sheetViews>
    <sheetView showGridLines="0" zoomScaleNormal="100" workbookViewId="0">
      <pane xSplit="1" ySplit="2" topLeftCell="B3" activePane="bottomRight" state="frozen"/>
      <selection pane="topRight" activeCell="B1" sqref="B1"/>
      <selection pane="bottomLeft" activeCell="A3" sqref="A3"/>
      <selection pane="bottomRight" sqref="A1:A2"/>
    </sheetView>
  </sheetViews>
  <sheetFormatPr defaultColWidth="8.7109375" defaultRowHeight="13.5"/>
  <cols>
    <col min="1" max="1" width="62" style="95" customWidth="1"/>
    <col min="2" max="29" width="8.7109375" style="95"/>
    <col min="30" max="30" width="9.140625" style="95" bestFit="1" customWidth="1"/>
    <col min="31" max="38" width="9.28515625" style="95" bestFit="1" customWidth="1"/>
    <col min="39" max="16384" width="8.7109375" style="95"/>
  </cols>
  <sheetData>
    <row r="1" spans="1:6" ht="16.5" customHeight="1">
      <c r="A1" s="969" t="s">
        <v>184</v>
      </c>
      <c r="B1" s="968"/>
      <c r="C1" s="968"/>
      <c r="D1" s="968"/>
      <c r="E1" s="968"/>
      <c r="F1" s="968" t="s">
        <v>110</v>
      </c>
    </row>
    <row r="2" spans="1:6" ht="16.5" customHeight="1">
      <c r="A2" s="969"/>
      <c r="B2" s="968"/>
      <c r="C2" s="968"/>
      <c r="D2" s="968"/>
      <c r="E2" s="968"/>
      <c r="F2" s="968"/>
    </row>
    <row r="3" spans="1:6">
      <c r="A3" s="967"/>
      <c r="B3" s="967" t="s">
        <v>65</v>
      </c>
      <c r="C3" s="967" t="s">
        <v>66</v>
      </c>
      <c r="D3" s="967" t="s">
        <v>67</v>
      </c>
      <c r="E3" s="967" t="s">
        <v>68</v>
      </c>
      <c r="F3" s="967" t="s">
        <v>69</v>
      </c>
    </row>
    <row r="4" spans="1:6">
      <c r="A4" s="967"/>
      <c r="B4" s="970"/>
      <c r="C4" s="967"/>
      <c r="D4" s="967"/>
      <c r="E4" s="967"/>
      <c r="F4" s="967"/>
    </row>
    <row r="5" spans="1:6">
      <c r="A5" s="123" t="s">
        <v>1149</v>
      </c>
      <c r="B5" s="457">
        <v>-5621.4869214971095</v>
      </c>
      <c r="C5" s="457">
        <v>-5688.8051249318823</v>
      </c>
      <c r="D5" s="457">
        <v>-6071.89897415215</v>
      </c>
      <c r="E5" s="457">
        <v>-6196.9520925887682</v>
      </c>
      <c r="F5" s="457">
        <v>-5804.3379725922268</v>
      </c>
    </row>
    <row r="6" spans="1:6">
      <c r="A6" s="123" t="s">
        <v>1233</v>
      </c>
      <c r="B6" s="457">
        <v>-3829.0813299488673</v>
      </c>
      <c r="C6" s="457">
        <v>-4042.4300024684335</v>
      </c>
      <c r="D6" s="457">
        <v>-4069.1136220893109</v>
      </c>
      <c r="E6" s="457">
        <v>-4213.2044228443137</v>
      </c>
      <c r="F6" s="457">
        <v>-4091.2054840963096</v>
      </c>
    </row>
    <row r="7" spans="1:6">
      <c r="A7" s="123" t="s">
        <v>1234</v>
      </c>
      <c r="B7" s="457">
        <v>-2232.673172967674</v>
      </c>
      <c r="C7" s="457">
        <v>-2358.7564651578705</v>
      </c>
      <c r="D7" s="457">
        <v>-2651.0931590421728</v>
      </c>
      <c r="E7" s="457">
        <v>-2682.5919465987386</v>
      </c>
      <c r="F7" s="457">
        <v>-2711.2255225108729</v>
      </c>
    </row>
    <row r="8" spans="1:6">
      <c r="A8" s="123" t="s">
        <v>1150</v>
      </c>
      <c r="B8" s="457">
        <v>-797.38632515907511</v>
      </c>
      <c r="C8" s="457">
        <v>-974.55662254545314</v>
      </c>
      <c r="D8" s="457">
        <v>-1012.5274561283178</v>
      </c>
      <c r="E8" s="457">
        <v>-1165.4434509141245</v>
      </c>
      <c r="F8" s="457">
        <v>-901.49599742273688</v>
      </c>
    </row>
    <row r="9" spans="1:6">
      <c r="A9" s="306" t="s">
        <v>92</v>
      </c>
      <c r="B9" s="306">
        <v>-12480.627749572724</v>
      </c>
      <c r="C9" s="306">
        <v>-13064.548215103639</v>
      </c>
      <c r="D9" s="306">
        <v>-13804.633211411952</v>
      </c>
      <c r="E9" s="306">
        <v>-14258.191912945946</v>
      </c>
      <c r="F9" s="306">
        <v>-13508.264976622148</v>
      </c>
    </row>
    <row r="10" spans="1:6">
      <c r="A10" s="123" t="s">
        <v>1164</v>
      </c>
      <c r="B10" s="457">
        <v>-1905.7270000000005</v>
      </c>
      <c r="C10" s="457">
        <v>-2004.797</v>
      </c>
      <c r="D10" s="457">
        <v>-2140.491</v>
      </c>
      <c r="E10" s="457">
        <v>-2448.5250000000001</v>
      </c>
      <c r="F10" s="457">
        <v>-2287.6316134100011</v>
      </c>
    </row>
    <row r="11" spans="1:6">
      <c r="A11" s="306" t="s">
        <v>1151</v>
      </c>
      <c r="B11" s="306">
        <v>-14386.354749572725</v>
      </c>
      <c r="C11" s="306">
        <v>-15069.34521510364</v>
      </c>
      <c r="D11" s="306">
        <v>-15945.124211411952</v>
      </c>
      <c r="E11" s="306">
        <v>-16706.716912945947</v>
      </c>
      <c r="F11" s="306">
        <v>-15795.896590032149</v>
      </c>
    </row>
    <row r="12" spans="1:6">
      <c r="B12" s="124"/>
    </row>
    <row r="13" spans="1:6">
      <c r="B13" s="124"/>
    </row>
    <row r="14" spans="1:6">
      <c r="B14" s="124"/>
    </row>
    <row r="15" spans="1:6">
      <c r="B15" s="124"/>
    </row>
    <row r="16" spans="1:6">
      <c r="B16" s="124"/>
    </row>
    <row r="17" spans="2:3">
      <c r="B17" s="124"/>
    </row>
    <row r="18" spans="2:3">
      <c r="B18" s="124"/>
    </row>
    <row r="19" spans="2:3">
      <c r="B19" s="124"/>
      <c r="C19" s="124"/>
    </row>
    <row r="20" spans="2:3">
      <c r="B20" s="124"/>
      <c r="C20" s="124"/>
    </row>
    <row r="21" spans="2:3">
      <c r="B21" s="124"/>
      <c r="C21" s="124"/>
    </row>
    <row r="22" spans="2:3">
      <c r="B22" s="124"/>
      <c r="C22" s="124"/>
    </row>
    <row r="23" spans="2:3">
      <c r="B23" s="124"/>
      <c r="C23" s="124"/>
    </row>
    <row r="24" spans="2:3">
      <c r="B24" s="124"/>
      <c r="C24" s="124"/>
    </row>
    <row r="25" spans="2:3">
      <c r="B25" s="124"/>
      <c r="C25" s="124"/>
    </row>
  </sheetData>
  <mergeCells count="12">
    <mergeCell ref="A1:A2"/>
    <mergeCell ref="A3:A4"/>
    <mergeCell ref="B3:B4"/>
    <mergeCell ref="C3:C4"/>
    <mergeCell ref="D3:D4"/>
    <mergeCell ref="E3:E4"/>
    <mergeCell ref="F3:F4"/>
    <mergeCell ref="B1:B2"/>
    <mergeCell ref="C1:C2"/>
    <mergeCell ref="D1:D2"/>
    <mergeCell ref="E1:E2"/>
    <mergeCell ref="F1:F2"/>
  </mergeCells>
  <pageMargins left="0.511811024" right="0.511811024" top="0.78740157499999996" bottom="0.78740157499999996" header="0.31496062000000002" footer="0.31496062000000002"/>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332A9-4E19-4EA2-A520-406B955B56FF}">
  <sheetPr>
    <tabColor rgb="FF939598"/>
    <pageSetUpPr fitToPage="1"/>
  </sheetPr>
  <dimension ref="A1:G30"/>
  <sheetViews>
    <sheetView showGridLines="0" zoomScale="91" zoomScaleNormal="91" workbookViewId="0">
      <pane xSplit="1" topLeftCell="B1" activePane="topRight" state="frozen"/>
      <selection pane="topRight"/>
    </sheetView>
  </sheetViews>
  <sheetFormatPr defaultColWidth="9.140625" defaultRowHeight="16.5" customHeight="1"/>
  <cols>
    <col min="1" max="1" width="62.28515625" style="317" customWidth="1"/>
    <col min="2" max="16384" width="9.140625" style="307"/>
  </cols>
  <sheetData>
    <row r="1" spans="1:7" ht="34.5" customHeight="1">
      <c r="A1" s="813" t="s">
        <v>186</v>
      </c>
      <c r="B1" s="428"/>
      <c r="C1" s="428"/>
      <c r="D1" s="428"/>
      <c r="E1" s="428"/>
      <c r="F1" s="428"/>
      <c r="G1" s="428" t="s">
        <v>110</v>
      </c>
    </row>
    <row r="2" spans="1:7" ht="16.5" customHeight="1">
      <c r="A2" s="125" t="s">
        <v>160</v>
      </c>
      <c r="B2" s="126" t="s">
        <v>65</v>
      </c>
      <c r="C2" s="126" t="s">
        <v>66</v>
      </c>
      <c r="D2" s="126" t="s">
        <v>67</v>
      </c>
      <c r="E2" s="126" t="s">
        <v>68</v>
      </c>
      <c r="F2" s="126">
        <v>2024</v>
      </c>
      <c r="G2" s="126" t="s">
        <v>69</v>
      </c>
    </row>
    <row r="3" spans="1:7" ht="6" customHeight="1">
      <c r="A3" s="308"/>
      <c r="B3" s="128"/>
      <c r="C3" s="128"/>
      <c r="D3" s="128"/>
      <c r="E3" s="128"/>
      <c r="F3" s="129"/>
      <c r="G3" s="128"/>
    </row>
    <row r="4" spans="1:7" ht="16.5" customHeight="1">
      <c r="A4" s="286" t="s">
        <v>187</v>
      </c>
      <c r="B4" s="310">
        <v>-14386.352999999999</v>
      </c>
      <c r="C4" s="310">
        <v>-15069.344999999999</v>
      </c>
      <c r="D4" s="310">
        <v>-15945.135</v>
      </c>
      <c r="E4" s="310">
        <v>-16706.716</v>
      </c>
      <c r="F4" s="130">
        <v>-62107.548999999999</v>
      </c>
      <c r="G4" s="310">
        <v>-15795.896000000001</v>
      </c>
    </row>
    <row r="5" spans="1:7" ht="16.5" customHeight="1">
      <c r="A5" s="311" t="s">
        <v>24</v>
      </c>
      <c r="B5" s="312">
        <v>-14386.352999999999</v>
      </c>
      <c r="C5" s="312">
        <v>-15069.344999999999</v>
      </c>
      <c r="D5" s="312">
        <v>-15945.135</v>
      </c>
      <c r="E5" s="312">
        <v>-16706.716</v>
      </c>
      <c r="F5" s="130">
        <v>-62107.548999999999</v>
      </c>
      <c r="G5" s="312">
        <v>-15795.896000000001</v>
      </c>
    </row>
    <row r="6" spans="1:7" ht="16.5" customHeight="1">
      <c r="A6" s="311"/>
      <c r="B6" s="312"/>
      <c r="C6" s="312"/>
      <c r="D6" s="312"/>
      <c r="E6" s="312"/>
      <c r="F6" s="309"/>
      <c r="G6" s="312"/>
    </row>
    <row r="7" spans="1:7" ht="6" customHeight="1">
      <c r="A7" s="308"/>
      <c r="B7" s="312"/>
      <c r="C7" s="312"/>
      <c r="D7" s="312"/>
      <c r="E7" s="312"/>
      <c r="F7" s="129"/>
      <c r="G7" s="312"/>
    </row>
    <row r="8" spans="1:7" ht="16.5" customHeight="1">
      <c r="A8" s="286" t="s">
        <v>188</v>
      </c>
      <c r="B8" s="310">
        <v>39962.595999999998</v>
      </c>
      <c r="C8" s="310">
        <v>41397.714</v>
      </c>
      <c r="D8" s="310">
        <v>42266.512999999999</v>
      </c>
      <c r="E8" s="310">
        <v>43683.936000000002</v>
      </c>
      <c r="F8" s="130">
        <v>167310.75900000002</v>
      </c>
      <c r="G8" s="310">
        <v>44142.076000000001</v>
      </c>
    </row>
    <row r="9" spans="1:7" ht="16.5" customHeight="1">
      <c r="A9" s="311" t="s">
        <v>21</v>
      </c>
      <c r="B9" s="312">
        <v>25821.317999999999</v>
      </c>
      <c r="C9" s="312">
        <v>26262.825000000001</v>
      </c>
      <c r="D9" s="312">
        <v>27455.471000000001</v>
      </c>
      <c r="E9" s="312">
        <v>28484.425999999999</v>
      </c>
      <c r="F9" s="130">
        <v>108024.068</v>
      </c>
      <c r="G9" s="312">
        <v>29398.692999999999</v>
      </c>
    </row>
    <row r="10" spans="1:7" ht="16.5" customHeight="1">
      <c r="A10" s="311" t="s">
        <v>189</v>
      </c>
      <c r="B10" s="312">
        <v>1059.0709999999999</v>
      </c>
      <c r="C10" s="312">
        <v>1401.9860000000001</v>
      </c>
      <c r="D10" s="312">
        <v>1056.287</v>
      </c>
      <c r="E10" s="312">
        <v>903.58600000000001</v>
      </c>
      <c r="F10" s="130">
        <v>4420.902</v>
      </c>
      <c r="G10" s="312">
        <v>923.39599999999996</v>
      </c>
    </row>
    <row r="11" spans="1:7" ht="16.5" customHeight="1">
      <c r="A11" s="311" t="s">
        <v>22</v>
      </c>
      <c r="B11" s="312">
        <v>10852.464</v>
      </c>
      <c r="C11" s="312">
        <v>11332.678</v>
      </c>
      <c r="D11" s="312">
        <v>11228.49</v>
      </c>
      <c r="E11" s="312">
        <v>11696.793</v>
      </c>
      <c r="F11" s="130">
        <v>45110.424999999996</v>
      </c>
      <c r="G11" s="312">
        <v>11232.370999999999</v>
      </c>
    </row>
    <row r="12" spans="1:7" ht="16.5" customHeight="1">
      <c r="A12" s="313" t="s">
        <v>190</v>
      </c>
      <c r="B12" s="312">
        <v>2229.7420000000002</v>
      </c>
      <c r="C12" s="312">
        <v>2400.2249999999999</v>
      </c>
      <c r="D12" s="312">
        <v>2526.2640000000001</v>
      </c>
      <c r="E12" s="312">
        <v>2599.13</v>
      </c>
      <c r="F12" s="130">
        <v>9755.3610000000008</v>
      </c>
      <c r="G12" s="312">
        <v>2587.6149999999998</v>
      </c>
    </row>
    <row r="13" spans="1:7" ht="16.5" hidden="1" customHeight="1">
      <c r="A13" s="314" t="s">
        <v>191</v>
      </c>
      <c r="B13" s="312">
        <v>0</v>
      </c>
      <c r="C13" s="312">
        <v>0</v>
      </c>
      <c r="D13" s="312">
        <v>0</v>
      </c>
      <c r="E13" s="312">
        <v>0</v>
      </c>
      <c r="F13" s="130">
        <v>0</v>
      </c>
      <c r="G13" s="312"/>
    </row>
    <row r="14" spans="1:7" ht="16.5" hidden="1" customHeight="1">
      <c r="A14" s="131" t="s">
        <v>129</v>
      </c>
      <c r="B14" s="312">
        <v>0</v>
      </c>
      <c r="C14" s="312">
        <v>0</v>
      </c>
      <c r="D14" s="312">
        <v>0</v>
      </c>
      <c r="E14" s="312">
        <v>0</v>
      </c>
      <c r="F14" s="130">
        <v>0</v>
      </c>
      <c r="G14" s="312"/>
    </row>
    <row r="15" spans="1:7" ht="16.5" hidden="1" customHeight="1">
      <c r="A15" s="131" t="s">
        <v>130</v>
      </c>
      <c r="B15" s="312">
        <v>0</v>
      </c>
      <c r="C15" s="312">
        <v>0</v>
      </c>
      <c r="D15" s="312">
        <v>0</v>
      </c>
      <c r="E15" s="312">
        <v>0</v>
      </c>
      <c r="F15" s="309">
        <v>0</v>
      </c>
      <c r="G15" s="312"/>
    </row>
    <row r="16" spans="1:7" ht="6" customHeight="1">
      <c r="A16" s="308"/>
      <c r="B16" s="312"/>
      <c r="C16" s="312"/>
      <c r="D16" s="312"/>
      <c r="E16" s="312"/>
      <c r="F16" s="129"/>
      <c r="G16" s="312"/>
    </row>
    <row r="17" spans="1:7" s="315" customFormat="1" ht="16.5" customHeight="1">
      <c r="A17" s="286" t="s">
        <v>192</v>
      </c>
      <c r="B17" s="310">
        <v>-2398.2829999999999</v>
      </c>
      <c r="C17" s="310">
        <v>-2552.5520000000001</v>
      </c>
      <c r="D17" s="310">
        <v>-2604.4650000000001</v>
      </c>
      <c r="E17" s="310">
        <v>-2647.3009999999999</v>
      </c>
      <c r="F17" s="129">
        <v>-10202.601000000001</v>
      </c>
      <c r="G17" s="310">
        <v>-2664.2249999999999</v>
      </c>
    </row>
    <row r="18" spans="1:7" ht="6" customHeight="1">
      <c r="A18" s="117"/>
      <c r="B18" s="312"/>
      <c r="C18" s="312"/>
      <c r="D18" s="312"/>
      <c r="E18" s="312"/>
      <c r="F18" s="132"/>
      <c r="G18" s="312"/>
    </row>
    <row r="19" spans="1:7" ht="16.5" customHeight="1">
      <c r="A19" s="316" t="s">
        <v>193</v>
      </c>
      <c r="B19" s="133">
        <v>0.38297926545335731</v>
      </c>
      <c r="C19" s="133">
        <v>0.38793363765608702</v>
      </c>
      <c r="D19" s="133">
        <v>0.40202500385254947</v>
      </c>
      <c r="E19" s="133">
        <v>0.40711710402180878</v>
      </c>
      <c r="F19" s="132">
        <v>0.39531714833038772</v>
      </c>
      <c r="G19" s="133">
        <v>0.380827251633649</v>
      </c>
    </row>
    <row r="20" spans="1:7" ht="20.45" customHeight="1">
      <c r="A20" s="196" t="s">
        <v>122</v>
      </c>
      <c r="B20" s="312"/>
      <c r="C20" s="312"/>
      <c r="E20" s="312"/>
      <c r="F20" s="312"/>
      <c r="G20" s="312"/>
    </row>
    <row r="21" spans="1:7" ht="6" customHeight="1">
      <c r="A21" s="110"/>
      <c r="B21" s="310"/>
      <c r="C21" s="310"/>
      <c r="E21" s="310"/>
      <c r="F21" s="310"/>
      <c r="G21" s="310"/>
    </row>
    <row r="22" spans="1:7" ht="6" customHeight="1">
      <c r="A22" s="117"/>
      <c r="B22" s="312"/>
      <c r="C22" s="312"/>
      <c r="E22" s="312"/>
      <c r="F22" s="312"/>
      <c r="G22" s="312"/>
    </row>
    <row r="29" spans="1:7" ht="16.5" customHeight="1">
      <c r="A29" s="307"/>
    </row>
    <row r="30" spans="1:7" ht="16.5" customHeight="1">
      <c r="A30" s="307"/>
    </row>
  </sheetData>
  <printOptions horizontalCentered="1" verticalCentered="1"/>
  <pageMargins left="0" right="0" top="0" bottom="0" header="0" footer="0"/>
  <pageSetup paperSize="9" orientation="landscape"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58ACD-8BE1-43D8-912F-359E497C22A8}">
  <sheetPr>
    <tabColor rgb="FFFF6200"/>
  </sheetPr>
  <dimension ref="A1:H52"/>
  <sheetViews>
    <sheetView showGridLines="0" zoomScaleNormal="100" workbookViewId="0">
      <pane xSplit="3" topLeftCell="D1" activePane="topRight" state="frozen"/>
      <selection activeCell="G1" sqref="G1"/>
      <selection pane="topRight" sqref="A1:C2"/>
    </sheetView>
  </sheetViews>
  <sheetFormatPr defaultRowHeight="15"/>
  <cols>
    <col min="1" max="1" width="1.85546875" style="2" customWidth="1"/>
    <col min="2" max="2" width="62.140625" style="2" customWidth="1"/>
    <col min="3" max="3" width="5.140625" customWidth="1"/>
    <col min="4" max="4" width="14.28515625" bestFit="1" customWidth="1"/>
    <col min="5" max="5" width="11.28515625" customWidth="1"/>
  </cols>
  <sheetData>
    <row r="1" spans="1:7" ht="14.45" customHeight="1">
      <c r="A1" s="824" t="s">
        <v>1174</v>
      </c>
      <c r="B1" s="824"/>
      <c r="C1" s="824"/>
      <c r="D1" s="825" t="s">
        <v>422</v>
      </c>
      <c r="E1" s="3"/>
    </row>
    <row r="2" spans="1:7" ht="28.5" customHeight="1">
      <c r="A2" s="824"/>
      <c r="B2" s="824"/>
      <c r="C2" s="824"/>
      <c r="D2" s="825"/>
      <c r="E2" s="4"/>
    </row>
    <row r="3" spans="1:7">
      <c r="A3" s="6" t="s">
        <v>959</v>
      </c>
      <c r="C3" s="2"/>
      <c r="D3" s="766">
        <v>74784</v>
      </c>
      <c r="F3" s="6"/>
      <c r="G3" s="2"/>
    </row>
    <row r="4" spans="1:7">
      <c r="B4" s="11" t="s">
        <v>913</v>
      </c>
      <c r="C4" s="2"/>
      <c r="D4" s="767">
        <v>36605</v>
      </c>
      <c r="F4" s="2"/>
      <c r="G4" s="11"/>
    </row>
    <row r="5" spans="1:7">
      <c r="B5" s="11" t="s">
        <v>960</v>
      </c>
      <c r="C5" s="2"/>
      <c r="D5" s="767">
        <v>25380</v>
      </c>
      <c r="F5" s="2"/>
      <c r="G5" s="11"/>
    </row>
    <row r="6" spans="1:7">
      <c r="B6" s="11" t="s">
        <v>961</v>
      </c>
      <c r="C6" s="2"/>
      <c r="D6" s="767">
        <v>9021</v>
      </c>
      <c r="F6" s="2"/>
      <c r="G6" s="11"/>
    </row>
    <row r="7" spans="1:7">
      <c r="B7" s="11" t="s">
        <v>962</v>
      </c>
      <c r="C7" s="2"/>
      <c r="D7" s="767">
        <v>3778</v>
      </c>
      <c r="F7" s="2"/>
      <c r="G7" s="11"/>
    </row>
    <row r="8" spans="1:7">
      <c r="A8" s="6" t="s">
        <v>963</v>
      </c>
      <c r="B8" s="8"/>
      <c r="C8" s="2"/>
      <c r="D8" s="766">
        <v>-46699</v>
      </c>
      <c r="F8" s="6"/>
      <c r="G8" s="2"/>
    </row>
    <row r="9" spans="1:7">
      <c r="B9" s="11" t="s">
        <v>964</v>
      </c>
      <c r="C9" s="2"/>
      <c r="D9" s="767">
        <v>-39809</v>
      </c>
      <c r="F9" s="2"/>
      <c r="G9" s="11"/>
    </row>
    <row r="10" spans="1:7">
      <c r="B10" s="11" t="s">
        <v>941</v>
      </c>
      <c r="C10" s="2"/>
      <c r="D10" s="767">
        <v>-1193</v>
      </c>
      <c r="F10" s="2"/>
      <c r="G10" s="11"/>
    </row>
    <row r="11" spans="1:7">
      <c r="B11" s="11" t="s">
        <v>946</v>
      </c>
      <c r="C11" s="2"/>
      <c r="D11" s="767">
        <v>3010</v>
      </c>
      <c r="F11" s="2"/>
      <c r="G11" s="11"/>
    </row>
    <row r="12" spans="1:7" ht="30">
      <c r="B12" s="12" t="s">
        <v>965</v>
      </c>
      <c r="C12" s="2"/>
      <c r="D12" s="767">
        <v>-8707</v>
      </c>
      <c r="F12" s="2"/>
      <c r="G12" s="11"/>
    </row>
    <row r="13" spans="1:7">
      <c r="A13" s="6" t="s">
        <v>966</v>
      </c>
      <c r="C13" s="2"/>
      <c r="D13" s="766">
        <v>28085</v>
      </c>
      <c r="F13" s="6"/>
      <c r="G13" s="2"/>
    </row>
    <row r="14" spans="1:7">
      <c r="A14" s="6" t="s">
        <v>967</v>
      </c>
      <c r="B14" s="8"/>
      <c r="C14" s="2"/>
      <c r="D14" s="766">
        <v>-8233</v>
      </c>
      <c r="F14" s="6"/>
      <c r="G14" s="2"/>
    </row>
    <row r="15" spans="1:7">
      <c r="B15" s="11" t="s">
        <v>968</v>
      </c>
      <c r="C15" s="2"/>
      <c r="D15" s="767">
        <v>-9400</v>
      </c>
      <c r="F15" s="2"/>
      <c r="G15" s="11"/>
    </row>
    <row r="16" spans="1:7">
      <c r="B16" s="11" t="s">
        <v>969</v>
      </c>
      <c r="C16" s="2"/>
      <c r="D16" s="767">
        <v>1167</v>
      </c>
      <c r="F16" s="2"/>
      <c r="G16" s="11"/>
    </row>
    <row r="17" spans="1:8">
      <c r="A17" s="6" t="s">
        <v>970</v>
      </c>
      <c r="B17" s="8"/>
      <c r="C17" s="2"/>
      <c r="D17" s="766">
        <v>19852</v>
      </c>
      <c r="F17" s="6"/>
      <c r="G17" s="2"/>
    </row>
    <row r="18" spans="1:8">
      <c r="A18" s="6" t="s">
        <v>971</v>
      </c>
      <c r="C18" s="2"/>
      <c r="D18" s="766">
        <v>-5481</v>
      </c>
      <c r="F18" s="6"/>
      <c r="G18" s="2"/>
    </row>
    <row r="19" spans="1:8">
      <c r="B19" s="11" t="s">
        <v>972</v>
      </c>
      <c r="C19" s="2"/>
      <c r="D19" s="767">
        <v>11918</v>
      </c>
      <c r="F19" s="2"/>
      <c r="G19" s="11"/>
    </row>
    <row r="20" spans="1:8">
      <c r="B20" s="11" t="s">
        <v>973</v>
      </c>
      <c r="C20" s="2"/>
      <c r="D20" s="767">
        <v>1648</v>
      </c>
      <c r="F20" s="2"/>
      <c r="G20" s="11"/>
    </row>
    <row r="21" spans="1:8">
      <c r="B21" s="11" t="s">
        <v>974</v>
      </c>
      <c r="C21" s="2"/>
      <c r="D21" s="767">
        <v>-7951</v>
      </c>
      <c r="F21" s="2"/>
      <c r="G21" s="11"/>
    </row>
    <row r="22" spans="1:8">
      <c r="B22" s="11" t="s">
        <v>975</v>
      </c>
      <c r="C22" s="2"/>
      <c r="D22" s="767">
        <v>-6652</v>
      </c>
      <c r="F22" s="2"/>
      <c r="G22" s="11"/>
    </row>
    <row r="23" spans="1:8">
      <c r="B23" s="11" t="s">
        <v>976</v>
      </c>
      <c r="C23" s="2"/>
      <c r="D23" s="767">
        <v>-804</v>
      </c>
      <c r="F23" s="2"/>
      <c r="G23" s="11"/>
    </row>
    <row r="24" spans="1:8">
      <c r="B24" s="8" t="s">
        <v>977</v>
      </c>
      <c r="C24" s="2"/>
      <c r="D24" s="767">
        <v>-265</v>
      </c>
      <c r="F24" s="2"/>
      <c r="G24" s="2"/>
      <c r="H24" s="11"/>
    </row>
    <row r="25" spans="1:8">
      <c r="B25" s="8" t="s">
        <v>185</v>
      </c>
      <c r="C25" s="2"/>
      <c r="D25" s="767">
        <v>-470</v>
      </c>
      <c r="F25" s="2"/>
      <c r="G25" s="2"/>
      <c r="H25" s="11"/>
    </row>
    <row r="26" spans="1:8">
      <c r="B26" s="8" t="s">
        <v>978</v>
      </c>
      <c r="C26" s="2"/>
      <c r="D26" s="767">
        <v>-69</v>
      </c>
      <c r="F26" s="2"/>
      <c r="G26" s="2"/>
      <c r="H26" s="11"/>
    </row>
    <row r="27" spans="1:8">
      <c r="B27" s="11" t="s">
        <v>395</v>
      </c>
      <c r="C27" s="2"/>
      <c r="D27" s="767">
        <v>-2878</v>
      </c>
      <c r="F27" s="2"/>
      <c r="G27" s="11"/>
    </row>
    <row r="28" spans="1:8" ht="18.75" customHeight="1">
      <c r="B28" s="12" t="s">
        <v>979</v>
      </c>
      <c r="C28" s="2"/>
      <c r="D28" s="767">
        <v>325</v>
      </c>
      <c r="F28" s="2"/>
      <c r="G28" s="11"/>
    </row>
    <row r="29" spans="1:8">
      <c r="B29" s="11" t="s">
        <v>980</v>
      </c>
      <c r="C29" s="2"/>
      <c r="D29" s="767">
        <v>928</v>
      </c>
      <c r="F29" s="2"/>
      <c r="G29" s="11"/>
    </row>
    <row r="30" spans="1:8">
      <c r="B30" s="11" t="s">
        <v>981</v>
      </c>
      <c r="C30" s="2"/>
      <c r="D30" s="767">
        <v>-2015</v>
      </c>
      <c r="F30" s="2"/>
      <c r="G30" s="11"/>
    </row>
    <row r="31" spans="1:8">
      <c r="A31" s="6" t="s">
        <v>982</v>
      </c>
      <c r="C31" s="2"/>
      <c r="D31" s="766">
        <v>14371</v>
      </c>
      <c r="F31" s="6"/>
      <c r="G31" s="2"/>
    </row>
    <row r="32" spans="1:8">
      <c r="A32" s="6" t="s">
        <v>983</v>
      </c>
      <c r="C32" s="2"/>
      <c r="D32" s="766">
        <v>106</v>
      </c>
      <c r="F32" s="6"/>
      <c r="G32" s="2"/>
    </row>
    <row r="33" spans="1:7">
      <c r="A33" s="6" t="s">
        <v>984</v>
      </c>
      <c r="C33" s="2"/>
      <c r="D33" s="766">
        <v>14477</v>
      </c>
      <c r="F33" s="6"/>
      <c r="G33" s="2"/>
    </row>
    <row r="34" spans="1:7">
      <c r="A34" s="6" t="s">
        <v>985</v>
      </c>
      <c r="C34" s="2"/>
      <c r="D34" s="766">
        <v>-3168</v>
      </c>
      <c r="F34" s="6"/>
      <c r="G34" s="2"/>
    </row>
    <row r="35" spans="1:7">
      <c r="B35" s="2" t="s">
        <v>986</v>
      </c>
      <c r="C35" s="2"/>
      <c r="D35" s="767">
        <v>-2722</v>
      </c>
      <c r="F35" s="2"/>
      <c r="G35" s="10"/>
    </row>
    <row r="36" spans="1:7">
      <c r="B36" s="2" t="s">
        <v>987</v>
      </c>
      <c r="C36" s="2"/>
      <c r="D36" s="767">
        <v>-446</v>
      </c>
      <c r="F36" s="2"/>
      <c r="G36" s="10"/>
    </row>
    <row r="37" spans="1:7">
      <c r="A37" s="6" t="s">
        <v>988</v>
      </c>
      <c r="C37" s="2"/>
      <c r="D37" s="766">
        <v>-163</v>
      </c>
      <c r="F37" s="6"/>
      <c r="G37" s="2"/>
    </row>
    <row r="38" spans="1:7">
      <c r="A38" s="6" t="s">
        <v>375</v>
      </c>
      <c r="C38" s="2"/>
      <c r="D38" s="766">
        <v>-252</v>
      </c>
      <c r="F38" s="6"/>
      <c r="G38" s="2"/>
    </row>
    <row r="39" spans="1:7">
      <c r="A39" s="6" t="s">
        <v>461</v>
      </c>
      <c r="C39" s="2"/>
      <c r="D39" s="766">
        <v>10894</v>
      </c>
      <c r="F39" s="6"/>
      <c r="G39" s="2"/>
    </row>
    <row r="40" spans="1:7">
      <c r="A40" s="6" t="s">
        <v>1145</v>
      </c>
      <c r="C40" s="2"/>
      <c r="D40" s="766" t="s">
        <v>94</v>
      </c>
      <c r="F40" s="2"/>
      <c r="G40" s="2"/>
    </row>
    <row r="41" spans="1:7">
      <c r="B41" s="10" t="s">
        <v>404</v>
      </c>
      <c r="C41" s="2"/>
      <c r="D41" s="769">
        <v>1.08</v>
      </c>
    </row>
    <row r="42" spans="1:7">
      <c r="B42" s="10" t="s">
        <v>405</v>
      </c>
      <c r="C42" s="2"/>
      <c r="D42" s="769">
        <v>1.08</v>
      </c>
    </row>
    <row r="43" spans="1:7">
      <c r="A43" s="6" t="s">
        <v>1146</v>
      </c>
      <c r="C43" s="2"/>
      <c r="D43" s="770" t="s">
        <v>94</v>
      </c>
    </row>
    <row r="44" spans="1:7">
      <c r="B44" s="10" t="s">
        <v>404</v>
      </c>
      <c r="C44" s="2"/>
      <c r="D44" s="769">
        <v>1.07</v>
      </c>
    </row>
    <row r="45" spans="1:7">
      <c r="B45" s="10" t="s">
        <v>405</v>
      </c>
      <c r="C45" s="2"/>
      <c r="D45" s="771">
        <v>1.07</v>
      </c>
    </row>
    <row r="46" spans="1:7">
      <c r="A46" s="6" t="s">
        <v>1147</v>
      </c>
      <c r="C46" s="2"/>
      <c r="D46" s="766" t="s">
        <v>94</v>
      </c>
    </row>
    <row r="47" spans="1:7">
      <c r="B47" s="10" t="s">
        <v>404</v>
      </c>
      <c r="C47" s="2"/>
      <c r="D47" s="767">
        <v>5123566704</v>
      </c>
    </row>
    <row r="48" spans="1:7">
      <c r="B48" s="10" t="s">
        <v>405</v>
      </c>
      <c r="C48" s="2"/>
      <c r="D48" s="767">
        <v>4997439499</v>
      </c>
    </row>
    <row r="49" spans="1:4">
      <c r="A49" s="6" t="s">
        <v>1148</v>
      </c>
      <c r="C49" s="2"/>
      <c r="D49" s="766" t="s">
        <v>94</v>
      </c>
    </row>
    <row r="50" spans="1:4">
      <c r="B50" s="10" t="s">
        <v>404</v>
      </c>
      <c r="C50" s="2"/>
      <c r="D50" s="767">
        <v>5123566704</v>
      </c>
    </row>
    <row r="51" spans="1:4" ht="15.75" thickBot="1">
      <c r="A51" s="453"/>
      <c r="B51" s="454" t="s">
        <v>405</v>
      </c>
      <c r="C51" s="453"/>
      <c r="D51" s="772">
        <v>5075252686</v>
      </c>
    </row>
    <row r="52" spans="1:4">
      <c r="A52" s="196" t="s">
        <v>1172</v>
      </c>
    </row>
  </sheetData>
  <mergeCells count="2">
    <mergeCell ref="A1:C2"/>
    <mergeCell ref="D1:D2"/>
  </mergeCells>
  <pageMargins left="0.511811024" right="0.511811024" top="0.78740157499999996" bottom="0.78740157499999996" header="0.31496062000000002" footer="0.31496062000000002"/>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F4CBA-D8BD-4051-ACC5-7A1CD38293A8}">
  <sheetPr>
    <tabColor theme="2" tint="-0.499984740745262"/>
    <pageSetUpPr fitToPage="1"/>
  </sheetPr>
  <dimension ref="A1:H63"/>
  <sheetViews>
    <sheetView showGridLines="0" zoomScale="80" zoomScaleNormal="80" workbookViewId="0">
      <pane xSplit="1" ySplit="2" topLeftCell="B3" activePane="bottomRight" state="frozen"/>
      <selection pane="topRight"/>
      <selection pane="bottomLeft"/>
      <selection pane="bottomRight"/>
    </sheetView>
  </sheetViews>
  <sheetFormatPr defaultColWidth="9.140625" defaultRowHeight="14.25"/>
  <cols>
    <col min="1" max="1" width="80.42578125" style="318" customWidth="1"/>
    <col min="2" max="2" width="13.140625" style="318" bestFit="1" customWidth="1"/>
    <col min="3" max="4" width="13.140625" style="318" customWidth="1"/>
    <col min="5" max="6" width="13.140625" style="318" bestFit="1" customWidth="1"/>
    <col min="7" max="8" width="12" style="318" bestFit="1" customWidth="1"/>
    <col min="9" max="16384" width="9.140625" style="318"/>
  </cols>
  <sheetData>
    <row r="1" spans="1:8" ht="42" customHeight="1">
      <c r="A1" s="429" t="s">
        <v>1235</v>
      </c>
      <c r="B1" s="430"/>
      <c r="C1" s="430"/>
      <c r="D1" s="430"/>
      <c r="E1" s="430"/>
      <c r="F1" s="430" t="s">
        <v>110</v>
      </c>
    </row>
    <row r="2" spans="1:8" s="320" customFormat="1" ht="28.5" customHeight="1">
      <c r="A2" s="135"/>
      <c r="B2" s="319">
        <v>45382</v>
      </c>
      <c r="C2" s="319">
        <v>45473</v>
      </c>
      <c r="D2" s="319">
        <v>45565</v>
      </c>
      <c r="E2" s="319">
        <v>45657</v>
      </c>
      <c r="F2" s="319">
        <v>45747</v>
      </c>
    </row>
    <row r="3" spans="1:8" ht="18.75" customHeight="1">
      <c r="A3" s="286" t="s">
        <v>195</v>
      </c>
      <c r="B3" s="322">
        <v>413434.26400000002</v>
      </c>
      <c r="C3" s="322"/>
      <c r="D3" s="322"/>
      <c r="E3" s="322">
        <v>444763.978</v>
      </c>
      <c r="F3" s="322">
        <v>448809.74699999997</v>
      </c>
    </row>
    <row r="4" spans="1:8" ht="18.75" customHeight="1">
      <c r="A4" s="323" t="s">
        <v>196</v>
      </c>
      <c r="B4" s="325">
        <v>130932.375</v>
      </c>
      <c r="C4" s="325"/>
      <c r="D4" s="325"/>
      <c r="E4" s="325">
        <v>142206.829</v>
      </c>
      <c r="F4" s="325">
        <v>138912.97099999999</v>
      </c>
    </row>
    <row r="5" spans="1:8" ht="18.75" customHeight="1">
      <c r="A5" s="323" t="s">
        <v>197</v>
      </c>
      <c r="B5" s="325">
        <v>62455.61</v>
      </c>
      <c r="C5" s="325"/>
      <c r="D5" s="325"/>
      <c r="E5" s="325">
        <v>65931.464000000007</v>
      </c>
      <c r="F5" s="325">
        <v>67349.385999999999</v>
      </c>
    </row>
    <row r="6" spans="1:8" ht="18.75" customHeight="1">
      <c r="A6" s="323" t="s">
        <v>198</v>
      </c>
      <c r="B6" s="325">
        <v>73453.793999999994</v>
      </c>
      <c r="C6" s="325"/>
      <c r="D6" s="325"/>
      <c r="E6" s="325">
        <v>74429.745999999999</v>
      </c>
      <c r="F6" s="325">
        <v>74065.506999999998</v>
      </c>
    </row>
    <row r="7" spans="1:8" ht="18.75" customHeight="1">
      <c r="A7" s="323" t="s">
        <v>199</v>
      </c>
      <c r="B7" s="325">
        <v>33797.627999999997</v>
      </c>
      <c r="C7" s="325"/>
      <c r="D7" s="325"/>
      <c r="E7" s="325">
        <v>36521.216999999997</v>
      </c>
      <c r="F7" s="325">
        <v>36845.654999999999</v>
      </c>
    </row>
    <row r="8" spans="1:8" ht="18.75" customHeight="1">
      <c r="A8" s="323" t="s">
        <v>200</v>
      </c>
      <c r="B8" s="325">
        <v>112794.855</v>
      </c>
      <c r="C8" s="325"/>
      <c r="D8" s="325"/>
      <c r="E8" s="325">
        <v>125674.72100000001</v>
      </c>
      <c r="F8" s="325">
        <v>131636.22500000001</v>
      </c>
    </row>
    <row r="9" spans="1:8" ht="18.75" customHeight="1">
      <c r="A9" s="286" t="s">
        <v>201</v>
      </c>
      <c r="B9" s="326">
        <v>232084.82119034184</v>
      </c>
      <c r="C9" s="326"/>
      <c r="D9" s="326"/>
      <c r="E9" s="326">
        <v>278817.11837697675</v>
      </c>
      <c r="F9" s="326">
        <v>273155.74488074391</v>
      </c>
    </row>
    <row r="10" spans="1:8" s="328" customFormat="1" ht="18.75" customHeight="1">
      <c r="A10" s="136" t="s">
        <v>202</v>
      </c>
      <c r="B10" s="327">
        <v>645519.08519034181</v>
      </c>
      <c r="C10" s="327"/>
      <c r="D10" s="327"/>
      <c r="E10" s="327">
        <v>723581.0963769767</v>
      </c>
      <c r="F10" s="327">
        <v>721965.49188074388</v>
      </c>
      <c r="G10" s="318"/>
      <c r="H10" s="318"/>
    </row>
    <row r="11" spans="1:8" ht="18.75" customHeight="1">
      <c r="A11" s="286" t="s">
        <v>203</v>
      </c>
      <c r="B11" s="322">
        <v>376317.04805591604</v>
      </c>
      <c r="C11" s="322"/>
      <c r="D11" s="322"/>
      <c r="E11" s="322">
        <v>433222.62490661687</v>
      </c>
      <c r="F11" s="322">
        <v>425334.24195352319</v>
      </c>
    </row>
    <row r="12" spans="1:8" hidden="1">
      <c r="A12" s="323" t="s">
        <v>204</v>
      </c>
      <c r="B12" s="329">
        <v>203905.79699999999</v>
      </c>
      <c r="C12" s="329"/>
      <c r="D12" s="329"/>
      <c r="E12" s="329">
        <v>232590.35200000001</v>
      </c>
      <c r="F12" s="329"/>
    </row>
    <row r="13" spans="1:8" hidden="1">
      <c r="A13" s="323" t="s">
        <v>205</v>
      </c>
      <c r="B13" s="330">
        <v>163028.675664624</v>
      </c>
      <c r="C13" s="330"/>
      <c r="D13" s="330"/>
      <c r="E13" s="330">
        <v>153632.09221174681</v>
      </c>
      <c r="F13" s="330"/>
    </row>
    <row r="14" spans="1:8" s="328" customFormat="1">
      <c r="A14" s="136" t="s">
        <v>206</v>
      </c>
      <c r="B14" s="327">
        <v>1021836.1332462579</v>
      </c>
      <c r="C14" s="327"/>
      <c r="D14" s="327"/>
      <c r="E14" s="327">
        <v>1156803.7212835937</v>
      </c>
      <c r="F14" s="327">
        <v>1147299.7338342671</v>
      </c>
      <c r="G14" s="318"/>
      <c r="H14" s="318"/>
    </row>
    <row r="15" spans="1:8" ht="18.75" customHeight="1">
      <c r="A15" s="331" t="s">
        <v>207</v>
      </c>
      <c r="B15" s="322">
        <v>200496.90264642</v>
      </c>
      <c r="C15" s="322"/>
      <c r="D15" s="322"/>
      <c r="E15" s="322">
        <v>249553.10930762003</v>
      </c>
      <c r="F15" s="322">
        <v>235797.46833679863</v>
      </c>
    </row>
    <row r="16" spans="1:8" s="328" customFormat="1">
      <c r="A16" s="136" t="s">
        <v>208</v>
      </c>
      <c r="B16" s="327">
        <v>1222333.035892678</v>
      </c>
      <c r="C16" s="327"/>
      <c r="D16" s="327"/>
      <c r="E16" s="327">
        <v>1406356.8305912139</v>
      </c>
      <c r="F16" s="327">
        <v>1383097.2021710658</v>
      </c>
      <c r="G16" s="318"/>
      <c r="H16" s="318"/>
    </row>
    <row r="17" spans="1:8" s="332" customFormat="1" ht="21" customHeight="1">
      <c r="B17" s="333"/>
      <c r="C17" s="333"/>
      <c r="D17" s="333"/>
      <c r="E17" s="333"/>
      <c r="F17" s="333"/>
      <c r="G17" s="318"/>
      <c r="H17" s="318"/>
    </row>
    <row r="18" spans="1:8" ht="6.75" customHeight="1">
      <c r="B18" s="140"/>
      <c r="C18" s="140"/>
      <c r="D18" s="140"/>
      <c r="E18" s="140"/>
      <c r="F18" s="140"/>
    </row>
    <row r="19" spans="1:8" ht="18.75" customHeight="1">
      <c r="A19" s="720" t="s">
        <v>209</v>
      </c>
      <c r="B19" s="721">
        <v>105568.17506914001</v>
      </c>
      <c r="C19" s="721"/>
      <c r="D19" s="721"/>
      <c r="E19" s="721">
        <v>123915.40532441015</v>
      </c>
      <c r="F19" s="721">
        <v>121639.38128592187</v>
      </c>
    </row>
    <row r="20" spans="1:8" ht="18.75" customHeight="1">
      <c r="A20" s="334" t="s">
        <v>195</v>
      </c>
      <c r="B20" s="722">
        <v>633.58272461999513</v>
      </c>
      <c r="C20" s="722"/>
      <c r="D20" s="722"/>
      <c r="E20" s="722">
        <v>817.58655451000982</v>
      </c>
      <c r="F20" s="722">
        <v>763.81421450000005</v>
      </c>
    </row>
    <row r="21" spans="1:8" ht="18.75" customHeight="1">
      <c r="A21" s="334" t="s">
        <v>210</v>
      </c>
      <c r="B21" s="722">
        <v>74919.790985609972</v>
      </c>
      <c r="C21" s="722"/>
      <c r="D21" s="722"/>
      <c r="E21" s="722">
        <v>84021.814867490029</v>
      </c>
      <c r="F21" s="722">
        <v>82843.325907990176</v>
      </c>
    </row>
    <row r="22" spans="1:8" ht="18.75" customHeight="1">
      <c r="A22" s="334" t="s">
        <v>211</v>
      </c>
      <c r="B22" s="722">
        <v>12068.227700010009</v>
      </c>
      <c r="C22" s="722"/>
      <c r="D22" s="722"/>
      <c r="E22" s="722">
        <v>14546.245632449982</v>
      </c>
      <c r="F22" s="722">
        <v>14283.293788541627</v>
      </c>
    </row>
    <row r="23" spans="1:8" ht="18.75" customHeight="1" thickBot="1">
      <c r="A23" s="723" t="s">
        <v>212</v>
      </c>
      <c r="B23" s="724">
        <v>17946.573658899993</v>
      </c>
      <c r="C23" s="724"/>
      <c r="D23" s="724"/>
      <c r="E23" s="724">
        <v>24529.758269960021</v>
      </c>
      <c r="F23" s="724">
        <v>23748.947374890016</v>
      </c>
    </row>
    <row r="24" spans="1:8" ht="18.75" customHeight="1" thickTop="1">
      <c r="A24" s="725" t="s">
        <v>213</v>
      </c>
      <c r="B24" s="134"/>
      <c r="C24" s="134"/>
      <c r="D24" s="134"/>
      <c r="E24" s="134"/>
      <c r="F24" s="134"/>
    </row>
    <row r="25" spans="1:8" ht="18.75" customHeight="1">
      <c r="A25" s="726" t="s">
        <v>214</v>
      </c>
      <c r="B25" s="134"/>
      <c r="C25" s="134"/>
      <c r="D25" s="134"/>
      <c r="E25" s="134"/>
      <c r="F25" s="134"/>
    </row>
    <row r="26" spans="1:8" ht="18.75" customHeight="1">
      <c r="A26" s="336"/>
      <c r="B26" s="134"/>
      <c r="C26" s="134"/>
      <c r="D26" s="134"/>
      <c r="E26" s="134"/>
      <c r="F26" s="134"/>
    </row>
    <row r="27" spans="1:8" hidden="1">
      <c r="A27" s="136"/>
      <c r="B27" s="319"/>
      <c r="C27" s="319"/>
      <c r="D27" s="319"/>
      <c r="E27" s="319"/>
      <c r="F27" s="319"/>
    </row>
    <row r="28" spans="1:8" hidden="1">
      <c r="A28" s="286"/>
      <c r="B28" s="322"/>
      <c r="C28" s="322"/>
      <c r="D28" s="322"/>
      <c r="E28" s="322"/>
      <c r="F28" s="322"/>
    </row>
    <row r="29" spans="1:8" hidden="1">
      <c r="A29" s="334"/>
      <c r="B29" s="325"/>
      <c r="C29" s="325"/>
      <c r="D29" s="325"/>
      <c r="E29" s="325"/>
      <c r="F29" s="325"/>
    </row>
    <row r="30" spans="1:8" hidden="1">
      <c r="A30" s="334"/>
      <c r="B30" s="325"/>
      <c r="C30" s="325"/>
      <c r="D30" s="325"/>
      <c r="E30" s="325"/>
      <c r="F30" s="325"/>
    </row>
    <row r="31" spans="1:8" hidden="1">
      <c r="A31" s="334"/>
      <c r="B31" s="325"/>
      <c r="C31" s="325"/>
      <c r="D31" s="325"/>
      <c r="E31" s="325"/>
      <c r="F31" s="325"/>
    </row>
    <row r="32" spans="1:8" hidden="1">
      <c r="A32" s="334"/>
      <c r="B32" s="325"/>
      <c r="C32" s="325"/>
      <c r="D32" s="325"/>
      <c r="E32" s="325"/>
      <c r="F32" s="325"/>
    </row>
    <row r="33" spans="1:8" hidden="1">
      <c r="A33" s="334"/>
      <c r="B33" s="325"/>
      <c r="C33" s="325"/>
      <c r="D33" s="325"/>
      <c r="E33" s="325"/>
      <c r="F33" s="325"/>
    </row>
    <row r="34" spans="1:8" hidden="1">
      <c r="A34" s="139"/>
      <c r="B34" s="325"/>
      <c r="C34" s="325"/>
      <c r="D34" s="325"/>
      <c r="E34" s="325"/>
      <c r="F34" s="325"/>
    </row>
    <row r="35" spans="1:8" hidden="1">
      <c r="A35" s="286"/>
      <c r="B35" s="322"/>
      <c r="C35" s="322"/>
      <c r="D35" s="322"/>
      <c r="E35" s="322"/>
      <c r="F35" s="322"/>
    </row>
    <row r="36" spans="1:8" hidden="1">
      <c r="A36" s="334"/>
      <c r="B36" s="325"/>
      <c r="C36" s="325"/>
      <c r="D36" s="325"/>
      <c r="E36" s="325"/>
      <c r="F36" s="325"/>
    </row>
    <row r="37" spans="1:8" hidden="1">
      <c r="A37" s="334"/>
      <c r="B37" s="325"/>
      <c r="C37" s="325"/>
      <c r="D37" s="325"/>
      <c r="E37" s="325"/>
      <c r="F37" s="325"/>
    </row>
    <row r="38" spans="1:8" hidden="1">
      <c r="A38" s="139"/>
      <c r="B38" s="325"/>
      <c r="C38" s="325"/>
      <c r="D38" s="325"/>
      <c r="E38" s="325"/>
      <c r="F38" s="325"/>
    </row>
    <row r="39" spans="1:8" s="328" customFormat="1" hidden="1">
      <c r="A39" s="136"/>
      <c r="B39" s="337"/>
      <c r="C39" s="337"/>
      <c r="D39" s="337"/>
      <c r="E39" s="337"/>
      <c r="F39" s="337"/>
      <c r="G39" s="318"/>
      <c r="H39" s="318"/>
    </row>
    <row r="40" spans="1:8" ht="15" hidden="1" thickBot="1">
      <c r="A40" s="338"/>
      <c r="B40" s="134"/>
      <c r="C40" s="134"/>
      <c r="D40" s="134"/>
      <c r="E40" s="134"/>
      <c r="F40" s="134"/>
    </row>
    <row r="41" spans="1:8" s="141" customFormat="1" ht="15" hidden="1" thickTop="1">
      <c r="A41" s="136"/>
      <c r="B41" s="319"/>
      <c r="C41" s="319"/>
      <c r="D41" s="319"/>
      <c r="E41" s="319"/>
      <c r="F41" s="319"/>
      <c r="G41" s="318"/>
      <c r="H41" s="318"/>
    </row>
    <row r="42" spans="1:8" s="141" customFormat="1" hidden="1">
      <c r="A42" s="336"/>
      <c r="B42" s="325"/>
      <c r="C42" s="325"/>
      <c r="D42" s="325"/>
      <c r="E42" s="325"/>
      <c r="F42" s="325"/>
      <c r="G42" s="318"/>
      <c r="H42" s="318"/>
    </row>
    <row r="43" spans="1:8" s="141" customFormat="1" hidden="1">
      <c r="A43" s="336"/>
      <c r="B43" s="325"/>
      <c r="C43" s="325"/>
      <c r="D43" s="325"/>
      <c r="E43" s="325"/>
      <c r="F43" s="325"/>
      <c r="G43" s="318"/>
      <c r="H43" s="318"/>
    </row>
    <row r="44" spans="1:8" s="141" customFormat="1" hidden="1">
      <c r="A44" s="136"/>
      <c r="B44" s="327"/>
      <c r="C44" s="327"/>
      <c r="D44" s="327"/>
      <c r="E44" s="327"/>
      <c r="F44" s="327"/>
      <c r="G44" s="318"/>
      <c r="H44" s="318"/>
    </row>
    <row r="45" spans="1:8" ht="15" thickBot="1">
      <c r="A45" s="339"/>
      <c r="B45" s="341"/>
      <c r="C45" s="341"/>
      <c r="D45" s="341"/>
      <c r="E45" s="341"/>
      <c r="F45" s="341"/>
    </row>
    <row r="46" spans="1:8" ht="15.75" thickTop="1" thickBot="1">
      <c r="A46" s="339" t="s">
        <v>1188</v>
      </c>
      <c r="B46" s="341"/>
      <c r="C46" s="341"/>
      <c r="D46" s="341"/>
      <c r="E46" s="745">
        <v>58054.833560642684</v>
      </c>
      <c r="F46" s="745">
        <v>58214.851685252848</v>
      </c>
    </row>
    <row r="47" spans="1:8" hidden="1">
      <c r="B47" s="343"/>
      <c r="C47" s="343"/>
      <c r="D47" s="343"/>
      <c r="E47" s="343"/>
      <c r="F47" s="343"/>
    </row>
    <row r="48" spans="1:8" ht="15" hidden="1" thickBot="1">
      <c r="A48" s="339"/>
      <c r="B48" s="345"/>
      <c r="C48" s="345"/>
      <c r="D48" s="345"/>
      <c r="E48" s="345"/>
      <c r="F48" s="345"/>
    </row>
    <row r="49" spans="1:6" ht="15.75" thickTop="1" thickBot="1">
      <c r="A49" s="145"/>
      <c r="B49" s="341"/>
      <c r="C49" s="341"/>
      <c r="D49" s="341"/>
      <c r="E49" s="341"/>
      <c r="F49" s="341"/>
    </row>
    <row r="50" spans="1:6" ht="15" thickTop="1">
      <c r="A50" s="346" t="s">
        <v>216</v>
      </c>
      <c r="B50" s="348"/>
      <c r="C50" s="348"/>
      <c r="D50" s="348"/>
      <c r="E50" s="348"/>
      <c r="F50" s="348">
        <v>7748.7117489324737</v>
      </c>
    </row>
    <row r="51" spans="1:6">
      <c r="A51" s="346" t="s">
        <v>217</v>
      </c>
      <c r="B51" s="348"/>
      <c r="C51" s="348"/>
      <c r="D51" s="348"/>
      <c r="E51" s="348"/>
      <c r="F51" s="348">
        <v>6847.2797306297934</v>
      </c>
    </row>
    <row r="52" spans="1:6">
      <c r="A52" s="346" t="s">
        <v>218</v>
      </c>
      <c r="B52" s="348"/>
      <c r="C52" s="348"/>
      <c r="D52" s="348"/>
      <c r="E52" s="348"/>
      <c r="F52" s="348">
        <v>-31.850361947331834</v>
      </c>
    </row>
    <row r="53" spans="1:6" ht="15" thickBot="1">
      <c r="A53" s="349" t="s">
        <v>219</v>
      </c>
      <c r="B53" s="351"/>
      <c r="C53" s="351"/>
      <c r="D53" s="351"/>
      <c r="E53" s="351"/>
      <c r="F53" s="351">
        <v>933.28238025000633</v>
      </c>
    </row>
    <row r="54" spans="1:6" ht="15" thickTop="1">
      <c r="B54" s="353"/>
      <c r="C54" s="353"/>
      <c r="D54" s="353"/>
      <c r="E54" s="353"/>
      <c r="F54" s="353"/>
    </row>
    <row r="55" spans="1:6" hidden="1">
      <c r="B55" s="134"/>
      <c r="C55" s="134"/>
      <c r="D55" s="134"/>
      <c r="E55" s="134"/>
      <c r="F55" s="134"/>
    </row>
    <row r="56" spans="1:6" hidden="1">
      <c r="A56" s="354"/>
      <c r="B56" s="319"/>
      <c r="C56" s="319"/>
      <c r="D56" s="319"/>
      <c r="E56" s="319"/>
      <c r="F56" s="319"/>
    </row>
    <row r="57" spans="1:6" hidden="1">
      <c r="A57" s="355"/>
      <c r="B57" s="356"/>
      <c r="C57" s="356"/>
      <c r="D57" s="356"/>
      <c r="E57" s="356"/>
      <c r="F57" s="356"/>
    </row>
    <row r="58" spans="1:6" hidden="1">
      <c r="A58" s="355"/>
      <c r="B58" s="356"/>
      <c r="C58" s="356"/>
      <c r="D58" s="356"/>
      <c r="E58" s="356"/>
      <c r="F58" s="356"/>
    </row>
    <row r="59" spans="1:6" hidden="1">
      <c r="A59" s="355"/>
      <c r="B59" s="356"/>
      <c r="C59" s="356"/>
      <c r="D59" s="356"/>
      <c r="E59" s="356"/>
      <c r="F59" s="356"/>
    </row>
    <row r="60" spans="1:6" hidden="1">
      <c r="A60" s="355"/>
      <c r="B60" s="356"/>
      <c r="C60" s="356"/>
      <c r="D60" s="356"/>
      <c r="E60" s="356"/>
      <c r="F60" s="356"/>
    </row>
    <row r="61" spans="1:6" hidden="1"/>
    <row r="63" spans="1:6" ht="96.6" customHeight="1">
      <c r="A63" s="762" t="s">
        <v>1194</v>
      </c>
    </row>
  </sheetData>
  <printOptions horizontalCentered="1" verticalCentered="1"/>
  <pageMargins left="0" right="0" top="0" bottom="0" header="0" footer="0"/>
  <pageSetup paperSize="9" scale="71" orientation="landscape"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84812-2581-43FA-99A5-A7405301757B}">
  <sheetPr>
    <tabColor theme="1" tint="0.499984740745262"/>
    <pageSetUpPr fitToPage="1"/>
  </sheetPr>
  <dimension ref="A1:C47"/>
  <sheetViews>
    <sheetView showGridLines="0" zoomScaleNormal="100" workbookViewId="0">
      <pane xSplit="1" ySplit="2" topLeftCell="B3" activePane="bottomRight" state="frozen"/>
      <selection pane="topRight"/>
      <selection pane="bottomLeft"/>
      <selection pane="bottomRight"/>
    </sheetView>
  </sheetViews>
  <sheetFormatPr defaultColWidth="9.140625" defaultRowHeight="14.25"/>
  <cols>
    <col min="1" max="1" width="49.5703125" style="318" customWidth="1"/>
    <col min="2" max="3" width="12.28515625" style="318" bestFit="1" customWidth="1"/>
    <col min="4" max="16384" width="9.140625" style="318"/>
  </cols>
  <sheetData>
    <row r="1" spans="1:3">
      <c r="A1" s="358"/>
      <c r="B1" s="358"/>
      <c r="C1" s="358" t="s">
        <v>110</v>
      </c>
    </row>
    <row r="2" spans="1:3" s="320" customFormat="1" ht="50.1" customHeight="1">
      <c r="A2" s="809" t="s">
        <v>1241</v>
      </c>
      <c r="B2" s="358">
        <v>45657</v>
      </c>
      <c r="C2" s="358">
        <v>45747</v>
      </c>
    </row>
    <row r="3" spans="1:3">
      <c r="A3" s="808"/>
      <c r="B3" s="143"/>
      <c r="C3" s="143"/>
    </row>
    <row r="4" spans="1:3" ht="15">
      <c r="A4" s="431" t="s">
        <v>222</v>
      </c>
      <c r="B4" s="144"/>
      <c r="C4" s="144"/>
    </row>
    <row r="5" spans="1:3" ht="7.5" customHeight="1" thickBot="1">
      <c r="A5" s="338"/>
      <c r="B5" s="145"/>
      <c r="C5" s="145"/>
    </row>
    <row r="6" spans="1:3" ht="18.75" customHeight="1" thickTop="1">
      <c r="A6" s="137" t="s">
        <v>223</v>
      </c>
      <c r="B6" s="324">
        <v>25100.125491284947</v>
      </c>
      <c r="C6" s="324">
        <v>24033.25941615762</v>
      </c>
    </row>
    <row r="7" spans="1:3" ht="18.75" customHeight="1">
      <c r="A7" s="137" t="s">
        <v>224</v>
      </c>
      <c r="B7" s="324">
        <v>22107.721471194945</v>
      </c>
      <c r="C7" s="324">
        <v>21028.33158969762</v>
      </c>
    </row>
    <row r="8" spans="1:3" ht="18.75" customHeight="1" thickBot="1">
      <c r="A8" s="138" t="s">
        <v>225</v>
      </c>
      <c r="B8" s="344">
        <v>2992.4040200900004</v>
      </c>
      <c r="C8" s="344">
        <v>3004.9278264600002</v>
      </c>
    </row>
    <row r="9" spans="1:3" ht="18.75" customHeight="1" thickTop="1" thickBot="1">
      <c r="A9" s="138"/>
      <c r="B9" s="340"/>
      <c r="C9" s="340"/>
    </row>
    <row r="10" spans="1:3" ht="18.75" customHeight="1" thickTop="1">
      <c r="A10" s="137" t="s">
        <v>226</v>
      </c>
      <c r="B10" s="324">
        <v>17078.431139709999</v>
      </c>
      <c r="C10" s="324">
        <v>16494.50419354</v>
      </c>
    </row>
    <row r="11" spans="1:3" ht="18.75" customHeight="1">
      <c r="A11" s="137" t="s">
        <v>227</v>
      </c>
      <c r="B11" s="324">
        <v>4593.4190564328928</v>
      </c>
      <c r="C11" s="324">
        <v>4214.9550778432103</v>
      </c>
    </row>
    <row r="12" spans="1:3" ht="18.75" customHeight="1" thickBot="1">
      <c r="A12" s="138" t="s">
        <v>228</v>
      </c>
      <c r="B12" s="344">
        <v>435.87127505205569</v>
      </c>
      <c r="C12" s="344">
        <v>318.87231831440693</v>
      </c>
    </row>
    <row r="13" spans="1:3" ht="18.75" customHeight="1" thickTop="1" thickBot="1">
      <c r="A13" s="338"/>
      <c r="B13" s="359"/>
      <c r="C13" s="359"/>
    </row>
    <row r="14" spans="1:3" ht="18.75" customHeight="1" thickTop="1">
      <c r="A14" s="137" t="s">
        <v>229</v>
      </c>
      <c r="B14" s="159">
        <v>1.9572135629326522E-2</v>
      </c>
      <c r="C14" s="159">
        <v>1.9051972259679313E-2</v>
      </c>
    </row>
    <row r="15" spans="1:3" ht="18.75" customHeight="1">
      <c r="A15" s="137" t="s">
        <v>230</v>
      </c>
      <c r="B15" s="159">
        <v>2.0907258431064356E-2</v>
      </c>
      <c r="C15" s="159">
        <v>2.0038255411908554E-2</v>
      </c>
    </row>
    <row r="16" spans="1:3" ht="18.75" customHeight="1" thickBot="1">
      <c r="A16" s="138" t="s">
        <v>231</v>
      </c>
      <c r="B16" s="360">
        <v>1.3298193304343736E-2</v>
      </c>
      <c r="C16" s="360">
        <v>1.4170944521701196E-2</v>
      </c>
    </row>
    <row r="17" spans="1:3" ht="18.75" customHeight="1" thickTop="1" thickBot="1">
      <c r="A17" s="138"/>
      <c r="B17" s="340"/>
      <c r="C17" s="340"/>
    </row>
    <row r="18" spans="1:3" ht="18.75" customHeight="1" thickTop="1">
      <c r="A18" s="137" t="s">
        <v>232</v>
      </c>
      <c r="B18" s="159">
        <v>3.7846196730794902E-2</v>
      </c>
      <c r="C18" s="159">
        <v>3.6205646889469784E-2</v>
      </c>
    </row>
    <row r="19" spans="1:3" ht="18.75" customHeight="1">
      <c r="A19" s="137" t="s">
        <v>233</v>
      </c>
      <c r="B19" s="159">
        <v>1.7368145696400179E-2</v>
      </c>
      <c r="C19" s="159">
        <v>1.6268544310077404E-2</v>
      </c>
    </row>
    <row r="20" spans="1:3" ht="18.75" customHeight="1" thickBot="1">
      <c r="A20" s="138" t="s">
        <v>234</v>
      </c>
      <c r="B20" s="360">
        <v>1.275649148748198E-3</v>
      </c>
      <c r="C20" s="360">
        <v>9.52583066876872E-4</v>
      </c>
    </row>
    <row r="21" spans="1:3" ht="15" customHeight="1" thickTop="1">
      <c r="B21" s="143"/>
      <c r="C21" s="143"/>
    </row>
    <row r="22" spans="1:3" ht="15" hidden="1">
      <c r="A22" s="431"/>
      <c r="B22" s="361"/>
      <c r="C22" s="361"/>
    </row>
    <row r="23" spans="1:3" ht="15" hidden="1" customHeight="1" thickBot="1">
      <c r="A23" s="338"/>
      <c r="B23" s="340"/>
      <c r="C23" s="340"/>
    </row>
    <row r="24" spans="1:3" ht="18.75" hidden="1" customHeight="1" thickTop="1">
      <c r="A24" s="362"/>
      <c r="B24" s="347"/>
      <c r="C24" s="347"/>
    </row>
    <row r="25" spans="1:3" ht="15" hidden="1" customHeight="1" thickBot="1">
      <c r="A25" s="338"/>
      <c r="B25" s="350"/>
      <c r="C25" s="350"/>
    </row>
    <row r="26" spans="1:3" ht="15.6" hidden="1" customHeight="1" thickTop="1" thickBot="1">
      <c r="A26" s="338"/>
      <c r="B26" s="340"/>
      <c r="C26" s="340"/>
    </row>
    <row r="27" spans="1:3" ht="18.75" hidden="1" customHeight="1" thickTop="1">
      <c r="A27" s="362"/>
      <c r="B27" s="352"/>
      <c r="C27" s="352"/>
    </row>
    <row r="28" spans="1:3" ht="15" hidden="1" customHeight="1" thickBot="1">
      <c r="A28" s="338"/>
      <c r="B28" s="340"/>
      <c r="C28" s="340"/>
    </row>
    <row r="29" spans="1:3" ht="18.75" hidden="1" customHeight="1" thickTop="1" thickBot="1">
      <c r="A29" s="338"/>
      <c r="B29" s="340"/>
      <c r="C29" s="340"/>
    </row>
    <row r="30" spans="1:3" ht="15">
      <c r="A30" s="431" t="s">
        <v>235</v>
      </c>
      <c r="B30" s="361"/>
      <c r="C30" s="361"/>
    </row>
    <row r="31" spans="1:3" ht="7.5" customHeight="1" thickBot="1">
      <c r="A31" s="338"/>
      <c r="B31" s="340"/>
      <c r="C31" s="340"/>
    </row>
    <row r="32" spans="1:3" ht="15" thickTop="1">
      <c r="A32" s="137" t="s">
        <v>236</v>
      </c>
      <c r="B32" s="363">
        <v>21101.545605706411</v>
      </c>
      <c r="C32" s="363">
        <v>22274.109914358498</v>
      </c>
    </row>
    <row r="33" spans="1:3">
      <c r="A33" s="137" t="s">
        <v>237</v>
      </c>
      <c r="B33" s="324">
        <v>16034.580862826408</v>
      </c>
      <c r="C33" s="324">
        <v>17586.816951028497</v>
      </c>
    </row>
    <row r="34" spans="1:3" ht="15" thickBot="1">
      <c r="A34" s="138" t="s">
        <v>238</v>
      </c>
      <c r="B34" s="344">
        <v>5066.9647428799999</v>
      </c>
      <c r="C34" s="344">
        <v>4687.29296333</v>
      </c>
    </row>
    <row r="35" spans="1:3" ht="18.75" customHeight="1" thickTop="1" thickBot="1">
      <c r="A35" s="138"/>
      <c r="B35" s="340"/>
      <c r="C35" s="340"/>
    </row>
    <row r="36" spans="1:3" ht="15" thickTop="1">
      <c r="A36" s="137" t="s">
        <v>239</v>
      </c>
      <c r="B36" s="324">
        <v>12831.827108790001</v>
      </c>
      <c r="C36" s="324">
        <v>14102.431867649999</v>
      </c>
    </row>
    <row r="37" spans="1:3">
      <c r="A37" s="137" t="s">
        <v>240</v>
      </c>
      <c r="B37" s="324">
        <v>3144.7718711662433</v>
      </c>
      <c r="C37" s="324">
        <v>3184.0395197814541</v>
      </c>
    </row>
    <row r="38" spans="1:3" ht="15" thickBot="1">
      <c r="A38" s="138" t="s">
        <v>241</v>
      </c>
      <c r="B38" s="344">
        <v>57.981882870165379</v>
      </c>
      <c r="C38" s="344">
        <v>300.34556359704249</v>
      </c>
    </row>
    <row r="39" spans="1:3" ht="15.75" thickTop="1" thickBot="1">
      <c r="A39" s="338"/>
      <c r="B39" s="340"/>
      <c r="C39" s="340"/>
    </row>
    <row r="40" spans="1:3" ht="15" thickTop="1">
      <c r="A40" s="137" t="s">
        <v>242</v>
      </c>
      <c r="B40" s="352">
        <v>1.6454193136472728E-2</v>
      </c>
      <c r="C40" s="352">
        <v>1.7657435341962145E-2</v>
      </c>
    </row>
    <row r="41" spans="1:3">
      <c r="A41" s="137" t="s">
        <v>243</v>
      </c>
      <c r="B41" s="159">
        <v>1.516389313886134E-2</v>
      </c>
      <c r="C41" s="159">
        <v>1.6758777482843532E-2</v>
      </c>
    </row>
    <row r="42" spans="1:3" ht="15" thickBot="1">
      <c r="A42" s="138" t="s">
        <v>244</v>
      </c>
      <c r="B42" s="340">
        <v>2.2517506381068829E-2</v>
      </c>
      <c r="C42" s="340">
        <v>2.2104813285502723E-2</v>
      </c>
    </row>
    <row r="43" spans="1:3" ht="18.75" customHeight="1" thickTop="1" thickBot="1">
      <c r="A43" s="138"/>
      <c r="B43" s="340"/>
      <c r="C43" s="340"/>
    </row>
    <row r="44" spans="1:3" ht="15" thickTop="1">
      <c r="A44" s="137" t="s">
        <v>245</v>
      </c>
      <c r="B44" s="159">
        <v>2.8435624396765283E-2</v>
      </c>
      <c r="C44" s="159">
        <v>3.0955017652662221E-2</v>
      </c>
    </row>
    <row r="45" spans="1:3">
      <c r="A45" s="137" t="s">
        <v>246</v>
      </c>
      <c r="B45" s="159">
        <v>1.1890675631665893E-2</v>
      </c>
      <c r="C45" s="159">
        <v>1.228949942667195E-2</v>
      </c>
    </row>
    <row r="46" spans="1:3" ht="15" thickBot="1">
      <c r="A46" s="138" t="s">
        <v>247</v>
      </c>
      <c r="B46" s="340">
        <v>1.696935397206679E-4</v>
      </c>
      <c r="C46" s="340">
        <v>8.9723717507530956E-4</v>
      </c>
    </row>
    <row r="47" spans="1:3" ht="15" thickTop="1"/>
  </sheetData>
  <printOptions horizontalCentered="1" verticalCentered="1"/>
  <pageMargins left="0" right="0" top="0" bottom="0" header="0" footer="0"/>
  <pageSetup paperSize="9" orientation="landscape"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99760-F4A0-416D-AA7D-B4474EE60323}">
  <sheetPr>
    <tabColor theme="2" tint="-0.249977111117893"/>
  </sheetPr>
  <dimension ref="A1:D25"/>
  <sheetViews>
    <sheetView showGridLines="0" workbookViewId="0"/>
  </sheetViews>
  <sheetFormatPr defaultRowHeight="15"/>
  <cols>
    <col min="1" max="1" width="58.28515625" customWidth="1"/>
    <col min="2" max="2" width="19.85546875" bestFit="1" customWidth="1"/>
    <col min="3" max="3" width="12.140625" bestFit="1" customWidth="1"/>
    <col min="4" max="4" width="11.85546875" bestFit="1" customWidth="1"/>
  </cols>
  <sheetData>
    <row r="1" spans="1:4" ht="36.6" customHeight="1">
      <c r="A1" s="746" t="s">
        <v>1236</v>
      </c>
      <c r="B1" s="747"/>
      <c r="C1" s="747"/>
      <c r="D1" s="747"/>
    </row>
    <row r="2" spans="1:4">
      <c r="A2" s="748"/>
      <c r="B2" s="749"/>
      <c r="C2" s="358">
        <v>45657</v>
      </c>
      <c r="D2" s="358">
        <v>45747</v>
      </c>
    </row>
    <row r="3" spans="1:4">
      <c r="A3" s="971" t="s">
        <v>1213</v>
      </c>
      <c r="B3" s="143" t="s">
        <v>1191</v>
      </c>
      <c r="C3" s="750">
        <v>5.9918864067073571E-2</v>
      </c>
      <c r="D3" s="750">
        <v>5.7997061386179501E-2</v>
      </c>
    </row>
    <row r="4" spans="1:4">
      <c r="A4" s="971"/>
      <c r="B4" s="143" t="s">
        <v>1192</v>
      </c>
      <c r="C4" s="750">
        <v>3.5360515022551171E-2</v>
      </c>
      <c r="D4" s="750">
        <v>3.5328214092701399E-2</v>
      </c>
    </row>
    <row r="5" spans="1:4">
      <c r="A5" s="971"/>
      <c r="B5" s="143" t="s">
        <v>92</v>
      </c>
      <c r="C5" s="750">
        <v>4.4802625924692467E-2</v>
      </c>
      <c r="D5" s="750">
        <v>4.4196002350844941E-2</v>
      </c>
    </row>
    <row r="6" spans="1:4">
      <c r="A6" s="971"/>
      <c r="B6" s="143" t="s">
        <v>168</v>
      </c>
      <c r="C6" s="750">
        <v>4.2235871876063862E-2</v>
      </c>
      <c r="D6" s="750">
        <v>4.2833390348299916E-2</v>
      </c>
    </row>
    <row r="7" spans="1:4">
      <c r="A7" s="971"/>
      <c r="B7" s="143" t="s">
        <v>36</v>
      </c>
      <c r="C7" s="750">
        <v>4.4347164380863925E-2</v>
      </c>
      <c r="D7" s="750">
        <v>4.3963696700013107E-2</v>
      </c>
    </row>
    <row r="8" spans="1:4">
      <c r="A8" s="971" t="s">
        <v>1212</v>
      </c>
      <c r="B8" s="143" t="s">
        <v>1191</v>
      </c>
      <c r="C8" s="750">
        <v>0.59781289974285945</v>
      </c>
      <c r="D8" s="750">
        <v>0.61378022022997447</v>
      </c>
    </row>
    <row r="9" spans="1:4">
      <c r="A9" s="971"/>
      <c r="B9" s="143" t="s">
        <v>1192</v>
      </c>
      <c r="C9" s="750">
        <v>0.55281461599050441</v>
      </c>
      <c r="D9" s="750">
        <v>0.55916821850536624</v>
      </c>
    </row>
    <row r="10" spans="1:4">
      <c r="A10" s="971"/>
      <c r="B10" s="143" t="s">
        <v>92</v>
      </c>
      <c r="C10" s="750">
        <v>0.57595262478324383</v>
      </c>
      <c r="D10" s="750">
        <v>0.58720298700129747</v>
      </c>
    </row>
    <row r="11" spans="1:4">
      <c r="A11" s="971"/>
      <c r="B11" s="143" t="s">
        <v>168</v>
      </c>
      <c r="C11" s="750">
        <v>0.4243009409257395</v>
      </c>
      <c r="D11" s="750">
        <v>0.43100603028498968</v>
      </c>
    </row>
    <row r="12" spans="1:4" ht="15.75" thickBot="1">
      <c r="A12" s="972"/>
      <c r="B12" s="751" t="s">
        <v>36</v>
      </c>
      <c r="C12" s="752">
        <v>0.55032370492107308</v>
      </c>
      <c r="D12" s="752">
        <v>0.56125830332752491</v>
      </c>
    </row>
    <row r="13" spans="1:4" ht="16.5" thickTop="1" thickBot="1">
      <c r="A13" s="751"/>
      <c r="B13" s="753"/>
      <c r="C13" s="754"/>
      <c r="D13" s="754"/>
    </row>
    <row r="14" spans="1:4" ht="15.75" thickTop="1">
      <c r="A14" s="973" t="s">
        <v>1214</v>
      </c>
      <c r="B14" s="755" t="s">
        <v>1191</v>
      </c>
      <c r="C14" s="756">
        <v>7.7269629454088606E-2</v>
      </c>
      <c r="D14" s="756">
        <v>7.9539867737086503E-2</v>
      </c>
    </row>
    <row r="15" spans="1:4">
      <c r="A15" s="971"/>
      <c r="B15" s="755" t="s">
        <v>1192</v>
      </c>
      <c r="C15" s="750">
        <v>1.6736857433087875E-2</v>
      </c>
      <c r="D15" s="750">
        <v>1.7994457979788749E-2</v>
      </c>
    </row>
    <row r="16" spans="1:4">
      <c r="A16" s="971"/>
      <c r="B16" s="755" t="s">
        <v>92</v>
      </c>
      <c r="C16" s="750">
        <v>4.0010292695374247E-2</v>
      </c>
      <c r="D16" s="750">
        <v>4.2070303342486924E-2</v>
      </c>
    </row>
    <row r="17" spans="1:4">
      <c r="A17" s="971"/>
      <c r="B17" s="755" t="s">
        <v>168</v>
      </c>
      <c r="C17" s="750">
        <v>4.5896541003227098E-2</v>
      </c>
      <c r="D17" s="750">
        <v>4.5994249329648927E-2</v>
      </c>
    </row>
    <row r="18" spans="1:4">
      <c r="A18" s="971"/>
      <c r="B18" s="755" t="s">
        <v>36</v>
      </c>
      <c r="C18" s="750">
        <v>4.1054786905127288E-2</v>
      </c>
      <c r="D18" s="750">
        <v>4.2739279415407241E-2</v>
      </c>
    </row>
    <row r="19" spans="1:4">
      <c r="A19" s="971" t="s">
        <v>1211</v>
      </c>
      <c r="B19" s="755" t="s">
        <v>1191</v>
      </c>
      <c r="C19" s="750">
        <v>0.24528005920567772</v>
      </c>
      <c r="D19" s="750">
        <v>0.26085564643612508</v>
      </c>
    </row>
    <row r="20" spans="1:4">
      <c r="A20" s="971"/>
      <c r="B20" s="755" t="s">
        <v>1192</v>
      </c>
      <c r="C20" s="750">
        <v>0.23878695790222071</v>
      </c>
      <c r="D20" s="750">
        <v>0.22911891027266748</v>
      </c>
    </row>
    <row r="21" spans="1:4">
      <c r="A21" s="971"/>
      <c r="B21" s="755" t="s">
        <v>92</v>
      </c>
      <c r="C21" s="750">
        <v>0.24360820298864677</v>
      </c>
      <c r="D21" s="750">
        <v>0.25259130285329146</v>
      </c>
    </row>
    <row r="22" spans="1:4">
      <c r="A22" s="971"/>
      <c r="B22" s="755" t="s">
        <v>168</v>
      </c>
      <c r="C22" s="750">
        <v>0.16899666632722612</v>
      </c>
      <c r="D22" s="750">
        <v>0.16583122640556996</v>
      </c>
    </row>
    <row r="23" spans="1:4" ht="15.75" thickBot="1">
      <c r="A23" s="972"/>
      <c r="B23" s="751" t="s">
        <v>36</v>
      </c>
      <c r="C23" s="752">
        <v>0.22880725281436337</v>
      </c>
      <c r="D23" s="752">
        <v>0.23667347405064984</v>
      </c>
    </row>
    <row r="24" spans="1:4" ht="15.75" thickTop="1">
      <c r="A24" s="757"/>
      <c r="B24" s="758"/>
      <c r="D24" s="758"/>
    </row>
    <row r="25" spans="1:4">
      <c r="A25" s="759"/>
      <c r="B25" s="759"/>
      <c r="D25" s="759"/>
    </row>
  </sheetData>
  <mergeCells count="4">
    <mergeCell ref="A3:A7"/>
    <mergeCell ref="A8:A12"/>
    <mergeCell ref="A14:A18"/>
    <mergeCell ref="A19:A23"/>
  </mergeCells>
  <pageMargins left="0.511811024" right="0.511811024" top="0.78740157499999996" bottom="0.78740157499999996" header="0.31496062000000002" footer="0.31496062000000002"/>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04229-4A2F-45B4-8EF3-6C09513AAEAD}">
  <sheetPr>
    <tabColor rgb="FF939598"/>
  </sheetPr>
  <dimension ref="A1:F39"/>
  <sheetViews>
    <sheetView showGridLines="0" zoomScale="86" zoomScaleNormal="86" workbookViewId="0">
      <pane xSplit="1" ySplit="2" topLeftCell="B3" activePane="bottomRight" state="frozen"/>
      <selection pane="topRight"/>
      <selection pane="bottomLeft"/>
      <selection pane="bottomRight"/>
    </sheetView>
  </sheetViews>
  <sheetFormatPr defaultColWidth="10.7109375" defaultRowHeight="14.25"/>
  <cols>
    <col min="1" max="1" width="60" style="148" customWidth="1"/>
    <col min="2" max="6" width="12.140625" style="148" bestFit="1" customWidth="1"/>
    <col min="7" max="16384" width="10.7109375" style="148"/>
  </cols>
  <sheetData>
    <row r="1" spans="1:6" ht="36" customHeight="1">
      <c r="A1" s="760" t="s">
        <v>248</v>
      </c>
      <c r="B1" s="432"/>
      <c r="C1" s="432"/>
      <c r="D1" s="432"/>
      <c r="E1" s="432"/>
      <c r="F1" s="432" t="s">
        <v>145</v>
      </c>
    </row>
    <row r="2" spans="1:6" ht="12.75" customHeight="1">
      <c r="A2" s="149"/>
      <c r="B2" s="364">
        <v>45382</v>
      </c>
      <c r="C2" s="364">
        <v>45473</v>
      </c>
      <c r="D2" s="364">
        <v>45565</v>
      </c>
      <c r="E2" s="364">
        <v>45657</v>
      </c>
      <c r="F2" s="364">
        <v>45747</v>
      </c>
    </row>
    <row r="3" spans="1:6" ht="18.75" customHeight="1">
      <c r="A3" s="150" t="s">
        <v>249</v>
      </c>
      <c r="B3" s="342">
        <v>106275.12017441999</v>
      </c>
      <c r="C3" s="342">
        <v>116459.65561228</v>
      </c>
      <c r="D3" s="342">
        <v>123131.88817352999</v>
      </c>
      <c r="E3" s="342">
        <v>124919.90705459</v>
      </c>
      <c r="F3" s="342">
        <v>117134.92206959</v>
      </c>
    </row>
    <row r="4" spans="1:6" ht="18.75" customHeight="1">
      <c r="A4" s="150" t="s">
        <v>250</v>
      </c>
      <c r="B4" s="342">
        <v>174170</v>
      </c>
      <c r="C4" s="342">
        <v>179030</v>
      </c>
      <c r="D4" s="342">
        <v>176843</v>
      </c>
      <c r="E4" s="342">
        <v>180729</v>
      </c>
      <c r="F4" s="342">
        <v>174640</v>
      </c>
    </row>
    <row r="5" spans="1:6" ht="18.75" customHeight="1">
      <c r="A5" s="150" t="s">
        <v>251</v>
      </c>
      <c r="B5" s="342">
        <v>670732</v>
      </c>
      <c r="C5" s="342">
        <v>708060</v>
      </c>
      <c r="D5" s="342">
        <v>707126</v>
      </c>
      <c r="E5" s="342">
        <v>735375</v>
      </c>
      <c r="F5" s="342">
        <v>716755</v>
      </c>
    </row>
    <row r="6" spans="1:6">
      <c r="A6" s="150" t="s">
        <v>252</v>
      </c>
      <c r="B6" s="342">
        <v>9</v>
      </c>
      <c r="C6" s="342">
        <v>8</v>
      </c>
      <c r="D6" s="342">
        <v>7</v>
      </c>
      <c r="E6" s="342">
        <v>2</v>
      </c>
      <c r="F6" s="342">
        <v>2.0000062700128183</v>
      </c>
    </row>
    <row r="7" spans="1:6" ht="18.75" customHeight="1">
      <c r="A7" s="150" t="s">
        <v>253</v>
      </c>
      <c r="B7" s="342">
        <v>240250.86725499001</v>
      </c>
      <c r="C7" s="342">
        <v>236876.30947058005</v>
      </c>
      <c r="D7" s="342">
        <v>238776.19526753001</v>
      </c>
      <c r="E7" s="342">
        <v>255840.61916844003</v>
      </c>
      <c r="F7" s="342">
        <v>260868.99095734995</v>
      </c>
    </row>
    <row r="8" spans="1:6" s="152" customFormat="1" ht="18.75" customHeight="1">
      <c r="A8" s="151" t="s">
        <v>254</v>
      </c>
      <c r="B8" s="366">
        <v>1191436.98742941</v>
      </c>
      <c r="C8" s="366">
        <v>1240433.9650828601</v>
      </c>
      <c r="D8" s="366">
        <v>1245884.08344106</v>
      </c>
      <c r="E8" s="366">
        <v>1296866.5262230302</v>
      </c>
      <c r="F8" s="366">
        <v>1269400.91303321</v>
      </c>
    </row>
    <row r="9" spans="1:6" ht="18.75" customHeight="1">
      <c r="A9" s="150" t="s">
        <v>255</v>
      </c>
      <c r="B9" s="365">
        <v>12992.7133199</v>
      </c>
      <c r="C9" s="365">
        <v>14160.17273729</v>
      </c>
      <c r="D9" s="365">
        <v>16614.926976999999</v>
      </c>
      <c r="E9" s="365">
        <v>17943.172590189995</v>
      </c>
      <c r="F9" s="365">
        <v>17836.07190848</v>
      </c>
    </row>
    <row r="10" spans="1:6" s="152" customFormat="1" ht="18.75" customHeight="1">
      <c r="A10" s="151" t="s">
        <v>256</v>
      </c>
      <c r="B10" s="366">
        <v>1204429.70074931</v>
      </c>
      <c r="C10" s="366">
        <v>1254594.13782015</v>
      </c>
      <c r="D10" s="366">
        <v>1262499.01041806</v>
      </c>
      <c r="E10" s="366">
        <v>1314809.6988132203</v>
      </c>
      <c r="F10" s="366">
        <v>1287236.98494169</v>
      </c>
    </row>
    <row r="11" spans="1:6" ht="18.75" customHeight="1">
      <c r="A11" s="150" t="s">
        <v>257</v>
      </c>
      <c r="B11" s="365">
        <v>1863511.9900530702</v>
      </c>
      <c r="C11" s="365">
        <v>1926831.3127086794</v>
      </c>
      <c r="D11" s="365">
        <v>1984751.3869061484</v>
      </c>
      <c r="E11" s="365">
        <v>1962479.0823094998</v>
      </c>
      <c r="F11" s="365">
        <v>2011383.1144027014</v>
      </c>
    </row>
    <row r="12" spans="1:6" ht="30.75" customHeight="1">
      <c r="A12" s="150" t="s">
        <v>258</v>
      </c>
      <c r="B12" s="365">
        <v>283014.62822653004</v>
      </c>
      <c r="C12" s="365">
        <v>292094.79909895005</v>
      </c>
      <c r="D12" s="365">
        <v>303682.59523898002</v>
      </c>
      <c r="E12" s="365">
        <v>311812.29089817998</v>
      </c>
      <c r="F12" s="365">
        <v>322720.92216705001</v>
      </c>
    </row>
    <row r="13" spans="1:6" ht="18.75" customHeight="1">
      <c r="A13" s="151" t="s">
        <v>259</v>
      </c>
      <c r="B13" s="321">
        <v>3350956.3190289102</v>
      </c>
      <c r="C13" s="321">
        <v>3473520.2496277792</v>
      </c>
      <c r="D13" s="321">
        <v>3550932.9925631881</v>
      </c>
      <c r="E13" s="321">
        <v>3589101.0720209</v>
      </c>
      <c r="F13" s="321">
        <v>3621341.0215114416</v>
      </c>
    </row>
    <row r="14" spans="1:6" ht="18.75" customHeight="1">
      <c r="A14" s="150" t="s">
        <v>260</v>
      </c>
      <c r="B14" s="365">
        <v>6429.17578546</v>
      </c>
      <c r="C14" s="365">
        <v>5715.0981291300004</v>
      </c>
      <c r="D14" s="365">
        <v>5833.5421624300006</v>
      </c>
      <c r="E14" s="365">
        <v>7224.1158151899999</v>
      </c>
      <c r="F14" s="365">
        <v>6017.2588612200007</v>
      </c>
    </row>
    <row r="15" spans="1:6" ht="18.75" customHeight="1">
      <c r="A15" s="150" t="s">
        <v>261</v>
      </c>
      <c r="B15" s="367">
        <v>62737.480645690004</v>
      </c>
      <c r="C15" s="367">
        <v>69147.105747409994</v>
      </c>
      <c r="D15" s="367">
        <v>69454.294665869995</v>
      </c>
      <c r="E15" s="367">
        <v>76279.284285320013</v>
      </c>
      <c r="F15" s="367">
        <v>78298.453312649988</v>
      </c>
    </row>
    <row r="16" spans="1:6" s="152" customFormat="1" ht="18.75" customHeight="1">
      <c r="A16" s="149" t="s">
        <v>262</v>
      </c>
      <c r="B16" s="368">
        <v>3420122.9754600604</v>
      </c>
      <c r="C16" s="368">
        <v>3548382.4535043193</v>
      </c>
      <c r="D16" s="368">
        <v>3626220.8293914879</v>
      </c>
      <c r="E16" s="368">
        <v>3672604.4721214101</v>
      </c>
      <c r="F16" s="368">
        <v>3705656.7336853114</v>
      </c>
    </row>
    <row r="17" spans="1:6" ht="8.25" customHeight="1" thickBot="1">
      <c r="A17" s="369"/>
      <c r="B17" s="357"/>
      <c r="C17" s="357"/>
      <c r="D17" s="357"/>
      <c r="E17" s="357"/>
      <c r="F17" s="357"/>
    </row>
    <row r="18" spans="1:6" ht="18.75" customHeight="1" thickTop="1">
      <c r="A18" s="153" t="s">
        <v>263</v>
      </c>
      <c r="B18" s="342">
        <v>397176</v>
      </c>
      <c r="C18" s="342">
        <v>430730</v>
      </c>
      <c r="D18" s="342">
        <v>448559</v>
      </c>
      <c r="E18" s="342">
        <v>409654</v>
      </c>
      <c r="F18" s="342">
        <v>408399</v>
      </c>
    </row>
    <row r="19" spans="1:6" ht="18.75" customHeight="1">
      <c r="A19" s="150" t="s">
        <v>264</v>
      </c>
      <c r="B19" s="342">
        <v>95611.974000000002</v>
      </c>
      <c r="C19" s="342">
        <v>102584.921</v>
      </c>
      <c r="D19" s="342">
        <v>101722.105</v>
      </c>
      <c r="E19" s="342">
        <v>117169.825</v>
      </c>
      <c r="F19" s="342">
        <v>105261.558</v>
      </c>
    </row>
    <row r="20" spans="1:6" ht="18.75" customHeight="1">
      <c r="A20" s="150" t="s">
        <v>265</v>
      </c>
      <c r="B20" s="342">
        <v>155976.342</v>
      </c>
      <c r="C20" s="342">
        <v>177213.117</v>
      </c>
      <c r="D20" s="342">
        <v>192402.81599999999</v>
      </c>
      <c r="E20" s="342">
        <v>169591.098</v>
      </c>
      <c r="F20" s="342">
        <v>0</v>
      </c>
    </row>
    <row r="21" spans="1:6" ht="18.75" customHeight="1">
      <c r="A21" s="150" t="s">
        <v>266</v>
      </c>
      <c r="B21" s="342">
        <v>47608.101999999999</v>
      </c>
      <c r="C21" s="342">
        <v>51455.57</v>
      </c>
      <c r="D21" s="342">
        <v>54686.978000000003</v>
      </c>
      <c r="E21" s="342">
        <v>45224.135000000002</v>
      </c>
      <c r="F21" s="342">
        <v>49032.402000000002</v>
      </c>
    </row>
    <row r="22" spans="1:6" ht="18.75" customHeight="1">
      <c r="A22" s="150" t="s">
        <v>267</v>
      </c>
      <c r="B22" s="342">
        <v>10524.120999999999</v>
      </c>
      <c r="C22" s="342">
        <v>9193.7540000000008</v>
      </c>
      <c r="D22" s="342">
        <v>11538.433999999999</v>
      </c>
      <c r="E22" s="342">
        <v>373.47399999999999</v>
      </c>
      <c r="F22" s="342">
        <v>11132.905000000001</v>
      </c>
    </row>
    <row r="23" spans="1:6" ht="18.75" customHeight="1">
      <c r="A23" s="150" t="s">
        <v>268</v>
      </c>
      <c r="B23" s="342">
        <v>149182.13328649002</v>
      </c>
      <c r="C23" s="342">
        <v>157172.69032812002</v>
      </c>
      <c r="D23" s="342">
        <v>166051.58129102999</v>
      </c>
      <c r="E23" s="342">
        <v>175751.15070320998</v>
      </c>
      <c r="F23" s="342">
        <v>167777.72709952999</v>
      </c>
    </row>
    <row r="24" spans="1:6" ht="18.75" customHeight="1">
      <c r="A24" s="154" t="s">
        <v>165</v>
      </c>
      <c r="B24" s="155">
        <v>856078.67200000002</v>
      </c>
      <c r="C24" s="155">
        <v>928350.05200000003</v>
      </c>
      <c r="D24" s="155">
        <v>974960.91399999999</v>
      </c>
      <c r="E24" s="155">
        <v>917763.68200000003</v>
      </c>
      <c r="F24" s="155">
        <v>741603.59199999995</v>
      </c>
    </row>
    <row r="25" spans="1:6" ht="18.75" customHeight="1">
      <c r="A25" s="149" t="s">
        <v>269</v>
      </c>
      <c r="B25" s="368">
        <v>4276201.6469999999</v>
      </c>
      <c r="C25" s="368">
        <v>4476732.5049999999</v>
      </c>
      <c r="D25" s="368">
        <v>4601181.7429999998</v>
      </c>
      <c r="E25" s="368">
        <v>4590368.1540000001</v>
      </c>
      <c r="F25" s="368">
        <v>4447260.3250000002</v>
      </c>
    </row>
    <row r="26" spans="1:6" ht="14.45" customHeight="1">
      <c r="B26" s="156"/>
      <c r="C26" s="156"/>
      <c r="D26" s="156"/>
      <c r="E26" s="156"/>
      <c r="F26" s="156"/>
    </row>
    <row r="27" spans="1:6" ht="14.45" customHeight="1">
      <c r="A27" s="157" t="s">
        <v>270</v>
      </c>
      <c r="B27" s="156"/>
      <c r="C27" s="156"/>
      <c r="D27" s="156"/>
      <c r="E27" s="156"/>
      <c r="F27" s="156"/>
    </row>
    <row r="28" spans="1:6">
      <c r="A28" s="157" t="s">
        <v>271</v>
      </c>
      <c r="B28" s="156"/>
      <c r="C28" s="156"/>
      <c r="D28" s="156"/>
      <c r="E28" s="156"/>
      <c r="F28" s="156"/>
    </row>
    <row r="29" spans="1:6">
      <c r="A29" s="157" t="s">
        <v>272</v>
      </c>
      <c r="B29" s="156"/>
      <c r="C29" s="156"/>
      <c r="D29" s="156"/>
      <c r="E29" s="156"/>
      <c r="F29" s="156"/>
    </row>
    <row r="30" spans="1:6" s="158" customFormat="1" ht="15" thickBot="1">
      <c r="A30" s="369"/>
      <c r="B30" s="335"/>
      <c r="C30" s="335"/>
      <c r="D30" s="335"/>
      <c r="E30" s="335"/>
      <c r="F30" s="335"/>
    </row>
    <row r="31" spans="1:6" s="158" customFormat="1" ht="15" thickTop="1">
      <c r="A31" s="153" t="s">
        <v>273</v>
      </c>
      <c r="B31" s="146">
        <v>0.94005028962813686</v>
      </c>
      <c r="C31" s="146"/>
      <c r="D31" s="146"/>
      <c r="E31" s="146">
        <v>0.97668497774385321</v>
      </c>
      <c r="F31" s="146">
        <v>0.99560318202599851</v>
      </c>
    </row>
    <row r="32" spans="1:6" ht="15" thickBot="1">
      <c r="A32" s="369" t="s">
        <v>274</v>
      </c>
      <c r="B32" s="160">
        <v>0.81578475687581276</v>
      </c>
      <c r="C32" s="160"/>
      <c r="D32" s="160"/>
      <c r="E32" s="160">
        <v>0.84603923469696674</v>
      </c>
      <c r="F32" s="160">
        <v>0.85342074085296915</v>
      </c>
    </row>
    <row r="33" spans="1:1" ht="15" thickTop="1">
      <c r="A33" s="161" t="s">
        <v>1189</v>
      </c>
    </row>
    <row r="34" spans="1:1">
      <c r="A34" s="161" t="s">
        <v>1190</v>
      </c>
    </row>
    <row r="36" spans="1:1">
      <c r="A36" s="761"/>
    </row>
    <row r="37" spans="1:1">
      <c r="A37" s="162"/>
    </row>
    <row r="38" spans="1:1">
      <c r="A38" s="162"/>
    </row>
    <row r="39" spans="1:1">
      <c r="A39" s="161"/>
    </row>
  </sheetData>
  <pageMargins left="0.78740157499999996" right="0.78740157499999996" top="0.984251969" bottom="0.984251969" header="0.49212598499999999" footer="0.49212598499999999"/>
  <pageSetup paperSize="9" orientation="portrait"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A75E1-9134-447A-9808-7382FB8C29B4}">
  <sheetPr>
    <tabColor rgb="FF939598"/>
    <pageSetUpPr fitToPage="1"/>
  </sheetPr>
  <dimension ref="A1:L55"/>
  <sheetViews>
    <sheetView showGridLines="0" zoomScale="106" zoomScaleNormal="106" workbookViewId="0">
      <pane xSplit="2" ySplit="1" topLeftCell="C2" activePane="bottomRight" state="frozen"/>
      <selection pane="topRight"/>
      <selection pane="bottomLeft"/>
      <selection pane="bottomRight"/>
    </sheetView>
  </sheetViews>
  <sheetFormatPr defaultColWidth="9.140625" defaultRowHeight="13.5"/>
  <cols>
    <col min="1" max="1" width="1.42578125" style="38" customWidth="1"/>
    <col min="2" max="2" width="50.42578125" style="38" customWidth="1"/>
    <col min="3" max="3" width="10.85546875" style="38" bestFit="1" customWidth="1"/>
    <col min="4" max="6" width="9.140625" style="38"/>
    <col min="7" max="7" width="10.85546875" style="38" bestFit="1" customWidth="1"/>
    <col min="8" max="8" width="9.42578125" style="38" customWidth="1"/>
    <col min="9" max="9" width="10.85546875" style="38" bestFit="1" customWidth="1"/>
    <col min="10" max="10" width="9.140625" style="38"/>
    <col min="11" max="11" width="10.85546875" style="38" bestFit="1" customWidth="1"/>
    <col min="12" max="16384" width="9.140625" style="38"/>
  </cols>
  <sheetData>
    <row r="1" spans="1:12" s="127" customFormat="1" ht="33.75" customHeight="1" thickBot="1">
      <c r="A1" s="370"/>
      <c r="B1" s="163" t="s">
        <v>275</v>
      </c>
      <c r="C1" s="974" t="s">
        <v>276</v>
      </c>
      <c r="D1" s="974"/>
      <c r="E1" s="974" t="s">
        <v>277</v>
      </c>
      <c r="F1" s="974"/>
      <c r="G1" s="974" t="s">
        <v>278</v>
      </c>
      <c r="H1" s="974"/>
      <c r="I1" s="974" t="s">
        <v>279</v>
      </c>
      <c r="J1" s="974"/>
      <c r="K1" s="974" t="s">
        <v>280</v>
      </c>
      <c r="L1" s="974"/>
    </row>
    <row r="2" spans="1:12" s="95" customFormat="1" ht="14.25" thickBot="1">
      <c r="A2" s="371"/>
      <c r="B2" s="371" t="s">
        <v>281</v>
      </c>
      <c r="C2" s="372" t="s">
        <v>282</v>
      </c>
      <c r="D2" s="372" t="s">
        <v>283</v>
      </c>
      <c r="E2" s="372" t="s">
        <v>282</v>
      </c>
      <c r="F2" s="372" t="s">
        <v>283</v>
      </c>
      <c r="G2" s="372" t="s">
        <v>282</v>
      </c>
      <c r="H2" s="372" t="s">
        <v>283</v>
      </c>
      <c r="I2" s="372" t="s">
        <v>282</v>
      </c>
      <c r="J2" s="372" t="s">
        <v>283</v>
      </c>
      <c r="K2" s="372" t="s">
        <v>282</v>
      </c>
      <c r="L2" s="372" t="s">
        <v>283</v>
      </c>
    </row>
    <row r="3" spans="1:12" ht="14.25" thickBot="1">
      <c r="A3" s="164"/>
      <c r="B3" s="164" t="s">
        <v>284</v>
      </c>
      <c r="C3" s="166" t="s">
        <v>285</v>
      </c>
      <c r="D3" s="165" t="s">
        <v>94</v>
      </c>
      <c r="E3" s="166" t="s">
        <v>285</v>
      </c>
      <c r="F3" s="165" t="s">
        <v>94</v>
      </c>
      <c r="G3" s="166" t="s">
        <v>285</v>
      </c>
      <c r="H3" s="165" t="s">
        <v>94</v>
      </c>
      <c r="I3" s="166" t="s">
        <v>285</v>
      </c>
      <c r="J3" s="165" t="s">
        <v>94</v>
      </c>
      <c r="K3" s="166" t="s">
        <v>285</v>
      </c>
      <c r="L3" s="165" t="s">
        <v>94</v>
      </c>
    </row>
    <row r="4" spans="1:12" s="169" customFormat="1" ht="14.25" thickBot="1">
      <c r="A4" s="167"/>
      <c r="B4" s="167" t="s">
        <v>286</v>
      </c>
      <c r="C4" s="166" t="s">
        <v>285</v>
      </c>
      <c r="D4" s="165" t="s">
        <v>94</v>
      </c>
      <c r="E4" s="166" t="s">
        <v>285</v>
      </c>
      <c r="F4" s="165" t="s">
        <v>94</v>
      </c>
      <c r="G4" s="166" t="s">
        <v>285</v>
      </c>
      <c r="H4" s="165" t="s">
        <v>94</v>
      </c>
      <c r="I4" s="166" t="s">
        <v>285</v>
      </c>
      <c r="J4" s="165" t="s">
        <v>94</v>
      </c>
      <c r="K4" s="166" t="s">
        <v>285</v>
      </c>
      <c r="L4" s="165" t="s">
        <v>94</v>
      </c>
    </row>
    <row r="5" spans="1:12" ht="14.25" thickBot="1">
      <c r="A5" s="164"/>
      <c r="B5" s="164" t="s">
        <v>287</v>
      </c>
      <c r="C5" s="166" t="s">
        <v>288</v>
      </c>
      <c r="D5" s="165" t="s">
        <v>94</v>
      </c>
      <c r="E5" s="166" t="s">
        <v>288</v>
      </c>
      <c r="F5" s="165" t="s">
        <v>94</v>
      </c>
      <c r="G5" s="166" t="s">
        <v>288</v>
      </c>
      <c r="H5" s="165" t="s">
        <v>94</v>
      </c>
      <c r="I5" s="166" t="s">
        <v>288</v>
      </c>
      <c r="J5" s="165" t="s">
        <v>94</v>
      </c>
      <c r="K5" s="166" t="s">
        <v>288</v>
      </c>
      <c r="L5" s="165" t="s">
        <v>94</v>
      </c>
    </row>
    <row r="6" spans="1:12" ht="14.25" thickBot="1">
      <c r="A6" s="164"/>
      <c r="B6" s="164" t="s">
        <v>289</v>
      </c>
      <c r="C6" s="166" t="s">
        <v>288</v>
      </c>
      <c r="D6" s="165" t="s">
        <v>94</v>
      </c>
      <c r="E6" s="166" t="s">
        <v>288</v>
      </c>
      <c r="F6" s="165" t="s">
        <v>94</v>
      </c>
      <c r="G6" s="166" t="s">
        <v>288</v>
      </c>
      <c r="H6" s="165" t="s">
        <v>94</v>
      </c>
      <c r="I6" s="166" t="s">
        <v>288</v>
      </c>
      <c r="J6" s="165" t="s">
        <v>94</v>
      </c>
      <c r="K6" s="166" t="s">
        <v>288</v>
      </c>
      <c r="L6" s="165" t="s">
        <v>94</v>
      </c>
    </row>
    <row r="7" spans="1:12" ht="14.25" thickBot="1">
      <c r="A7" s="164"/>
      <c r="B7" s="164" t="s">
        <v>290</v>
      </c>
      <c r="C7" s="166" t="s">
        <v>94</v>
      </c>
      <c r="D7" s="165" t="s">
        <v>291</v>
      </c>
      <c r="E7" s="166" t="s">
        <v>94</v>
      </c>
      <c r="F7" s="165" t="s">
        <v>291</v>
      </c>
      <c r="G7" s="166" t="s">
        <v>94</v>
      </c>
      <c r="H7" s="165" t="s">
        <v>291</v>
      </c>
      <c r="I7" s="166" t="s">
        <v>94</v>
      </c>
      <c r="J7" s="165" t="s">
        <v>291</v>
      </c>
      <c r="K7" s="166" t="s">
        <v>94</v>
      </c>
      <c r="L7" s="165" t="s">
        <v>291</v>
      </c>
    </row>
    <row r="8" spans="1:12" ht="14.25" thickBot="1">
      <c r="A8" s="164"/>
      <c r="B8" s="164" t="s">
        <v>292</v>
      </c>
      <c r="C8" s="166" t="s">
        <v>94</v>
      </c>
      <c r="D8" s="165" t="s">
        <v>293</v>
      </c>
      <c r="E8" s="166" t="s">
        <v>94</v>
      </c>
      <c r="F8" s="165" t="s">
        <v>293</v>
      </c>
      <c r="G8" s="166" t="s">
        <v>94</v>
      </c>
      <c r="H8" s="165" t="s">
        <v>293</v>
      </c>
      <c r="I8" s="166" t="s">
        <v>94</v>
      </c>
      <c r="J8" s="165" t="s">
        <v>293</v>
      </c>
      <c r="K8" s="166" t="s">
        <v>94</v>
      </c>
      <c r="L8" s="165" t="s">
        <v>293</v>
      </c>
    </row>
    <row r="9" spans="1:12" ht="14.25" thickBot="1">
      <c r="A9" s="164"/>
      <c r="B9" s="164" t="s">
        <v>294</v>
      </c>
      <c r="C9" s="166" t="s">
        <v>295</v>
      </c>
      <c r="D9" s="165" t="s">
        <v>94</v>
      </c>
      <c r="E9" s="166" t="s">
        <v>295</v>
      </c>
      <c r="F9" s="165" t="s">
        <v>94</v>
      </c>
      <c r="G9" s="166" t="s">
        <v>295</v>
      </c>
      <c r="H9" s="165" t="s">
        <v>94</v>
      </c>
      <c r="I9" s="166" t="s">
        <v>295</v>
      </c>
      <c r="J9" s="165" t="s">
        <v>94</v>
      </c>
      <c r="K9" s="166" t="s">
        <v>295</v>
      </c>
      <c r="L9" s="165" t="s">
        <v>94</v>
      </c>
    </row>
    <row r="10" spans="1:12" ht="14.25" thickBot="1">
      <c r="A10" s="164"/>
      <c r="B10" s="164" t="s">
        <v>296</v>
      </c>
      <c r="C10" s="166" t="s">
        <v>297</v>
      </c>
      <c r="D10" s="170" t="s">
        <v>94</v>
      </c>
      <c r="E10" s="166" t="s">
        <v>297</v>
      </c>
      <c r="F10" s="170" t="s">
        <v>94</v>
      </c>
      <c r="G10" s="166" t="s">
        <v>297</v>
      </c>
      <c r="H10" s="170" t="s">
        <v>94</v>
      </c>
      <c r="I10" s="166" t="s">
        <v>297</v>
      </c>
      <c r="J10" s="170" t="s">
        <v>94</v>
      </c>
      <c r="K10" s="166" t="s">
        <v>297</v>
      </c>
      <c r="L10" s="170" t="s">
        <v>94</v>
      </c>
    </row>
    <row r="11" spans="1:12" s="95" customFormat="1" ht="14.25" thickBot="1">
      <c r="A11" s="371"/>
      <c r="B11" s="371" t="s">
        <v>298</v>
      </c>
      <c r="C11" s="372" t="s">
        <v>282</v>
      </c>
      <c r="D11" s="372" t="s">
        <v>283</v>
      </c>
      <c r="E11" s="372" t="s">
        <v>282</v>
      </c>
      <c r="F11" s="372" t="s">
        <v>283</v>
      </c>
      <c r="G11" s="372" t="s">
        <v>282</v>
      </c>
      <c r="H11" s="372" t="s">
        <v>283</v>
      </c>
      <c r="I11" s="372" t="s">
        <v>282</v>
      </c>
      <c r="J11" s="372" t="s">
        <v>283</v>
      </c>
      <c r="K11" s="372" t="s">
        <v>282</v>
      </c>
      <c r="L11" s="372" t="s">
        <v>283</v>
      </c>
    </row>
    <row r="12" spans="1:12" ht="14.25" thickBot="1">
      <c r="A12" s="164"/>
      <c r="B12" s="164" t="s">
        <v>299</v>
      </c>
      <c r="C12" s="171" t="s">
        <v>300</v>
      </c>
      <c r="D12" s="171" t="s">
        <v>300</v>
      </c>
      <c r="E12" s="171" t="s">
        <v>300</v>
      </c>
      <c r="F12" s="171" t="s">
        <v>300</v>
      </c>
      <c r="G12" s="171" t="s">
        <v>300</v>
      </c>
      <c r="H12" s="171" t="s">
        <v>300</v>
      </c>
      <c r="I12" s="171" t="s">
        <v>300</v>
      </c>
      <c r="J12" s="171" t="s">
        <v>300</v>
      </c>
      <c r="K12" s="171" t="s">
        <v>300</v>
      </c>
      <c r="L12" s="171" t="s">
        <v>300</v>
      </c>
    </row>
    <row r="13" spans="1:12" ht="14.25" thickBot="1">
      <c r="A13" s="164"/>
      <c r="B13" s="164" t="s">
        <v>301</v>
      </c>
      <c r="C13" s="165" t="s">
        <v>302</v>
      </c>
      <c r="D13" s="165" t="s">
        <v>94</v>
      </c>
      <c r="E13" s="165" t="s">
        <v>302</v>
      </c>
      <c r="F13" s="165" t="s">
        <v>94</v>
      </c>
      <c r="G13" s="165" t="s">
        <v>302</v>
      </c>
      <c r="H13" s="165" t="s">
        <v>94</v>
      </c>
      <c r="I13" s="168" t="s">
        <v>303</v>
      </c>
      <c r="J13" s="165" t="s">
        <v>94</v>
      </c>
      <c r="K13" s="165" t="s">
        <v>303</v>
      </c>
      <c r="L13" s="165" t="s">
        <v>94</v>
      </c>
    </row>
    <row r="14" spans="1:12" ht="14.25" thickBot="1">
      <c r="A14" s="164"/>
      <c r="B14" s="164" t="s">
        <v>304</v>
      </c>
      <c r="C14" s="165" t="s">
        <v>94</v>
      </c>
      <c r="D14" s="166" t="s">
        <v>305</v>
      </c>
      <c r="E14" s="165" t="s">
        <v>94</v>
      </c>
      <c r="F14" s="166" t="s">
        <v>305</v>
      </c>
      <c r="G14" s="165" t="s">
        <v>94</v>
      </c>
      <c r="H14" s="166" t="s">
        <v>305</v>
      </c>
      <c r="I14" s="165" t="s">
        <v>94</v>
      </c>
      <c r="J14" s="166" t="s">
        <v>305</v>
      </c>
      <c r="K14" s="165" t="s">
        <v>94</v>
      </c>
      <c r="L14" s="166" t="s">
        <v>305</v>
      </c>
    </row>
    <row r="15" spans="1:12" ht="14.25" thickBot="1">
      <c r="A15" s="164"/>
      <c r="B15" s="164" t="s">
        <v>306</v>
      </c>
      <c r="C15" s="165" t="s">
        <v>94</v>
      </c>
      <c r="D15" s="165"/>
      <c r="E15" s="165" t="s">
        <v>94</v>
      </c>
      <c r="F15" s="165"/>
      <c r="G15" s="165" t="s">
        <v>94</v>
      </c>
      <c r="H15" s="165"/>
      <c r="I15" s="165" t="s">
        <v>94</v>
      </c>
      <c r="J15" s="165"/>
      <c r="K15" s="165" t="s">
        <v>94</v>
      </c>
      <c r="L15" s="165"/>
    </row>
    <row r="16" spans="1:12" ht="14.25" thickBot="1">
      <c r="A16" s="164"/>
      <c r="B16" s="164" t="s">
        <v>307</v>
      </c>
      <c r="C16" s="165" t="s">
        <v>308</v>
      </c>
      <c r="D16" s="165" t="s">
        <v>94</v>
      </c>
      <c r="E16" s="165" t="s">
        <v>308</v>
      </c>
      <c r="F16" s="165" t="s">
        <v>94</v>
      </c>
      <c r="G16" s="165" t="s">
        <v>308</v>
      </c>
      <c r="H16" s="165" t="s">
        <v>94</v>
      </c>
      <c r="I16" s="168" t="s">
        <v>309</v>
      </c>
      <c r="J16" s="165" t="s">
        <v>94</v>
      </c>
      <c r="K16" s="165" t="s">
        <v>309</v>
      </c>
      <c r="L16" s="165" t="s">
        <v>94</v>
      </c>
    </row>
    <row r="17" spans="1:12" ht="15" customHeight="1" thickBot="1">
      <c r="A17" s="164"/>
      <c r="B17" s="164" t="s">
        <v>310</v>
      </c>
      <c r="C17" s="166" t="s">
        <v>311</v>
      </c>
      <c r="D17" s="165" t="s">
        <v>94</v>
      </c>
      <c r="E17" s="166" t="s">
        <v>311</v>
      </c>
      <c r="F17" s="165" t="s">
        <v>94</v>
      </c>
      <c r="G17" s="166" t="s">
        <v>311</v>
      </c>
      <c r="H17" s="165" t="s">
        <v>94</v>
      </c>
      <c r="I17" s="168" t="s">
        <v>308</v>
      </c>
      <c r="J17" s="165" t="s">
        <v>94</v>
      </c>
      <c r="K17" s="165" t="s">
        <v>308</v>
      </c>
      <c r="L17" s="165" t="s">
        <v>94</v>
      </c>
    </row>
    <row r="18" spans="1:12" s="95" customFormat="1" ht="15" customHeight="1" thickBot="1">
      <c r="A18" s="371"/>
      <c r="B18" s="371" t="s">
        <v>312</v>
      </c>
      <c r="C18" s="372"/>
      <c r="D18" s="372"/>
      <c r="E18" s="372"/>
      <c r="F18" s="372"/>
      <c r="G18" s="372"/>
      <c r="H18" s="372"/>
      <c r="I18" s="372"/>
      <c r="J18" s="372"/>
      <c r="K18" s="372"/>
      <c r="L18" s="372"/>
    </row>
    <row r="19" spans="1:12" ht="15" customHeight="1" thickBot="1">
      <c r="A19" s="164"/>
      <c r="B19" s="164" t="s">
        <v>313</v>
      </c>
      <c r="C19" s="169"/>
      <c r="D19" s="169"/>
      <c r="E19" s="169"/>
      <c r="F19" s="169"/>
      <c r="G19" s="169"/>
      <c r="H19" s="169"/>
      <c r="I19" s="169"/>
      <c r="J19" s="169"/>
      <c r="K19" s="169"/>
      <c r="L19" s="169"/>
    </row>
    <row r="20" spans="1:12" ht="15" customHeight="1" thickBot="1">
      <c r="A20" s="164"/>
      <c r="B20" s="164" t="s">
        <v>314</v>
      </c>
      <c r="C20" s="169"/>
      <c r="D20" s="169"/>
      <c r="E20" s="169"/>
      <c r="F20" s="169"/>
      <c r="G20" s="169"/>
      <c r="H20" s="169"/>
      <c r="I20" s="169"/>
      <c r="J20" s="169"/>
      <c r="K20" s="169"/>
      <c r="L20" s="169"/>
    </row>
    <row r="21" spans="1:12" ht="15" customHeight="1" thickBot="1">
      <c r="A21" s="164"/>
      <c r="B21" s="164" t="s">
        <v>315</v>
      </c>
      <c r="C21" s="173"/>
      <c r="D21" s="173"/>
      <c r="E21" s="173"/>
      <c r="F21" s="173"/>
      <c r="G21" s="173"/>
      <c r="H21" s="173"/>
      <c r="I21" s="173"/>
      <c r="J21" s="173"/>
      <c r="K21" s="173"/>
      <c r="L21" s="173"/>
    </row>
    <row r="22" spans="1:12" ht="15" customHeight="1" thickBot="1">
      <c r="A22" s="164"/>
      <c r="B22" s="373" t="s">
        <v>316</v>
      </c>
      <c r="C22" s="433"/>
      <c r="D22" s="433"/>
      <c r="E22" s="433"/>
      <c r="F22" s="433"/>
      <c r="G22" s="433"/>
      <c r="H22" s="433"/>
      <c r="I22" s="433"/>
      <c r="J22" s="433"/>
      <c r="K22" s="433"/>
      <c r="L22" s="433"/>
    </row>
    <row r="23" spans="1:12" ht="11.25" customHeight="1" thickBot="1">
      <c r="A23" s="164"/>
      <c r="B23" s="434"/>
    </row>
    <row r="24" spans="1:12" ht="14.45" customHeight="1"/>
    <row r="25" spans="1:12" ht="14.45" customHeight="1">
      <c r="A25" s="174" t="s">
        <v>317</v>
      </c>
      <c r="B25" s="174"/>
    </row>
    <row r="26" spans="1:12" ht="2.25" customHeight="1">
      <c r="A26" s="174"/>
      <c r="B26" s="174"/>
    </row>
    <row r="27" spans="1:12" ht="14.45" customHeight="1">
      <c r="A27" s="175"/>
      <c r="B27" s="38" t="s">
        <v>318</v>
      </c>
    </row>
    <row r="28" spans="1:12" ht="14.45" customHeight="1">
      <c r="A28" s="176"/>
      <c r="B28" s="38" t="s">
        <v>319</v>
      </c>
    </row>
    <row r="29" spans="1:12" ht="14.45" customHeight="1">
      <c r="A29" s="177"/>
      <c r="B29" s="38" t="s">
        <v>320</v>
      </c>
    </row>
    <row r="31" spans="1:12" s="172" customFormat="1" ht="24.95" customHeight="1">
      <c r="A31" s="975" t="s">
        <v>321</v>
      </c>
      <c r="B31" s="975"/>
    </row>
    <row r="32" spans="1:12" ht="35.1" customHeight="1">
      <c r="A32" s="976" t="s">
        <v>322</v>
      </c>
      <c r="B32" s="976"/>
    </row>
    <row r="33" spans="1:2" ht="30" customHeight="1">
      <c r="A33" s="976" t="s">
        <v>323</v>
      </c>
      <c r="B33" s="975"/>
    </row>
    <row r="34" spans="1:2" ht="30.75" customHeight="1"/>
    <row r="35" spans="1:2" ht="30.75" customHeight="1"/>
    <row r="36" spans="1:2" ht="51" customHeight="1">
      <c r="A36" s="976"/>
      <c r="B36" s="976"/>
    </row>
    <row r="37" spans="1:2">
      <c r="A37" s="178"/>
      <c r="B37" s="178"/>
    </row>
    <row r="38" spans="1:2" ht="49.5" customHeight="1">
      <c r="A38" s="976"/>
      <c r="B38" s="976"/>
    </row>
    <row r="39" spans="1:2">
      <c r="A39" s="178"/>
      <c r="B39" s="178"/>
    </row>
    <row r="40" spans="1:2" ht="38.25" customHeight="1">
      <c r="A40" s="976"/>
      <c r="B40" s="976"/>
    </row>
    <row r="41" spans="1:2">
      <c r="A41" s="178"/>
      <c r="B41" s="178"/>
    </row>
    <row r="42" spans="1:2" ht="68.25" customHeight="1">
      <c r="A42" s="976"/>
      <c r="B42" s="976"/>
    </row>
    <row r="43" spans="1:2" ht="26.25" customHeight="1">
      <c r="A43" s="976"/>
      <c r="B43" s="976"/>
    </row>
    <row r="44" spans="1:2">
      <c r="A44" s="178"/>
      <c r="B44" s="178"/>
    </row>
    <row r="45" spans="1:2" ht="30" customHeight="1">
      <c r="A45" s="976"/>
      <c r="B45" s="976"/>
    </row>
    <row r="46" spans="1:2">
      <c r="A46" s="374"/>
      <c r="B46" s="178"/>
    </row>
    <row r="47" spans="1:2" ht="25.5" customHeight="1">
      <c r="A47" s="976"/>
      <c r="B47" s="976"/>
    </row>
    <row r="48" spans="1:2">
      <c r="A48" s="374"/>
      <c r="B48" s="374"/>
    </row>
    <row r="49" spans="1:2" ht="66" customHeight="1">
      <c r="A49" s="976"/>
      <c r="B49" s="976"/>
    </row>
    <row r="50" spans="1:2">
      <c r="A50" s="374"/>
      <c r="B50" s="374"/>
    </row>
    <row r="51" spans="1:2" ht="66" customHeight="1">
      <c r="A51" s="976"/>
      <c r="B51" s="976"/>
    </row>
    <row r="52" spans="1:2">
      <c r="A52" s="179"/>
      <c r="B52" s="179"/>
    </row>
    <row r="53" spans="1:2" ht="55.5" customHeight="1">
      <c r="A53" s="976"/>
      <c r="B53" s="976"/>
    </row>
    <row r="54" spans="1:2">
      <c r="A54" s="179"/>
      <c r="B54" s="179"/>
    </row>
    <row r="55" spans="1:2" ht="47.25" customHeight="1">
      <c r="A55" s="976"/>
      <c r="B55" s="976"/>
    </row>
  </sheetData>
  <mergeCells count="19">
    <mergeCell ref="K1:L1"/>
    <mergeCell ref="A43:B43"/>
    <mergeCell ref="A45:B45"/>
    <mergeCell ref="A47:B47"/>
    <mergeCell ref="A49:B49"/>
    <mergeCell ref="A32:B32"/>
    <mergeCell ref="A33:B33"/>
    <mergeCell ref="A36:B36"/>
    <mergeCell ref="A38:B38"/>
    <mergeCell ref="A40:B40"/>
    <mergeCell ref="A42:B42"/>
    <mergeCell ref="C1:D1"/>
    <mergeCell ref="E1:F1"/>
    <mergeCell ref="G1:H1"/>
    <mergeCell ref="I1:J1"/>
    <mergeCell ref="A31:B31"/>
    <mergeCell ref="A55:B55"/>
    <mergeCell ref="A51:B51"/>
    <mergeCell ref="A53:B53"/>
  </mergeCells>
  <pageMargins left="0.11811023622047245" right="0.11811023622047245" top="0.19685039370078741" bottom="0.19685039370078741" header="0.31496062992125984" footer="0.31496062992125984"/>
  <pageSetup paperSize="9" scale="1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A2B97-6E68-483F-8E5F-0F2D98D96C86}">
  <sheetPr>
    <tabColor rgb="FFFF6200"/>
  </sheetPr>
  <dimension ref="A1:H37"/>
  <sheetViews>
    <sheetView showGridLines="0" zoomScaleNormal="100" workbookViewId="0">
      <pane xSplit="3" topLeftCell="D1" activePane="topRight" state="frozen"/>
      <selection activeCell="G1" sqref="G1"/>
      <selection pane="topRight" sqref="A1:B2"/>
    </sheetView>
  </sheetViews>
  <sheetFormatPr defaultRowHeight="15"/>
  <cols>
    <col min="1" max="1" width="1.85546875" style="13" customWidth="1"/>
    <col min="2" max="2" width="2.42578125" style="13" customWidth="1"/>
    <col min="3" max="3" width="77" style="14" customWidth="1"/>
    <col min="4" max="5" width="11.28515625" customWidth="1"/>
  </cols>
  <sheetData>
    <row r="1" spans="1:7">
      <c r="A1" s="826"/>
      <c r="B1" s="826"/>
      <c r="C1" s="825" t="s">
        <v>991</v>
      </c>
      <c r="D1" s="825" t="s">
        <v>422</v>
      </c>
      <c r="E1" s="3"/>
    </row>
    <row r="2" spans="1:7" ht="28.5" customHeight="1">
      <c r="A2" s="826"/>
      <c r="B2" s="826"/>
      <c r="C2" s="825"/>
      <c r="D2" s="825"/>
      <c r="E2" s="4"/>
    </row>
    <row r="3" spans="1:7">
      <c r="A3" s="15" t="s">
        <v>992</v>
      </c>
      <c r="C3" s="13"/>
      <c r="D3" s="766">
        <v>11146</v>
      </c>
      <c r="G3" s="2"/>
    </row>
    <row r="4" spans="1:7">
      <c r="A4" s="11" t="s">
        <v>993</v>
      </c>
      <c r="B4" s="11"/>
      <c r="C4" s="13"/>
      <c r="D4" s="767">
        <v>756</v>
      </c>
      <c r="G4" s="11"/>
    </row>
    <row r="5" spans="1:7">
      <c r="B5" s="11" t="s">
        <v>424</v>
      </c>
      <c r="C5" s="13"/>
      <c r="D5" s="767">
        <v>-922</v>
      </c>
      <c r="G5" s="11"/>
    </row>
    <row r="6" spans="1:7">
      <c r="B6" s="11" t="s">
        <v>425</v>
      </c>
      <c r="C6" s="13"/>
      <c r="D6" s="767">
        <v>1027</v>
      </c>
      <c r="G6" s="11"/>
    </row>
    <row r="7" spans="1:7">
      <c r="B7" s="11" t="s">
        <v>994</v>
      </c>
      <c r="C7" s="13"/>
      <c r="D7" s="767">
        <v>1184</v>
      </c>
      <c r="G7" s="11"/>
    </row>
    <row r="8" spans="1:7">
      <c r="B8" s="11" t="s">
        <v>425</v>
      </c>
      <c r="C8" s="13"/>
      <c r="D8" s="767">
        <v>-533</v>
      </c>
      <c r="G8" s="11"/>
    </row>
    <row r="9" spans="1:7">
      <c r="A9" s="11" t="s">
        <v>35</v>
      </c>
      <c r="B9" s="11"/>
      <c r="C9" s="13"/>
      <c r="D9" s="767">
        <v>1158</v>
      </c>
      <c r="G9" s="2"/>
    </row>
    <row r="10" spans="1:7">
      <c r="B10" s="11" t="s">
        <v>427</v>
      </c>
      <c r="C10" s="13"/>
      <c r="D10" s="767">
        <v>366</v>
      </c>
      <c r="G10" s="11"/>
    </row>
    <row r="11" spans="1:7">
      <c r="B11" s="11"/>
      <c r="C11" s="11" t="s">
        <v>424</v>
      </c>
      <c r="D11" s="767">
        <v>613</v>
      </c>
      <c r="G11" s="11"/>
    </row>
    <row r="12" spans="1:7">
      <c r="B12" s="11"/>
      <c r="C12" s="11" t="s">
        <v>425</v>
      </c>
      <c r="D12" s="767">
        <v>-247</v>
      </c>
      <c r="G12" s="11"/>
    </row>
    <row r="13" spans="1:7">
      <c r="B13" s="11" t="s">
        <v>428</v>
      </c>
      <c r="C13" s="13"/>
      <c r="D13" s="767">
        <v>792</v>
      </c>
      <c r="G13" s="11"/>
    </row>
    <row r="14" spans="1:7">
      <c r="A14" s="15"/>
      <c r="B14" s="11" t="s">
        <v>424</v>
      </c>
      <c r="C14" s="13"/>
      <c r="D14" s="767">
        <v>1511</v>
      </c>
      <c r="G14" s="2"/>
    </row>
    <row r="15" spans="1:7">
      <c r="A15" s="15"/>
      <c r="B15" s="11" t="s">
        <v>425</v>
      </c>
      <c r="C15" s="13"/>
      <c r="D15" s="767">
        <v>-719</v>
      </c>
      <c r="G15" s="2"/>
    </row>
    <row r="16" spans="1:7" ht="17.25">
      <c r="A16" s="11" t="s">
        <v>995</v>
      </c>
      <c r="C16" s="13"/>
      <c r="D16" s="767">
        <v>-3</v>
      </c>
      <c r="G16" s="2"/>
    </row>
    <row r="17" spans="1:8">
      <c r="B17" s="11" t="s">
        <v>432</v>
      </c>
      <c r="C17" s="13"/>
      <c r="D17" s="767">
        <v>-6</v>
      </c>
      <c r="G17" s="11"/>
    </row>
    <row r="18" spans="1:8">
      <c r="B18" s="11" t="s">
        <v>425</v>
      </c>
      <c r="C18" s="13"/>
      <c r="D18" s="767">
        <v>3</v>
      </c>
      <c r="G18" s="11"/>
    </row>
    <row r="19" spans="1:8">
      <c r="A19" s="11" t="s">
        <v>433</v>
      </c>
      <c r="C19" s="13"/>
      <c r="D19" s="767">
        <v>-3246</v>
      </c>
      <c r="G19" s="11"/>
    </row>
    <row r="20" spans="1:8">
      <c r="A20" s="11" t="s">
        <v>89</v>
      </c>
      <c r="C20" s="13"/>
      <c r="D20" s="767">
        <v>779</v>
      </c>
      <c r="G20" s="11"/>
    </row>
    <row r="21" spans="1:8">
      <c r="A21" s="15" t="s">
        <v>434</v>
      </c>
      <c r="C21" s="13"/>
      <c r="D21" s="766">
        <v>-556</v>
      </c>
      <c r="G21" s="11"/>
    </row>
    <row r="22" spans="1:8">
      <c r="A22" s="15" t="s">
        <v>435</v>
      </c>
      <c r="C22" s="13"/>
      <c r="D22" s="766">
        <v>10590</v>
      </c>
      <c r="G22" s="2"/>
      <c r="H22" s="11"/>
    </row>
    <row r="23" spans="1:8">
      <c r="A23" s="15"/>
      <c r="B23" s="15" t="s">
        <v>436</v>
      </c>
      <c r="C23" s="13"/>
      <c r="D23" s="766">
        <v>10338</v>
      </c>
      <c r="G23" s="2"/>
      <c r="H23" s="11"/>
    </row>
    <row r="24" spans="1:8" ht="15.75" thickBot="1">
      <c r="A24" s="459"/>
      <c r="B24" s="459" t="s">
        <v>437</v>
      </c>
      <c r="C24" s="461"/>
      <c r="D24" s="768">
        <v>252</v>
      </c>
      <c r="G24" s="2"/>
      <c r="H24" s="11"/>
    </row>
    <row r="25" spans="1:8" ht="18.75" customHeight="1">
      <c r="A25" s="458" t="s">
        <v>1152</v>
      </c>
      <c r="B25" s="12"/>
      <c r="C25" s="13"/>
      <c r="F25" s="2"/>
      <c r="G25" s="11"/>
    </row>
    <row r="26" spans="1:8">
      <c r="A26" s="196" t="s">
        <v>1172</v>
      </c>
      <c r="B26" s="11"/>
      <c r="F26" s="2"/>
      <c r="G26" s="11"/>
    </row>
    <row r="27" spans="1:8">
      <c r="B27" s="11"/>
      <c r="F27" s="2"/>
      <c r="G27" s="11"/>
    </row>
    <row r="28" spans="1:8">
      <c r="A28" s="15"/>
      <c r="F28" s="6"/>
      <c r="G28" s="2"/>
    </row>
    <row r="29" spans="1:8">
      <c r="A29" s="15"/>
      <c r="F29" s="6"/>
      <c r="G29" s="2"/>
    </row>
    <row r="30" spans="1:8">
      <c r="A30" s="15"/>
      <c r="F30" s="6"/>
      <c r="G30" s="2"/>
    </row>
    <row r="31" spans="1:8">
      <c r="A31" s="15"/>
      <c r="F31" s="6"/>
      <c r="G31" s="2"/>
    </row>
    <row r="32" spans="1:8">
      <c r="F32" s="2"/>
      <c r="G32" s="10"/>
    </row>
    <row r="33" spans="1:7">
      <c r="F33" s="2"/>
      <c r="G33" s="10"/>
    </row>
    <row r="34" spans="1:7">
      <c r="A34" s="15"/>
      <c r="F34" s="6"/>
      <c r="G34" s="2"/>
    </row>
    <row r="35" spans="1:7">
      <c r="A35" s="15"/>
      <c r="F35" s="6"/>
      <c r="G35" s="2"/>
    </row>
    <row r="36" spans="1:7">
      <c r="A36" s="15"/>
      <c r="F36" s="6"/>
      <c r="G36" s="2"/>
    </row>
    <row r="37" spans="1:7">
      <c r="F37" s="2"/>
      <c r="G37" s="2"/>
    </row>
  </sheetData>
  <mergeCells count="3">
    <mergeCell ref="A1:B2"/>
    <mergeCell ref="C1:C2"/>
    <mergeCell ref="D1:D2"/>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7FAFC-6A1E-4D8F-9CE0-C5C4CF701D8D}">
  <sheetPr>
    <tabColor rgb="FFFF6200"/>
  </sheetPr>
  <dimension ref="A1:Q27"/>
  <sheetViews>
    <sheetView showGridLines="0" zoomScale="60" zoomScaleNormal="60" workbookViewId="0">
      <pane ySplit="3" topLeftCell="A4" activePane="bottomLeft" state="frozen"/>
      <selection activeCell="G1" sqref="G1"/>
      <selection pane="bottomLeft"/>
    </sheetView>
  </sheetViews>
  <sheetFormatPr defaultRowHeight="15"/>
  <cols>
    <col min="1" max="1" width="0.42578125" customWidth="1"/>
    <col min="2" max="2" width="2.5703125" customWidth="1"/>
    <col min="3" max="3" width="92.140625" customWidth="1"/>
    <col min="4" max="4" width="12.7109375" bestFit="1" customWidth="1"/>
    <col min="5" max="5" width="14.7109375" customWidth="1"/>
    <col min="6" max="6" width="12.140625" customWidth="1"/>
    <col min="7" max="7" width="12.85546875" customWidth="1"/>
    <col min="8" max="8" width="21" customWidth="1"/>
    <col min="9" max="9" width="17.85546875" customWidth="1"/>
    <col min="10" max="10" width="21.140625" customWidth="1"/>
    <col min="11" max="11" width="18.42578125" customWidth="1"/>
    <col min="12" max="12" width="15.28515625" customWidth="1"/>
    <col min="14" max="14" width="11.5703125" customWidth="1"/>
    <col min="15" max="15" width="19.7109375" customWidth="1"/>
    <col min="16" max="17" width="17.140625" customWidth="1"/>
  </cols>
  <sheetData>
    <row r="1" spans="1:17" ht="12.95" customHeight="1" thickBot="1">
      <c r="A1" s="16" t="s">
        <v>0</v>
      </c>
      <c r="B1" s="16"/>
      <c r="C1" s="827" t="s">
        <v>1217</v>
      </c>
      <c r="D1" s="828" t="s">
        <v>440</v>
      </c>
      <c r="E1" s="828"/>
      <c r="F1" s="828"/>
      <c r="G1" s="828"/>
      <c r="H1" s="828"/>
      <c r="I1" s="828"/>
      <c r="J1" s="828"/>
      <c r="K1" s="828"/>
      <c r="L1" s="828"/>
      <c r="M1" s="828"/>
      <c r="N1" s="828"/>
      <c r="O1" s="828"/>
      <c r="P1" s="828"/>
      <c r="Q1" s="828"/>
    </row>
    <row r="2" spans="1:17" ht="12.6" customHeight="1" thickTop="1" thickBot="1">
      <c r="A2" s="16"/>
      <c r="B2" s="16"/>
      <c r="C2" s="827"/>
      <c r="D2" s="829" t="s">
        <v>370</v>
      </c>
      <c r="E2" s="829" t="s">
        <v>996</v>
      </c>
      <c r="F2" s="829" t="s">
        <v>997</v>
      </c>
      <c r="G2" s="829" t="s">
        <v>955</v>
      </c>
      <c r="H2" s="19"/>
      <c r="I2" s="19"/>
      <c r="J2" s="21" t="s">
        <v>374</v>
      </c>
      <c r="K2" s="20"/>
      <c r="L2" s="18"/>
      <c r="M2" s="18"/>
      <c r="N2" s="829" t="s">
        <v>1001</v>
      </c>
      <c r="O2" s="829" t="s">
        <v>1002</v>
      </c>
      <c r="P2" s="830" t="s">
        <v>1003</v>
      </c>
      <c r="Q2" s="829" t="s">
        <v>36</v>
      </c>
    </row>
    <row r="3" spans="1:17" ht="105.75" customHeight="1" thickTop="1">
      <c r="A3" s="22"/>
      <c r="B3" s="16"/>
      <c r="C3" s="827"/>
      <c r="D3" s="829"/>
      <c r="E3" s="829"/>
      <c r="F3" s="829"/>
      <c r="G3" s="829"/>
      <c r="H3" s="17" t="s">
        <v>998</v>
      </c>
      <c r="I3" s="17" t="s">
        <v>429</v>
      </c>
      <c r="J3" s="17" t="s">
        <v>999</v>
      </c>
      <c r="K3" s="17" t="s">
        <v>447</v>
      </c>
      <c r="L3" s="17" t="s">
        <v>1000</v>
      </c>
      <c r="M3" s="17" t="s">
        <v>89</v>
      </c>
      <c r="N3" s="829"/>
      <c r="O3" s="829"/>
      <c r="P3" s="830"/>
      <c r="Q3" s="829"/>
    </row>
    <row r="4" spans="1:17">
      <c r="B4" s="24" t="s">
        <v>37</v>
      </c>
      <c r="C4" s="2"/>
      <c r="D4" s="773">
        <v>90729</v>
      </c>
      <c r="E4" s="773">
        <v>-909</v>
      </c>
      <c r="F4" s="773">
        <v>2729</v>
      </c>
      <c r="G4" s="773">
        <v>110400</v>
      </c>
      <c r="H4" s="773">
        <v>-835</v>
      </c>
      <c r="I4" s="773">
        <v>259</v>
      </c>
      <c r="J4" s="773">
        <v>-1959</v>
      </c>
      <c r="K4" s="773">
        <v>10994</v>
      </c>
      <c r="L4" s="773">
        <v>-8703</v>
      </c>
      <c r="M4" s="773">
        <v>0</v>
      </c>
      <c r="N4" s="773">
        <v>0</v>
      </c>
      <c r="O4" s="773">
        <v>202705</v>
      </c>
      <c r="P4" s="773">
        <v>8944</v>
      </c>
      <c r="Q4" s="773">
        <v>211649</v>
      </c>
    </row>
    <row r="5" spans="1:17">
      <c r="B5" s="2" t="s">
        <v>450</v>
      </c>
      <c r="C5" s="2"/>
      <c r="D5" s="774">
        <v>33334</v>
      </c>
      <c r="E5" s="774">
        <v>879</v>
      </c>
      <c r="F5" s="774">
        <v>-691</v>
      </c>
      <c r="G5" s="774">
        <v>-33334</v>
      </c>
      <c r="H5" s="774">
        <v>0</v>
      </c>
      <c r="I5" s="774">
        <v>0</v>
      </c>
      <c r="J5" s="774">
        <v>0</v>
      </c>
      <c r="K5" s="774">
        <v>0</v>
      </c>
      <c r="L5" s="774">
        <v>0</v>
      </c>
      <c r="M5" s="774">
        <v>0</v>
      </c>
      <c r="N5" s="774">
        <v>0</v>
      </c>
      <c r="O5" s="774">
        <v>188</v>
      </c>
      <c r="P5" s="774">
        <v>-272</v>
      </c>
      <c r="Q5" s="774">
        <v>-84</v>
      </c>
    </row>
    <row r="6" spans="1:17">
      <c r="B6" s="2"/>
      <c r="C6" s="2" t="s">
        <v>451</v>
      </c>
      <c r="D6" s="774">
        <v>0</v>
      </c>
      <c r="E6" s="774">
        <v>-83</v>
      </c>
      <c r="F6" s="774">
        <v>0</v>
      </c>
      <c r="G6" s="774">
        <v>0</v>
      </c>
      <c r="H6" s="774">
        <v>0</v>
      </c>
      <c r="I6" s="774">
        <v>0</v>
      </c>
      <c r="J6" s="774">
        <v>0</v>
      </c>
      <c r="K6" s="774">
        <v>0</v>
      </c>
      <c r="L6" s="774">
        <v>0</v>
      </c>
      <c r="M6" s="774">
        <v>0</v>
      </c>
      <c r="N6" s="774">
        <v>0</v>
      </c>
      <c r="O6" s="774">
        <v>-83</v>
      </c>
      <c r="P6" s="774">
        <v>0</v>
      </c>
      <c r="Q6" s="774">
        <v>-83</v>
      </c>
    </row>
    <row r="7" spans="1:17">
      <c r="B7" s="2"/>
      <c r="C7" s="2" t="s">
        <v>452</v>
      </c>
      <c r="D7" s="774">
        <v>0</v>
      </c>
      <c r="E7" s="774">
        <v>962</v>
      </c>
      <c r="F7" s="774">
        <v>-8</v>
      </c>
      <c r="G7" s="774">
        <v>0</v>
      </c>
      <c r="H7" s="774">
        <v>0</v>
      </c>
      <c r="I7" s="774">
        <v>0</v>
      </c>
      <c r="J7" s="774">
        <v>0</v>
      </c>
      <c r="K7" s="774">
        <v>0</v>
      </c>
      <c r="L7" s="774">
        <v>0</v>
      </c>
      <c r="M7" s="774">
        <v>0</v>
      </c>
      <c r="N7" s="774">
        <v>0</v>
      </c>
      <c r="O7" s="774">
        <v>954</v>
      </c>
      <c r="P7" s="774">
        <v>0</v>
      </c>
      <c r="Q7" s="774">
        <v>954</v>
      </c>
    </row>
    <row r="8" spans="1:17">
      <c r="B8" s="2"/>
      <c r="C8" s="2" t="s">
        <v>453</v>
      </c>
      <c r="D8" s="774">
        <v>0</v>
      </c>
      <c r="E8" s="774">
        <v>0</v>
      </c>
      <c r="F8" s="774">
        <v>-683</v>
      </c>
      <c r="G8" s="774">
        <v>0</v>
      </c>
      <c r="H8" s="774">
        <v>0</v>
      </c>
      <c r="I8" s="774">
        <v>0</v>
      </c>
      <c r="J8" s="774">
        <v>0</v>
      </c>
      <c r="K8" s="774">
        <v>0</v>
      </c>
      <c r="L8" s="774">
        <v>0</v>
      </c>
      <c r="M8" s="774">
        <v>0</v>
      </c>
      <c r="N8" s="774">
        <v>0</v>
      </c>
      <c r="O8" s="774">
        <v>-683</v>
      </c>
      <c r="P8" s="774">
        <v>0</v>
      </c>
      <c r="Q8" s="774">
        <v>-683</v>
      </c>
    </row>
    <row r="9" spans="1:17">
      <c r="B9" s="2"/>
      <c r="C9" s="2" t="s">
        <v>454</v>
      </c>
      <c r="D9" s="774">
        <v>0</v>
      </c>
      <c r="E9" s="774">
        <v>0</v>
      </c>
      <c r="F9" s="774">
        <v>0</v>
      </c>
      <c r="G9" s="774">
        <v>0</v>
      </c>
      <c r="H9" s="774">
        <v>0</v>
      </c>
      <c r="I9" s="774">
        <v>0</v>
      </c>
      <c r="J9" s="774">
        <v>0</v>
      </c>
      <c r="K9" s="774">
        <v>0</v>
      </c>
      <c r="L9" s="774">
        <v>0</v>
      </c>
      <c r="M9" s="774">
        <v>0</v>
      </c>
      <c r="N9" s="774">
        <v>0</v>
      </c>
      <c r="O9" s="774">
        <v>0</v>
      </c>
      <c r="P9" s="774">
        <v>-272</v>
      </c>
      <c r="Q9" s="774">
        <v>-272</v>
      </c>
    </row>
    <row r="10" spans="1:17">
      <c r="B10" s="2"/>
      <c r="C10" s="2" t="s">
        <v>1004</v>
      </c>
      <c r="D10" s="774">
        <v>33334</v>
      </c>
      <c r="E10" s="774">
        <v>0</v>
      </c>
      <c r="F10" s="774">
        <v>0</v>
      </c>
      <c r="G10" s="774">
        <v>-33334</v>
      </c>
      <c r="H10" s="774">
        <v>0</v>
      </c>
      <c r="I10" s="774">
        <v>0</v>
      </c>
      <c r="J10" s="774">
        <v>0</v>
      </c>
      <c r="K10" s="774">
        <v>0</v>
      </c>
      <c r="L10" s="774">
        <v>0</v>
      </c>
      <c r="M10" s="774">
        <v>0</v>
      </c>
      <c r="N10" s="774">
        <v>0</v>
      </c>
      <c r="O10" s="774">
        <v>0</v>
      </c>
      <c r="P10" s="774">
        <v>0</v>
      </c>
      <c r="Q10" s="774">
        <v>0</v>
      </c>
    </row>
    <row r="11" spans="1:17">
      <c r="B11" s="2" t="s">
        <v>89</v>
      </c>
      <c r="C11" s="2"/>
      <c r="D11" s="774">
        <v>0</v>
      </c>
      <c r="E11" s="774">
        <v>0</v>
      </c>
      <c r="F11" s="774">
        <v>0</v>
      </c>
      <c r="G11" s="774">
        <v>-818</v>
      </c>
      <c r="H11" s="774">
        <v>0</v>
      </c>
      <c r="I11" s="774">
        <v>0</v>
      </c>
      <c r="J11" s="774">
        <v>0</v>
      </c>
      <c r="K11" s="774">
        <v>0</v>
      </c>
      <c r="L11" s="774">
        <v>0</v>
      </c>
      <c r="M11" s="774">
        <v>0</v>
      </c>
      <c r="N11" s="774">
        <v>0</v>
      </c>
      <c r="O11" s="774">
        <v>-818</v>
      </c>
      <c r="P11" s="774">
        <v>0</v>
      </c>
      <c r="Q11" s="774">
        <v>-818</v>
      </c>
    </row>
    <row r="12" spans="1:17">
      <c r="B12" s="2" t="s">
        <v>1005</v>
      </c>
      <c r="C12" s="2"/>
      <c r="D12" s="774">
        <v>0</v>
      </c>
      <c r="E12" s="774">
        <v>0</v>
      </c>
      <c r="F12" s="774">
        <v>0</v>
      </c>
      <c r="G12" s="774">
        <v>-12229</v>
      </c>
      <c r="H12" s="774">
        <v>0</v>
      </c>
      <c r="I12" s="774">
        <v>0</v>
      </c>
      <c r="J12" s="774">
        <v>0</v>
      </c>
      <c r="K12" s="774">
        <v>0</v>
      </c>
      <c r="L12" s="774">
        <v>0</v>
      </c>
      <c r="M12" s="774">
        <v>0</v>
      </c>
      <c r="N12" s="774">
        <v>0</v>
      </c>
      <c r="O12" s="774">
        <v>-12229</v>
      </c>
      <c r="P12" s="774">
        <v>0</v>
      </c>
      <c r="Q12" s="774">
        <v>-12229</v>
      </c>
    </row>
    <row r="13" spans="1:17">
      <c r="B13" s="2" t="s">
        <v>1006</v>
      </c>
      <c r="C13" s="2"/>
      <c r="D13" s="774">
        <v>0</v>
      </c>
      <c r="E13" s="774">
        <v>0</v>
      </c>
      <c r="F13" s="774">
        <v>0</v>
      </c>
      <c r="G13" s="774">
        <v>-3260</v>
      </c>
      <c r="H13" s="774">
        <v>0</v>
      </c>
      <c r="I13" s="774">
        <v>0</v>
      </c>
      <c r="J13" s="774">
        <v>0</v>
      </c>
      <c r="K13" s="774">
        <v>0</v>
      </c>
      <c r="L13" s="774">
        <v>0</v>
      </c>
      <c r="M13" s="774">
        <v>0</v>
      </c>
      <c r="N13" s="774">
        <v>0</v>
      </c>
      <c r="O13" s="774">
        <v>-3260</v>
      </c>
      <c r="P13" s="774">
        <v>0</v>
      </c>
      <c r="Q13" s="774">
        <v>-3260</v>
      </c>
    </row>
    <row r="14" spans="1:17">
      <c r="B14" s="2" t="s">
        <v>458</v>
      </c>
      <c r="C14" s="2"/>
      <c r="D14" s="774">
        <v>0</v>
      </c>
      <c r="E14" s="774">
        <v>0</v>
      </c>
      <c r="F14" s="774">
        <v>0</v>
      </c>
      <c r="G14" s="774">
        <v>0</v>
      </c>
      <c r="H14" s="774">
        <v>0</v>
      </c>
      <c r="I14" s="774">
        <v>0</v>
      </c>
      <c r="J14" s="774">
        <v>0</v>
      </c>
      <c r="K14" s="774">
        <v>0</v>
      </c>
      <c r="L14" s="774">
        <v>0</v>
      </c>
      <c r="M14" s="774">
        <v>0</v>
      </c>
      <c r="N14" s="774">
        <v>15</v>
      </c>
      <c r="O14" s="774">
        <v>15</v>
      </c>
      <c r="P14" s="774">
        <v>0</v>
      </c>
      <c r="Q14" s="774">
        <v>15</v>
      </c>
    </row>
    <row r="15" spans="1:17">
      <c r="B15" s="2" t="s">
        <v>435</v>
      </c>
      <c r="C15" s="2"/>
      <c r="D15" s="774">
        <v>0</v>
      </c>
      <c r="E15" s="774">
        <v>0</v>
      </c>
      <c r="F15" s="774">
        <v>0</v>
      </c>
      <c r="G15" s="774">
        <v>0</v>
      </c>
      <c r="H15" s="774">
        <v>756</v>
      </c>
      <c r="I15" s="774">
        <v>0</v>
      </c>
      <c r="J15" s="774">
        <v>-3</v>
      </c>
      <c r="K15" s="774">
        <v>-3246</v>
      </c>
      <c r="L15" s="774">
        <v>1158</v>
      </c>
      <c r="M15" s="774">
        <v>779</v>
      </c>
      <c r="N15" s="774">
        <v>10894</v>
      </c>
      <c r="O15" s="774">
        <v>10338</v>
      </c>
      <c r="P15" s="774">
        <v>252</v>
      </c>
      <c r="Q15" s="774">
        <v>10590</v>
      </c>
    </row>
    <row r="16" spans="1:17">
      <c r="B16" s="2"/>
      <c r="C16" s="2" t="s">
        <v>992</v>
      </c>
      <c r="D16" s="774">
        <v>0</v>
      </c>
      <c r="E16" s="774">
        <v>0</v>
      </c>
      <c r="F16" s="774">
        <v>0</v>
      </c>
      <c r="G16" s="774">
        <v>0</v>
      </c>
      <c r="H16" s="774">
        <v>0</v>
      </c>
      <c r="I16" s="774">
        <v>0</v>
      </c>
      <c r="J16" s="774">
        <v>0</v>
      </c>
      <c r="K16" s="774">
        <v>0</v>
      </c>
      <c r="L16" s="774">
        <v>0</v>
      </c>
      <c r="M16" s="774">
        <v>0</v>
      </c>
      <c r="N16" s="774">
        <v>10894</v>
      </c>
      <c r="O16" s="774">
        <v>10894</v>
      </c>
      <c r="P16" s="774">
        <v>252</v>
      </c>
      <c r="Q16" s="774">
        <v>11146</v>
      </c>
    </row>
    <row r="17" spans="1:17">
      <c r="B17" s="2"/>
      <c r="C17" s="2" t="s">
        <v>374</v>
      </c>
      <c r="D17" s="774">
        <v>0</v>
      </c>
      <c r="E17" s="774">
        <v>0</v>
      </c>
      <c r="F17" s="774">
        <v>0</v>
      </c>
      <c r="G17" s="774">
        <v>0</v>
      </c>
      <c r="H17" s="774">
        <v>756</v>
      </c>
      <c r="I17" s="774">
        <v>0</v>
      </c>
      <c r="J17" s="774">
        <v>-3</v>
      </c>
      <c r="K17" s="774">
        <v>-3246</v>
      </c>
      <c r="L17" s="774">
        <v>1158</v>
      </c>
      <c r="M17" s="774">
        <v>779</v>
      </c>
      <c r="N17" s="774">
        <v>0</v>
      </c>
      <c r="O17" s="774">
        <v>-556</v>
      </c>
      <c r="P17" s="774">
        <v>0</v>
      </c>
      <c r="Q17" s="774">
        <v>-556</v>
      </c>
    </row>
    <row r="18" spans="1:17">
      <c r="B18" s="2" t="s">
        <v>1007</v>
      </c>
      <c r="C18" s="2"/>
      <c r="D18" s="774"/>
      <c r="E18" s="774"/>
      <c r="F18" s="774"/>
      <c r="G18" s="774"/>
      <c r="H18" s="774"/>
      <c r="I18" s="774"/>
      <c r="J18" s="774"/>
      <c r="K18" s="774"/>
      <c r="L18" s="774"/>
      <c r="M18" s="774"/>
      <c r="N18" s="774"/>
      <c r="O18" s="774"/>
      <c r="P18" s="774"/>
      <c r="Q18" s="774"/>
    </row>
    <row r="19" spans="1:17">
      <c r="B19" s="2"/>
      <c r="C19" s="2" t="s">
        <v>464</v>
      </c>
      <c r="D19" s="774">
        <v>0</v>
      </c>
      <c r="E19" s="774">
        <v>0</v>
      </c>
      <c r="F19" s="774">
        <v>0</v>
      </c>
      <c r="G19" s="774">
        <v>544</v>
      </c>
      <c r="H19" s="774">
        <v>0</v>
      </c>
      <c r="I19" s="774">
        <v>0</v>
      </c>
      <c r="J19" s="774">
        <v>0</v>
      </c>
      <c r="K19" s="774">
        <v>0</v>
      </c>
      <c r="L19" s="774">
        <v>0</v>
      </c>
      <c r="M19" s="774">
        <v>0</v>
      </c>
      <c r="N19" s="774">
        <v>-544</v>
      </c>
      <c r="O19" s="774">
        <v>0</v>
      </c>
      <c r="P19" s="774">
        <v>0</v>
      </c>
      <c r="Q19" s="774">
        <v>0</v>
      </c>
    </row>
    <row r="20" spans="1:17">
      <c r="B20" s="2"/>
      <c r="C20" s="2" t="s">
        <v>1008</v>
      </c>
      <c r="D20" s="774">
        <v>0</v>
      </c>
      <c r="E20" s="774">
        <v>0</v>
      </c>
      <c r="F20" s="774">
        <v>0</v>
      </c>
      <c r="G20" s="774">
        <v>7326</v>
      </c>
      <c r="H20" s="774">
        <v>0</v>
      </c>
      <c r="I20" s="774">
        <v>0</v>
      </c>
      <c r="J20" s="774">
        <v>0</v>
      </c>
      <c r="K20" s="774">
        <v>0</v>
      </c>
      <c r="L20" s="774">
        <v>0</v>
      </c>
      <c r="M20" s="774">
        <v>0</v>
      </c>
      <c r="N20" s="774">
        <v>-7326</v>
      </c>
      <c r="O20" s="774">
        <v>0</v>
      </c>
      <c r="P20" s="774">
        <v>0</v>
      </c>
      <c r="Q20" s="774">
        <v>0</v>
      </c>
    </row>
    <row r="21" spans="1:17">
      <c r="B21" s="2"/>
      <c r="C21" s="2" t="s">
        <v>455</v>
      </c>
      <c r="D21" s="774">
        <v>0</v>
      </c>
      <c r="E21" s="774">
        <v>0</v>
      </c>
      <c r="F21" s="774">
        <v>0</v>
      </c>
      <c r="G21" s="774">
        <v>0</v>
      </c>
      <c r="H21" s="774">
        <v>0</v>
      </c>
      <c r="I21" s="774">
        <v>0</v>
      </c>
      <c r="J21" s="774">
        <v>0</v>
      </c>
      <c r="K21" s="774">
        <v>0</v>
      </c>
      <c r="L21" s="774">
        <v>0</v>
      </c>
      <c r="M21" s="774">
        <v>0</v>
      </c>
      <c r="N21" s="774">
        <v>0</v>
      </c>
      <c r="O21" s="774">
        <v>0</v>
      </c>
      <c r="P21" s="774">
        <v>-201</v>
      </c>
      <c r="Q21" s="774">
        <v>-201</v>
      </c>
    </row>
    <row r="22" spans="1:17">
      <c r="B22" s="2"/>
      <c r="C22" s="2" t="s">
        <v>456</v>
      </c>
      <c r="D22" s="773">
        <v>0</v>
      </c>
      <c r="E22" s="773">
        <v>0</v>
      </c>
      <c r="F22" s="773">
        <v>0</v>
      </c>
      <c r="G22" s="773">
        <v>0</v>
      </c>
      <c r="H22" s="773">
        <v>0</v>
      </c>
      <c r="I22" s="773">
        <v>0</v>
      </c>
      <c r="J22" s="773">
        <v>0</v>
      </c>
      <c r="K22" s="773">
        <v>0</v>
      </c>
      <c r="L22" s="773">
        <v>0</v>
      </c>
      <c r="M22" s="773">
        <v>0</v>
      </c>
      <c r="N22" s="773">
        <v>-3039</v>
      </c>
      <c r="O22" s="773">
        <v>-3039</v>
      </c>
      <c r="P22" s="773">
        <v>0</v>
      </c>
      <c r="Q22" s="773">
        <v>-3039</v>
      </c>
    </row>
    <row r="23" spans="1:17">
      <c r="B23" s="24" t="s">
        <v>466</v>
      </c>
      <c r="C23" s="2"/>
      <c r="D23" s="773">
        <v>124063</v>
      </c>
      <c r="E23" s="773">
        <v>-30</v>
      </c>
      <c r="F23" s="773">
        <v>2038</v>
      </c>
      <c r="G23" s="773">
        <v>68629</v>
      </c>
      <c r="H23" s="773">
        <v>-79</v>
      </c>
      <c r="I23" s="773">
        <v>259</v>
      </c>
      <c r="J23" s="773">
        <v>-1962</v>
      </c>
      <c r="K23" s="773">
        <v>7748</v>
      </c>
      <c r="L23" s="773">
        <v>-7545</v>
      </c>
      <c r="M23" s="773">
        <v>779</v>
      </c>
      <c r="N23" s="773">
        <v>0</v>
      </c>
      <c r="O23" s="773">
        <v>193900</v>
      </c>
      <c r="P23" s="773">
        <v>8723</v>
      </c>
      <c r="Q23" s="773">
        <v>202623</v>
      </c>
    </row>
    <row r="24" spans="1:17" ht="15.75" thickBot="1">
      <c r="A24" s="448"/>
      <c r="B24" s="479" t="s">
        <v>467</v>
      </c>
      <c r="C24" s="479"/>
      <c r="D24" s="728">
        <v>33334</v>
      </c>
      <c r="E24" s="728">
        <v>879</v>
      </c>
      <c r="F24" s="728">
        <v>-691</v>
      </c>
      <c r="G24" s="728">
        <v>-41771</v>
      </c>
      <c r="H24" s="728">
        <v>756</v>
      </c>
      <c r="I24" s="728">
        <v>0</v>
      </c>
      <c r="J24" s="728">
        <v>-3</v>
      </c>
      <c r="K24" s="728">
        <v>-3246</v>
      </c>
      <c r="L24" s="728">
        <v>1158</v>
      </c>
      <c r="M24" s="728">
        <v>779</v>
      </c>
      <c r="N24" s="728">
        <v>0</v>
      </c>
      <c r="O24" s="728">
        <v>-8805</v>
      </c>
      <c r="P24" s="728">
        <v>-221</v>
      </c>
      <c r="Q24" s="728">
        <v>-9026</v>
      </c>
    </row>
    <row r="25" spans="1:17">
      <c r="A25" t="s">
        <v>1034</v>
      </c>
    </row>
    <row r="26" spans="1:17">
      <c r="A26" t="s">
        <v>1035</v>
      </c>
    </row>
    <row r="27" spans="1:17">
      <c r="A27" s="480" t="s">
        <v>1172</v>
      </c>
      <c r="B27" s="2"/>
    </row>
  </sheetData>
  <mergeCells count="10">
    <mergeCell ref="C1:C3"/>
    <mergeCell ref="D1:Q1"/>
    <mergeCell ref="D2:D3"/>
    <mergeCell ref="E2:E3"/>
    <mergeCell ref="F2:F3"/>
    <mergeCell ref="G2:G3"/>
    <mergeCell ref="N2:N3"/>
    <mergeCell ref="O2:O3"/>
    <mergeCell ref="P2:P3"/>
    <mergeCell ref="Q2:Q3"/>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F36D-C3D7-415F-B4CC-E8EC3310DAA9}">
  <sheetPr>
    <tabColor rgb="FFFF6200"/>
  </sheetPr>
  <dimension ref="A1:H64"/>
  <sheetViews>
    <sheetView showGridLines="0" zoomScaleNormal="100" workbookViewId="0">
      <pane xSplit="3" topLeftCell="D1" activePane="topRight" state="frozen"/>
      <selection activeCell="G1" sqref="G1"/>
      <selection pane="topRight" sqref="A1:B2"/>
    </sheetView>
  </sheetViews>
  <sheetFormatPr defaultRowHeight="15"/>
  <cols>
    <col min="1" max="1" width="1.85546875" style="13" customWidth="1"/>
    <col min="2" max="2" width="2.42578125" style="13" customWidth="1"/>
    <col min="3" max="3" width="86" style="14" bestFit="1" customWidth="1"/>
    <col min="4" max="5" width="11.28515625" customWidth="1"/>
  </cols>
  <sheetData>
    <row r="1" spans="1:7">
      <c r="A1" s="826"/>
      <c r="B1" s="826"/>
      <c r="C1" s="775"/>
      <c r="D1" s="825" t="s">
        <v>422</v>
      </c>
      <c r="E1" s="3"/>
    </row>
    <row r="2" spans="1:7" ht="28.5" customHeight="1">
      <c r="A2" s="826"/>
      <c r="B2" s="826"/>
      <c r="C2" s="776" t="s">
        <v>1010</v>
      </c>
      <c r="D2" s="825"/>
      <c r="E2" s="4"/>
    </row>
    <row r="3" spans="1:7">
      <c r="A3" s="15" t="s">
        <v>496</v>
      </c>
      <c r="B3" s="11"/>
      <c r="C3" s="11"/>
      <c r="D3" s="766">
        <v>35731</v>
      </c>
      <c r="F3" s="25"/>
      <c r="G3" s="2"/>
    </row>
    <row r="4" spans="1:7">
      <c r="A4" s="11"/>
      <c r="B4" s="11" t="s">
        <v>461</v>
      </c>
      <c r="C4" s="11"/>
      <c r="D4" s="767">
        <v>10894</v>
      </c>
      <c r="F4" s="26"/>
      <c r="G4" s="11"/>
    </row>
    <row r="5" spans="1:7">
      <c r="A5" s="11"/>
      <c r="B5" s="11" t="s">
        <v>497</v>
      </c>
      <c r="C5" s="11"/>
      <c r="D5" s="767">
        <v>24837</v>
      </c>
      <c r="F5" s="26"/>
      <c r="G5" s="11"/>
    </row>
    <row r="6" spans="1:7">
      <c r="A6" s="11"/>
      <c r="B6" s="11"/>
      <c r="C6" s="11" t="s">
        <v>498</v>
      </c>
      <c r="D6" s="767">
        <v>-669</v>
      </c>
      <c r="G6" s="11"/>
    </row>
    <row r="7" spans="1:7">
      <c r="A7" s="11"/>
      <c r="B7" s="11"/>
      <c r="C7" s="11" t="s">
        <v>499</v>
      </c>
      <c r="D7" s="767">
        <v>3606</v>
      </c>
      <c r="G7" s="11"/>
    </row>
    <row r="8" spans="1:7">
      <c r="A8" s="11"/>
      <c r="B8" s="11"/>
      <c r="C8" s="11" t="s">
        <v>1011</v>
      </c>
      <c r="D8" s="767">
        <v>9400</v>
      </c>
      <c r="G8" s="11"/>
    </row>
    <row r="9" spans="1:7">
      <c r="A9" s="777"/>
      <c r="B9" s="11"/>
      <c r="C9" s="11" t="s">
        <v>501</v>
      </c>
      <c r="D9" s="767">
        <v>20</v>
      </c>
      <c r="G9" s="2"/>
    </row>
    <row r="10" spans="1:7">
      <c r="A10" s="11"/>
      <c r="B10" s="777"/>
      <c r="C10" s="11" t="s">
        <v>1012</v>
      </c>
      <c r="D10" s="767">
        <v>5488</v>
      </c>
      <c r="G10" s="11"/>
    </row>
    <row r="11" spans="1:7">
      <c r="A11" s="11"/>
      <c r="B11" s="11"/>
      <c r="C11" s="11" t="s">
        <v>503</v>
      </c>
      <c r="D11" s="767">
        <v>1856</v>
      </c>
      <c r="G11" s="11"/>
    </row>
    <row r="12" spans="1:7" ht="30">
      <c r="A12" s="11"/>
      <c r="B12" s="11"/>
      <c r="C12" s="12" t="s">
        <v>1013</v>
      </c>
      <c r="D12" s="767">
        <v>288</v>
      </c>
      <c r="G12" s="11"/>
    </row>
    <row r="13" spans="1:7">
      <c r="A13" s="11"/>
      <c r="B13" s="777"/>
      <c r="C13" s="11" t="s">
        <v>1014</v>
      </c>
      <c r="D13" s="767">
        <v>813</v>
      </c>
      <c r="G13" s="11"/>
    </row>
    <row r="14" spans="1:7">
      <c r="A14" s="15"/>
      <c r="B14" s="11"/>
      <c r="C14" s="11" t="s">
        <v>506</v>
      </c>
      <c r="D14" s="767">
        <v>-216</v>
      </c>
      <c r="G14" s="2"/>
    </row>
    <row r="15" spans="1:7">
      <c r="A15" s="15"/>
      <c r="B15" s="11"/>
      <c r="C15" s="11" t="s">
        <v>507</v>
      </c>
      <c r="D15" s="767">
        <v>2267</v>
      </c>
      <c r="G15" s="2"/>
    </row>
    <row r="16" spans="1:7">
      <c r="A16" s="11"/>
      <c r="B16" s="11"/>
      <c r="C16" s="12" t="s">
        <v>979</v>
      </c>
      <c r="D16" s="767">
        <v>-325</v>
      </c>
      <c r="G16" s="11"/>
    </row>
    <row r="17" spans="1:8" ht="30">
      <c r="A17" s="11"/>
      <c r="B17" s="11"/>
      <c r="C17" s="12" t="s">
        <v>1015</v>
      </c>
      <c r="D17" s="767">
        <v>1648</v>
      </c>
      <c r="G17" s="11"/>
    </row>
    <row r="18" spans="1:8">
      <c r="A18" s="15"/>
      <c r="B18" s="11"/>
      <c r="C18" s="11" t="s">
        <v>1016</v>
      </c>
      <c r="D18" s="767">
        <v>-900</v>
      </c>
      <c r="G18" s="2"/>
    </row>
    <row r="19" spans="1:8">
      <c r="A19" s="11"/>
      <c r="B19" s="11"/>
      <c r="C19" s="12" t="s">
        <v>1017</v>
      </c>
      <c r="D19" s="767">
        <v>1184</v>
      </c>
      <c r="G19" s="2"/>
    </row>
    <row r="20" spans="1:8">
      <c r="A20" s="11"/>
      <c r="B20" s="11"/>
      <c r="C20" s="11" t="s">
        <v>1018</v>
      </c>
      <c r="D20" s="767">
        <v>-76</v>
      </c>
      <c r="G20" s="11"/>
    </row>
    <row r="21" spans="1:8">
      <c r="A21" s="11"/>
      <c r="B21" s="11"/>
      <c r="C21" s="11" t="s">
        <v>1019</v>
      </c>
      <c r="D21" s="767">
        <v>252</v>
      </c>
      <c r="G21" s="11"/>
    </row>
    <row r="22" spans="1:8">
      <c r="A22" s="11"/>
      <c r="B22" s="11"/>
      <c r="C22" s="11" t="s">
        <v>89</v>
      </c>
      <c r="D22" s="767">
        <v>201</v>
      </c>
      <c r="G22" s="11"/>
    </row>
    <row r="23" spans="1:8">
      <c r="A23" s="15" t="s">
        <v>513</v>
      </c>
      <c r="B23" s="11"/>
      <c r="C23" s="11"/>
      <c r="D23" s="766">
        <v>-19255</v>
      </c>
      <c r="G23" s="11"/>
    </row>
    <row r="24" spans="1:8">
      <c r="A24" s="15"/>
      <c r="B24" s="15" t="s">
        <v>514</v>
      </c>
      <c r="C24" s="11"/>
      <c r="D24" s="766">
        <v>0</v>
      </c>
      <c r="G24" s="11"/>
    </row>
    <row r="25" spans="1:8">
      <c r="A25" s="15"/>
      <c r="B25" s="11"/>
      <c r="C25" s="11" t="s">
        <v>908</v>
      </c>
      <c r="D25" s="767">
        <v>56873</v>
      </c>
      <c r="G25" s="2"/>
      <c r="H25" s="11"/>
    </row>
    <row r="26" spans="1:8">
      <c r="A26" s="15"/>
      <c r="B26" s="11"/>
      <c r="C26" s="11" t="s">
        <v>340</v>
      </c>
      <c r="D26" s="767">
        <v>-56928</v>
      </c>
      <c r="G26" s="2"/>
      <c r="H26" s="11"/>
    </row>
    <row r="27" spans="1:8">
      <c r="A27" s="15"/>
      <c r="B27" s="11"/>
      <c r="C27" s="11" t="s">
        <v>1020</v>
      </c>
      <c r="D27" s="767">
        <v>-7812</v>
      </c>
      <c r="G27" s="2"/>
      <c r="H27" s="11"/>
    </row>
    <row r="28" spans="1:8">
      <c r="A28" s="11"/>
      <c r="B28" s="11"/>
      <c r="C28" s="11" t="s">
        <v>1021</v>
      </c>
      <c r="D28" s="767">
        <v>9202</v>
      </c>
      <c r="G28" s="11"/>
    </row>
    <row r="29" spans="1:8">
      <c r="A29" s="11"/>
      <c r="B29" s="12"/>
      <c r="C29" s="11" t="s">
        <v>338</v>
      </c>
      <c r="D29" s="767">
        <v>-2885</v>
      </c>
      <c r="G29" s="11"/>
    </row>
    <row r="30" spans="1:8">
      <c r="A30" s="11"/>
      <c r="B30" s="11"/>
      <c r="C30" s="11" t="s">
        <v>1022</v>
      </c>
      <c r="D30" s="767">
        <v>9806</v>
      </c>
      <c r="G30" s="11"/>
    </row>
    <row r="31" spans="1:8">
      <c r="A31" s="11"/>
      <c r="B31" s="11"/>
      <c r="C31" s="11" t="s">
        <v>348</v>
      </c>
      <c r="D31" s="767">
        <v>-565</v>
      </c>
      <c r="G31" s="11"/>
    </row>
    <row r="32" spans="1:8">
      <c r="A32" s="15"/>
      <c r="B32" s="11"/>
      <c r="C32" s="11" t="s">
        <v>351</v>
      </c>
      <c r="D32" s="767">
        <v>21507</v>
      </c>
      <c r="G32" s="2"/>
    </row>
    <row r="33" spans="1:7">
      <c r="A33" s="15"/>
      <c r="B33" s="15" t="s">
        <v>519</v>
      </c>
      <c r="C33" s="11"/>
      <c r="D33" s="766">
        <v>0</v>
      </c>
      <c r="G33" s="2"/>
    </row>
    <row r="34" spans="1:7">
      <c r="A34" s="15"/>
      <c r="B34" s="11"/>
      <c r="C34" s="11" t="s">
        <v>194</v>
      </c>
      <c r="D34" s="767">
        <v>-35328</v>
      </c>
      <c r="G34" s="2"/>
    </row>
    <row r="35" spans="1:7">
      <c r="A35" s="15"/>
      <c r="B35" s="11"/>
      <c r="C35" s="11" t="s">
        <v>358</v>
      </c>
      <c r="D35" s="767">
        <v>-1255</v>
      </c>
      <c r="G35" s="2"/>
    </row>
    <row r="36" spans="1:7">
      <c r="A36" s="11"/>
      <c r="B36" s="11"/>
      <c r="C36" s="11" t="s">
        <v>941</v>
      </c>
      <c r="D36" s="767">
        <v>7047</v>
      </c>
      <c r="G36" s="10"/>
    </row>
    <row r="37" spans="1:7">
      <c r="A37" s="11"/>
      <c r="B37" s="11"/>
      <c r="C37" s="11" t="s">
        <v>946</v>
      </c>
      <c r="D37" s="767">
        <v>-12015</v>
      </c>
      <c r="G37" s="10"/>
    </row>
    <row r="38" spans="1:7">
      <c r="A38" s="15"/>
      <c r="B38" s="11"/>
      <c r="C38" s="11" t="s">
        <v>949</v>
      </c>
      <c r="D38" s="767">
        <v>5421</v>
      </c>
      <c r="G38" s="2"/>
    </row>
    <row r="39" spans="1:7">
      <c r="A39" s="15"/>
      <c r="B39" s="11"/>
      <c r="C39" s="11" t="s">
        <v>366</v>
      </c>
      <c r="D39" s="767">
        <v>639</v>
      </c>
      <c r="G39" s="2"/>
    </row>
    <row r="40" spans="1:7">
      <c r="A40" s="11"/>
      <c r="B40" s="11"/>
      <c r="C40" s="11" t="s">
        <v>1023</v>
      </c>
      <c r="D40" s="767">
        <v>-8701</v>
      </c>
      <c r="G40" s="2"/>
    </row>
    <row r="41" spans="1:7">
      <c r="A41" s="11"/>
      <c r="B41" s="11"/>
      <c r="C41" s="11" t="s">
        <v>524</v>
      </c>
      <c r="D41" s="767">
        <v>-4261</v>
      </c>
    </row>
    <row r="42" spans="1:7">
      <c r="A42" s="11"/>
      <c r="B42" s="15" t="s">
        <v>1024</v>
      </c>
      <c r="C42" s="11"/>
      <c r="D42" s="766">
        <v>16476</v>
      </c>
    </row>
    <row r="43" spans="1:7">
      <c r="A43" s="11"/>
      <c r="B43" s="11"/>
      <c r="C43" s="12" t="s">
        <v>1025</v>
      </c>
      <c r="D43" s="767">
        <v>159</v>
      </c>
    </row>
    <row r="44" spans="1:7" ht="30">
      <c r="A44" s="11"/>
      <c r="B44" s="11"/>
      <c r="C44" s="12" t="s">
        <v>1026</v>
      </c>
      <c r="D44" s="767">
        <v>-22691</v>
      </c>
    </row>
    <row r="45" spans="1:7">
      <c r="A45" s="11"/>
      <c r="B45" s="11"/>
      <c r="C45" s="11" t="s">
        <v>1154</v>
      </c>
      <c r="D45" s="767">
        <v>25352</v>
      </c>
    </row>
    <row r="46" spans="1:7">
      <c r="A46" s="11"/>
      <c r="B46" s="11"/>
      <c r="C46" s="11" t="s">
        <v>1027</v>
      </c>
      <c r="D46" s="767">
        <v>-268</v>
      </c>
    </row>
    <row r="47" spans="1:7">
      <c r="A47" s="11"/>
      <c r="B47" s="11"/>
      <c r="C47" s="11" t="s">
        <v>1155</v>
      </c>
      <c r="D47" s="767">
        <v>-1500</v>
      </c>
    </row>
    <row r="48" spans="1:7">
      <c r="A48" s="11"/>
      <c r="B48" s="15" t="s">
        <v>1028</v>
      </c>
      <c r="C48" s="11"/>
      <c r="D48" s="766">
        <v>1052</v>
      </c>
    </row>
    <row r="49" spans="1:4">
      <c r="A49" s="11"/>
      <c r="B49" s="11"/>
      <c r="C49" s="11" t="s">
        <v>1029</v>
      </c>
      <c r="D49" s="767">
        <v>4415</v>
      </c>
    </row>
    <row r="50" spans="1:4">
      <c r="A50" s="11"/>
      <c r="B50" s="11"/>
      <c r="C50" s="11" t="s">
        <v>1030</v>
      </c>
      <c r="D50" s="767">
        <v>-627</v>
      </c>
    </row>
    <row r="51" spans="1:4">
      <c r="A51" s="11"/>
      <c r="B51" s="11"/>
      <c r="C51" s="11" t="s">
        <v>1031</v>
      </c>
      <c r="D51" s="767">
        <v>-272</v>
      </c>
    </row>
    <row r="52" spans="1:4">
      <c r="A52" s="11"/>
      <c r="B52" s="11"/>
      <c r="C52" s="11" t="s">
        <v>451</v>
      </c>
      <c r="D52" s="767">
        <v>-83</v>
      </c>
    </row>
    <row r="53" spans="1:4">
      <c r="A53" s="11"/>
      <c r="B53" s="11"/>
      <c r="C53" s="11" t="s">
        <v>452</v>
      </c>
      <c r="D53" s="767">
        <v>940</v>
      </c>
    </row>
    <row r="54" spans="1:4">
      <c r="A54" s="11"/>
      <c r="B54" s="11"/>
      <c r="C54" s="11" t="s">
        <v>539</v>
      </c>
      <c r="D54" s="767">
        <v>-201</v>
      </c>
    </row>
    <row r="55" spans="1:4">
      <c r="A55" s="11"/>
      <c r="B55" s="11"/>
      <c r="C55" s="11" t="s">
        <v>540</v>
      </c>
      <c r="D55" s="767">
        <v>-20388</v>
      </c>
    </row>
    <row r="56" spans="1:4">
      <c r="A56" s="11"/>
      <c r="B56" s="15" t="s">
        <v>1032</v>
      </c>
      <c r="C56" s="11"/>
      <c r="D56" s="766">
        <v>-16216</v>
      </c>
    </row>
    <row r="57" spans="1:4">
      <c r="A57" s="11"/>
      <c r="B57" s="15" t="s">
        <v>542</v>
      </c>
      <c r="C57" s="11"/>
      <c r="D57" s="766">
        <v>1312</v>
      </c>
    </row>
    <row r="58" spans="1:4">
      <c r="A58" s="11"/>
      <c r="B58" s="11" t="s">
        <v>543</v>
      </c>
      <c r="C58" s="11"/>
      <c r="D58" s="767">
        <v>99073</v>
      </c>
    </row>
    <row r="59" spans="1:4">
      <c r="A59" s="11"/>
      <c r="B59" s="11" t="s">
        <v>1033</v>
      </c>
      <c r="C59" s="11"/>
      <c r="D59" s="767">
        <v>-3606</v>
      </c>
    </row>
    <row r="60" spans="1:4">
      <c r="A60" s="11"/>
      <c r="B60" s="11" t="s">
        <v>544</v>
      </c>
      <c r="C60" s="11"/>
      <c r="D60" s="767">
        <v>96779</v>
      </c>
    </row>
    <row r="61" spans="1:4">
      <c r="A61" s="11"/>
      <c r="B61" s="11"/>
      <c r="C61" s="11" t="s">
        <v>335</v>
      </c>
      <c r="D61" s="767">
        <v>38893</v>
      </c>
    </row>
    <row r="62" spans="1:4">
      <c r="A62" s="11"/>
      <c r="B62" s="11"/>
      <c r="C62" s="11" t="s">
        <v>260</v>
      </c>
      <c r="D62" s="767">
        <v>32428</v>
      </c>
    </row>
    <row r="63" spans="1:4" ht="15.75" thickBot="1">
      <c r="A63" s="460"/>
      <c r="B63" s="460"/>
      <c r="C63" s="460" t="s">
        <v>545</v>
      </c>
      <c r="D63" s="772">
        <v>25458</v>
      </c>
    </row>
    <row r="64" spans="1:4">
      <c r="A64" s="196" t="s">
        <v>1172</v>
      </c>
      <c r="B64" s="11"/>
      <c r="C64" s="11"/>
    </row>
  </sheetData>
  <mergeCells count="2">
    <mergeCell ref="A1:B2"/>
    <mergeCell ref="D1:D2"/>
  </mergeCell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FFDF-6327-44C2-B013-B93E0F47C14B}">
  <sheetPr>
    <tabColor rgb="FFFF6200"/>
  </sheetPr>
  <dimension ref="A1:H41"/>
  <sheetViews>
    <sheetView showGridLines="0" zoomScaleNormal="100" workbookViewId="0">
      <pane xSplit="3" topLeftCell="D1" activePane="topRight" state="frozen"/>
      <selection activeCell="G1" sqref="G1"/>
      <selection pane="topRight" sqref="A1:B2"/>
    </sheetView>
  </sheetViews>
  <sheetFormatPr defaultRowHeight="15"/>
  <cols>
    <col min="1" max="1" width="1.85546875" style="13" customWidth="1"/>
    <col min="2" max="2" width="3.140625" style="13" customWidth="1"/>
    <col min="3" max="3" width="79.140625" style="14" customWidth="1"/>
    <col min="4" max="5" width="11.28515625" customWidth="1"/>
  </cols>
  <sheetData>
    <row r="1" spans="1:7">
      <c r="A1" s="826"/>
      <c r="B1" s="826"/>
      <c r="C1" s="778"/>
      <c r="D1" s="825" t="s">
        <v>422</v>
      </c>
      <c r="E1" s="3"/>
    </row>
    <row r="2" spans="1:7" ht="28.5" customHeight="1" thickBot="1">
      <c r="A2" s="831"/>
      <c r="B2" s="831"/>
      <c r="C2" s="481" t="s">
        <v>1037</v>
      </c>
      <c r="D2" s="832"/>
      <c r="E2" s="4"/>
    </row>
    <row r="3" spans="1:7" ht="15.75" thickTop="1">
      <c r="A3" s="6" t="s">
        <v>1038</v>
      </c>
      <c r="B3" s="34"/>
      <c r="C3" s="34"/>
      <c r="D3" s="766">
        <v>82972</v>
      </c>
      <c r="G3" s="2"/>
    </row>
    <row r="4" spans="1:7">
      <c r="A4" s="11"/>
      <c r="B4" s="9" t="s">
        <v>1039</v>
      </c>
      <c r="C4" s="13"/>
      <c r="D4" s="767">
        <v>76605</v>
      </c>
      <c r="G4" s="11"/>
    </row>
    <row r="5" spans="1:7">
      <c r="B5" s="9" t="s">
        <v>972</v>
      </c>
      <c r="C5" s="13"/>
      <c r="D5" s="767">
        <v>11918</v>
      </c>
      <c r="G5" s="11"/>
    </row>
    <row r="6" spans="1:7">
      <c r="B6" s="9" t="s">
        <v>1040</v>
      </c>
      <c r="C6" s="13"/>
      <c r="D6" s="767">
        <v>1648</v>
      </c>
      <c r="G6" s="11"/>
    </row>
    <row r="7" spans="1:7">
      <c r="B7" s="9" t="s">
        <v>1011</v>
      </c>
      <c r="C7" s="13"/>
      <c r="D7" s="767">
        <v>-8233</v>
      </c>
      <c r="G7" s="11"/>
    </row>
    <row r="8" spans="1:7">
      <c r="B8" s="9" t="s">
        <v>89</v>
      </c>
      <c r="C8" s="13"/>
      <c r="D8" s="767">
        <v>1034</v>
      </c>
      <c r="G8" s="11"/>
    </row>
    <row r="9" spans="1:7">
      <c r="A9" s="6" t="s">
        <v>1041</v>
      </c>
      <c r="B9" s="15"/>
      <c r="C9" s="34"/>
      <c r="D9" s="766">
        <v>-49048</v>
      </c>
      <c r="G9" s="2"/>
    </row>
    <row r="10" spans="1:7">
      <c r="B10" s="9" t="s">
        <v>1039</v>
      </c>
      <c r="C10" s="13"/>
      <c r="D10" s="767">
        <v>-46699</v>
      </c>
      <c r="G10" s="11"/>
    </row>
    <row r="11" spans="1:7">
      <c r="B11" s="9" t="s">
        <v>89</v>
      </c>
      <c r="C11" s="11"/>
      <c r="D11" s="767">
        <v>-2349</v>
      </c>
      <c r="G11" s="11"/>
    </row>
    <row r="12" spans="1:7">
      <c r="A12" s="6" t="s">
        <v>1042</v>
      </c>
      <c r="B12" s="15"/>
      <c r="C12" s="15"/>
      <c r="D12" s="766">
        <v>-4924</v>
      </c>
      <c r="G12" s="11"/>
    </row>
    <row r="13" spans="1:7">
      <c r="B13" s="9" t="s">
        <v>1043</v>
      </c>
      <c r="C13" s="13"/>
      <c r="D13" s="767">
        <v>-2027</v>
      </c>
      <c r="G13" s="11"/>
    </row>
    <row r="14" spans="1:7">
      <c r="A14" s="15"/>
      <c r="B14" s="9" t="s">
        <v>89</v>
      </c>
      <c r="C14" s="13"/>
      <c r="D14" s="767">
        <v>-2897</v>
      </c>
      <c r="G14" s="2"/>
    </row>
    <row r="15" spans="1:7">
      <c r="A15" s="15"/>
      <c r="B15" s="11"/>
      <c r="C15" s="11" t="s">
        <v>1044</v>
      </c>
      <c r="D15" s="767">
        <v>-1475</v>
      </c>
      <c r="G15" s="2"/>
    </row>
    <row r="16" spans="1:7">
      <c r="A16" s="11"/>
      <c r="C16" s="11" t="s">
        <v>1045</v>
      </c>
      <c r="D16" s="767">
        <v>-423</v>
      </c>
      <c r="G16" s="11"/>
    </row>
    <row r="17" spans="1:8">
      <c r="B17" s="11"/>
      <c r="C17" s="11" t="s">
        <v>1046</v>
      </c>
      <c r="D17" s="767">
        <v>-574</v>
      </c>
      <c r="G17" s="11"/>
    </row>
    <row r="18" spans="1:8">
      <c r="A18" s="15"/>
      <c r="B18" s="11"/>
      <c r="C18" s="11" t="s">
        <v>89</v>
      </c>
      <c r="D18" s="767">
        <v>-425</v>
      </c>
      <c r="G18" s="2"/>
    </row>
    <row r="19" spans="1:8">
      <c r="A19" s="6" t="s">
        <v>1047</v>
      </c>
      <c r="C19" s="13"/>
      <c r="D19" s="766">
        <v>29000</v>
      </c>
      <c r="G19" s="2"/>
    </row>
    <row r="20" spans="1:8">
      <c r="A20" s="6" t="s">
        <v>503</v>
      </c>
      <c r="B20" s="11"/>
      <c r="C20" s="13"/>
      <c r="D20" s="766">
        <v>-1479</v>
      </c>
      <c r="G20" s="11"/>
    </row>
    <row r="21" spans="1:8">
      <c r="A21" s="6" t="s">
        <v>1048</v>
      </c>
      <c r="B21" s="11"/>
      <c r="C21" s="13"/>
      <c r="D21" s="766">
        <v>27521</v>
      </c>
      <c r="G21" s="11"/>
    </row>
    <row r="22" spans="1:8">
      <c r="A22" s="6" t="s">
        <v>1049</v>
      </c>
      <c r="C22" s="13"/>
      <c r="D22" s="766">
        <v>325</v>
      </c>
      <c r="G22" s="11"/>
    </row>
    <row r="23" spans="1:8">
      <c r="A23" s="6" t="s">
        <v>1050</v>
      </c>
      <c r="C23" s="13"/>
      <c r="D23" s="766">
        <v>27846</v>
      </c>
      <c r="G23" s="11"/>
    </row>
    <row r="24" spans="1:8">
      <c r="A24" s="6" t="s">
        <v>1051</v>
      </c>
      <c r="C24" s="13"/>
      <c r="D24" s="766">
        <v>27846</v>
      </c>
      <c r="G24" s="11"/>
    </row>
    <row r="25" spans="1:8">
      <c r="A25" s="15"/>
      <c r="B25" s="7" t="s">
        <v>1052</v>
      </c>
      <c r="C25" s="13"/>
      <c r="D25" s="766">
        <v>7432</v>
      </c>
      <c r="G25" s="2"/>
      <c r="H25" s="11"/>
    </row>
    <row r="26" spans="1:8">
      <c r="A26" s="15"/>
      <c r="B26" s="11"/>
      <c r="C26" s="11" t="s">
        <v>1053</v>
      </c>
      <c r="D26" s="767">
        <v>5649</v>
      </c>
      <c r="G26" s="2"/>
      <c r="H26" s="11"/>
    </row>
    <row r="27" spans="1:8">
      <c r="A27" s="15"/>
      <c r="B27" s="11"/>
      <c r="C27" s="11" t="s">
        <v>1054</v>
      </c>
      <c r="D27" s="767">
        <v>1450</v>
      </c>
      <c r="G27" s="2"/>
      <c r="H27" s="11"/>
    </row>
    <row r="28" spans="1:8">
      <c r="B28" s="11"/>
      <c r="C28" s="11" t="s">
        <v>1055</v>
      </c>
      <c r="D28" s="767">
        <v>333</v>
      </c>
      <c r="G28" s="11"/>
    </row>
    <row r="29" spans="1:8">
      <c r="B29" s="7" t="s">
        <v>1056</v>
      </c>
      <c r="C29" s="13"/>
      <c r="D29" s="766">
        <v>9019</v>
      </c>
      <c r="G29" s="11"/>
    </row>
    <row r="30" spans="1:8">
      <c r="B30" s="11"/>
      <c r="C30" s="11" t="s">
        <v>1156</v>
      </c>
      <c r="D30" s="767">
        <v>8561</v>
      </c>
      <c r="G30" s="11"/>
    </row>
    <row r="31" spans="1:8">
      <c r="B31" s="11"/>
      <c r="C31" s="11" t="s">
        <v>1157</v>
      </c>
      <c r="D31" s="767">
        <v>458</v>
      </c>
      <c r="G31" s="11"/>
    </row>
    <row r="32" spans="1:8">
      <c r="A32" s="15"/>
      <c r="B32" s="7" t="s">
        <v>1057</v>
      </c>
      <c r="C32" s="13"/>
      <c r="D32" s="766">
        <v>249</v>
      </c>
      <c r="G32" s="2"/>
    </row>
    <row r="33" spans="1:7">
      <c r="A33" s="15"/>
      <c r="B33" s="7" t="s">
        <v>1058</v>
      </c>
      <c r="C33" s="13"/>
      <c r="D33" s="766">
        <v>11146</v>
      </c>
      <c r="G33" s="2"/>
    </row>
    <row r="34" spans="1:7">
      <c r="A34" s="15"/>
      <c r="C34" s="11" t="s">
        <v>1059</v>
      </c>
      <c r="D34" s="767">
        <v>3039</v>
      </c>
      <c r="G34" s="2"/>
    </row>
    <row r="35" spans="1:7">
      <c r="A35" s="15"/>
      <c r="C35" s="11" t="s">
        <v>1060</v>
      </c>
      <c r="D35" s="767">
        <v>7855</v>
      </c>
      <c r="G35" s="2"/>
    </row>
    <row r="36" spans="1:7" ht="15.75" thickBot="1">
      <c r="A36" s="461"/>
      <c r="B36" s="461"/>
      <c r="C36" s="460" t="s">
        <v>1061</v>
      </c>
      <c r="D36" s="772">
        <v>252</v>
      </c>
      <c r="G36" s="10"/>
    </row>
    <row r="37" spans="1:7">
      <c r="A37" s="196" t="s">
        <v>1172</v>
      </c>
      <c r="C37" s="13"/>
      <c r="F37" s="2"/>
      <c r="G37" s="10"/>
    </row>
    <row r="38" spans="1:7">
      <c r="A38" s="15"/>
      <c r="F38" s="6"/>
      <c r="G38" s="2"/>
    </row>
    <row r="39" spans="1:7">
      <c r="A39" s="15"/>
      <c r="F39" s="6"/>
      <c r="G39" s="2"/>
    </row>
    <row r="40" spans="1:7">
      <c r="A40" s="15"/>
      <c r="F40" s="6"/>
      <c r="G40" s="2"/>
    </row>
    <row r="41" spans="1:7">
      <c r="F41" s="2"/>
      <c r="G41" s="2"/>
    </row>
  </sheetData>
  <mergeCells count="2">
    <mergeCell ref="A1:B2"/>
    <mergeCell ref="D1:D2"/>
  </mergeCell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8F88E-5264-48F1-825E-F384AD63E439}">
  <sheetPr>
    <tabColor rgb="FFFF6200"/>
  </sheetPr>
  <dimension ref="A1:H43"/>
  <sheetViews>
    <sheetView showGridLines="0" zoomScale="95" zoomScaleNormal="95" workbookViewId="0">
      <pane xSplit="3" topLeftCell="D1" activePane="topRight" state="frozen"/>
      <selection activeCell="G1" sqref="G1"/>
      <selection pane="topRight"/>
    </sheetView>
  </sheetViews>
  <sheetFormatPr defaultRowHeight="15"/>
  <cols>
    <col min="1" max="1" width="1.85546875" style="13" customWidth="1"/>
    <col min="2" max="2" width="2.42578125" style="13" customWidth="1"/>
    <col min="3" max="3" width="59.85546875" style="43" bestFit="1" customWidth="1"/>
    <col min="4" max="4" width="14.42578125" bestFit="1" customWidth="1"/>
    <col min="5" max="5" width="11.28515625" customWidth="1"/>
  </cols>
  <sheetData>
    <row r="1" spans="1:7">
      <c r="A1" s="36"/>
      <c r="B1" s="35"/>
      <c r="C1" s="825" t="s">
        <v>1175</v>
      </c>
      <c r="D1" s="825" t="s">
        <v>334</v>
      </c>
      <c r="E1" s="3"/>
    </row>
    <row r="2" spans="1:7" ht="28.5" customHeight="1">
      <c r="A2" s="40"/>
      <c r="B2" s="35"/>
      <c r="C2" s="825"/>
      <c r="D2" s="825"/>
      <c r="E2" s="4"/>
    </row>
    <row r="3" spans="1:7">
      <c r="A3" s="6" t="s">
        <v>1065</v>
      </c>
      <c r="C3" s="41"/>
      <c r="D3" s="766">
        <v>90948</v>
      </c>
      <c r="G3" s="2"/>
    </row>
    <row r="4" spans="1:7">
      <c r="B4" s="11" t="s">
        <v>92</v>
      </c>
      <c r="C4" s="41"/>
      <c r="D4" s="767">
        <v>62795</v>
      </c>
      <c r="G4" s="11"/>
    </row>
    <row r="5" spans="1:7">
      <c r="B5" s="13" t="s">
        <v>168</v>
      </c>
      <c r="C5" s="41"/>
      <c r="D5" s="767">
        <v>13639</v>
      </c>
      <c r="G5" s="11"/>
    </row>
    <row r="6" spans="1:7">
      <c r="B6" s="13" t="s">
        <v>1066</v>
      </c>
      <c r="C6" s="41"/>
      <c r="D6" s="767">
        <v>14514</v>
      </c>
      <c r="G6" s="11"/>
    </row>
    <row r="7" spans="1:7">
      <c r="A7" s="34" t="s">
        <v>1067</v>
      </c>
      <c r="C7" s="41"/>
      <c r="D7" s="766">
        <v>42817</v>
      </c>
      <c r="G7" s="11"/>
    </row>
    <row r="8" spans="1:7">
      <c r="B8" s="13" t="s">
        <v>1068</v>
      </c>
      <c r="C8" s="41"/>
      <c r="D8" s="767">
        <v>56</v>
      </c>
      <c r="G8" s="11"/>
    </row>
    <row r="9" spans="1:7">
      <c r="B9" s="10" t="s">
        <v>1069</v>
      </c>
      <c r="C9" s="41"/>
      <c r="D9" s="767">
        <v>5349</v>
      </c>
      <c r="G9" s="2"/>
    </row>
    <row r="10" spans="1:7">
      <c r="B10" s="10" t="s">
        <v>1070</v>
      </c>
      <c r="C10" s="41"/>
      <c r="D10" s="767">
        <v>16231</v>
      </c>
      <c r="G10" s="2"/>
    </row>
    <row r="11" spans="1:7">
      <c r="B11" s="10" t="s">
        <v>1071</v>
      </c>
      <c r="C11" s="41"/>
      <c r="D11" s="767">
        <v>18</v>
      </c>
      <c r="G11" s="2"/>
    </row>
    <row r="12" spans="1:7">
      <c r="B12" s="13" t="s">
        <v>1072</v>
      </c>
      <c r="C12" s="41"/>
      <c r="D12" s="767">
        <v>12786</v>
      </c>
      <c r="G12" s="11"/>
    </row>
    <row r="13" spans="1:7">
      <c r="B13" s="13" t="s">
        <v>1073</v>
      </c>
      <c r="C13" s="8"/>
      <c r="D13" s="767">
        <v>457</v>
      </c>
      <c r="G13" s="11"/>
    </row>
    <row r="14" spans="1:7">
      <c r="B14" s="10" t="s">
        <v>89</v>
      </c>
      <c r="C14" s="8"/>
      <c r="D14" s="767">
        <v>7920</v>
      </c>
      <c r="G14" s="11"/>
    </row>
    <row r="15" spans="1:7">
      <c r="A15" s="34" t="s">
        <v>36</v>
      </c>
      <c r="B15" s="9"/>
      <c r="C15" s="41"/>
      <c r="D15" s="766">
        <v>133765</v>
      </c>
      <c r="G15" s="11"/>
    </row>
    <row r="16" spans="1:7">
      <c r="A16" s="11" t="s">
        <v>1074</v>
      </c>
      <c r="B16" s="9"/>
      <c r="C16" s="41"/>
      <c r="D16" s="767">
        <v>-233</v>
      </c>
      <c r="G16" s="2"/>
    </row>
    <row r="17" spans="1:8">
      <c r="A17" s="15" t="s">
        <v>1075</v>
      </c>
      <c r="B17" s="11"/>
      <c r="C17" s="42"/>
      <c r="D17" s="766">
        <v>133532</v>
      </c>
      <c r="G17" s="2"/>
    </row>
    <row r="18" spans="1:8">
      <c r="A18" s="15" t="s">
        <v>1076</v>
      </c>
      <c r="C18" s="42"/>
      <c r="D18" s="766">
        <v>36039</v>
      </c>
      <c r="G18" s="11"/>
    </row>
    <row r="19" spans="1:8" ht="15.75" thickBot="1">
      <c r="A19" s="456" t="s">
        <v>1077</v>
      </c>
      <c r="B19" s="460"/>
      <c r="C19" s="462"/>
      <c r="D19" s="768">
        <v>97493</v>
      </c>
      <c r="G19" s="11"/>
    </row>
    <row r="20" spans="1:8">
      <c r="A20" s="196" t="s">
        <v>1172</v>
      </c>
      <c r="B20" s="11"/>
      <c r="C20" s="42"/>
      <c r="G20" s="2"/>
    </row>
    <row r="21" spans="1:8">
      <c r="A21" s="6"/>
      <c r="C21" s="41"/>
      <c r="G21" s="2"/>
    </row>
    <row r="22" spans="1:8">
      <c r="A22" s="6"/>
      <c r="B22" s="11"/>
      <c r="C22" s="41"/>
      <c r="G22" s="11"/>
    </row>
    <row r="23" spans="1:8">
      <c r="A23" s="6"/>
      <c r="B23" s="11"/>
      <c r="C23" s="41"/>
      <c r="G23" s="11"/>
    </row>
    <row r="24" spans="1:8">
      <c r="A24" s="6"/>
      <c r="C24" s="41"/>
      <c r="G24" s="11"/>
    </row>
    <row r="25" spans="1:8">
      <c r="A25" s="15"/>
      <c r="C25" s="41"/>
      <c r="G25" s="11"/>
    </row>
    <row r="26" spans="1:8">
      <c r="A26" s="15"/>
      <c r="C26" s="41"/>
      <c r="G26" s="11"/>
    </row>
    <row r="27" spans="1:8">
      <c r="A27" s="15"/>
      <c r="B27" s="7"/>
      <c r="C27" s="41"/>
      <c r="G27" s="2"/>
      <c r="H27" s="11"/>
    </row>
    <row r="28" spans="1:8">
      <c r="B28" s="11"/>
      <c r="C28" s="42"/>
      <c r="G28" s="2"/>
      <c r="H28" s="11"/>
    </row>
    <row r="29" spans="1:8">
      <c r="B29" s="11"/>
      <c r="C29" s="42"/>
      <c r="G29" s="2"/>
      <c r="H29" s="11"/>
    </row>
    <row r="30" spans="1:8">
      <c r="B30" s="11"/>
      <c r="C30" s="42"/>
      <c r="G30" s="11"/>
    </row>
    <row r="31" spans="1:8">
      <c r="B31" s="7"/>
      <c r="C31" s="41"/>
      <c r="G31" s="11"/>
    </row>
    <row r="32" spans="1:8">
      <c r="A32" s="15"/>
      <c r="B32" s="11"/>
      <c r="C32" s="42"/>
      <c r="G32" s="11"/>
    </row>
    <row r="33" spans="1:7">
      <c r="A33" s="15"/>
      <c r="B33" s="11"/>
      <c r="C33" s="42"/>
      <c r="G33" s="11"/>
    </row>
    <row r="34" spans="1:7">
      <c r="A34" s="15"/>
      <c r="B34" s="7"/>
      <c r="C34" s="41"/>
      <c r="G34" s="2"/>
    </row>
    <row r="35" spans="1:7">
      <c r="A35" s="15"/>
      <c r="B35" s="7"/>
      <c r="C35" s="41"/>
      <c r="G35" s="2"/>
    </row>
    <row r="36" spans="1:7">
      <c r="C36" s="42"/>
      <c r="G36" s="2"/>
    </row>
    <row r="37" spans="1:7">
      <c r="C37" s="42"/>
      <c r="G37" s="2"/>
    </row>
    <row r="38" spans="1:7">
      <c r="A38" s="15"/>
      <c r="C38" s="42"/>
      <c r="G38" s="10"/>
    </row>
    <row r="39" spans="1:7">
      <c r="A39" s="15"/>
      <c r="C39" s="41"/>
      <c r="F39" s="2"/>
      <c r="G39" s="10"/>
    </row>
    <row r="40" spans="1:7">
      <c r="A40" s="15"/>
      <c r="F40" s="6"/>
      <c r="G40" s="2"/>
    </row>
    <row r="41" spans="1:7">
      <c r="F41" s="6"/>
      <c r="G41" s="2"/>
    </row>
    <row r="42" spans="1:7">
      <c r="F42" s="6"/>
      <c r="G42" s="2"/>
    </row>
    <row r="43" spans="1:7">
      <c r="F43" s="2"/>
      <c r="G43" s="2"/>
    </row>
  </sheetData>
  <mergeCells count="2">
    <mergeCell ref="C1:C2"/>
    <mergeCell ref="D1:D2"/>
  </mergeCells>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fd961e0-54ee-4f16-9701-4ddce7fa3857">
      <Terms xmlns="http://schemas.microsoft.com/office/infopath/2007/PartnerControls"/>
    </lcf76f155ced4ddcb4097134ff3c332f>
    <TaxCatchAll xmlns="4a7dc8c6-3ef8-427b-9c9b-381bd21e1ad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B70BBD7E77E8A4D9F8F4B008E3B676E" ma:contentTypeVersion="18" ma:contentTypeDescription="Crie um novo documento." ma:contentTypeScope="" ma:versionID="5cb3ab20f6f2f3e0f7daf8586af6bd70">
  <xsd:schema xmlns:xsd="http://www.w3.org/2001/XMLSchema" xmlns:xs="http://www.w3.org/2001/XMLSchema" xmlns:p="http://schemas.microsoft.com/office/2006/metadata/properties" xmlns:ns2="5fd961e0-54ee-4f16-9701-4ddce7fa3857" xmlns:ns3="4a7dc8c6-3ef8-427b-9c9b-381bd21e1ad2" targetNamespace="http://schemas.microsoft.com/office/2006/metadata/properties" ma:root="true" ma:fieldsID="175d70a96fa247ae8a5a1b563f4626f5" ns2:_="" ns3:_="">
    <xsd:import namespace="5fd961e0-54ee-4f16-9701-4ddce7fa3857"/>
    <xsd:import namespace="4a7dc8c6-3ef8-427b-9c9b-381bd21e1ad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ObjectDetectorVersions" minOccurs="0"/>
                <xsd:element ref="ns2:MediaServiceDateTake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d961e0-54ee-4f16-9701-4ddce7fa38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Marcações de imagem" ma:readOnly="false" ma:fieldId="{5cf76f15-5ced-4ddc-b409-7134ff3c332f}" ma:taxonomyMulti="true" ma:sspId="0950beca-b328-4607-a8b4-7a69b88987b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7dc8c6-3ef8-427b-9c9b-381bd21e1ad2"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element name="TaxCatchAll" ma:index="14" nillable="true" ma:displayName="Taxonomy Catch All Column" ma:hidden="true" ma:list="{82fa074e-10d0-4b92-a9d3-18b94e621ed1}" ma:internalName="TaxCatchAll" ma:showField="CatchAllData" ma:web="4a7dc8c6-3ef8-427b-9c9b-381bd21e1a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75B5C9-5F0D-499B-AF82-32C432809D87}">
  <ds:schemaRefs>
    <ds:schemaRef ds:uri="http://schemas.microsoft.com/office/2006/metadata/properties"/>
    <ds:schemaRef ds:uri="http://schemas.microsoft.com/office/infopath/2007/PartnerControls"/>
    <ds:schemaRef ds:uri="http://schemas.microsoft.com/sharepoint/v3"/>
    <ds:schemaRef ds:uri="29ed7621-e6e3-4d4a-ab5a-507437d10d84"/>
    <ds:schemaRef ds:uri="b316697f-fa03-4414-98c6-200b49c9024b"/>
  </ds:schemaRefs>
</ds:datastoreItem>
</file>

<file path=customXml/itemProps2.xml><?xml version="1.0" encoding="utf-8"?>
<ds:datastoreItem xmlns:ds="http://schemas.openxmlformats.org/officeDocument/2006/customXml" ds:itemID="{F41112ED-4574-4563-B637-3E9CC5C73E89}">
  <ds:schemaRefs>
    <ds:schemaRef ds:uri="http://schemas.microsoft.com/sharepoint/v3/contenttype/forms"/>
  </ds:schemaRefs>
</ds:datastoreItem>
</file>

<file path=customXml/itemProps3.xml><?xml version="1.0" encoding="utf-8"?>
<ds:datastoreItem xmlns:ds="http://schemas.openxmlformats.org/officeDocument/2006/customXml" ds:itemID="{09E05F4C-9390-41F1-A859-398F1364D1A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44</vt:i4>
      </vt:variant>
      <vt:variant>
        <vt:lpstr>Intervalos Nomeados</vt:lpstr>
      </vt:variant>
      <vt:variant>
        <vt:i4>11</vt:i4>
      </vt:variant>
    </vt:vector>
  </HeadingPairs>
  <TitlesOfParts>
    <vt:vector size="55" baseType="lpstr">
      <vt:lpstr>Menu</vt:lpstr>
      <vt:lpstr>BRGAAP - Balance Sheet Assets</vt:lpstr>
      <vt:lpstr>BRGAAP-Bal Sheet Liab and Eqty</vt:lpstr>
      <vt:lpstr>BRGAAP - Stat of Income</vt:lpstr>
      <vt:lpstr>BRGAAP - Stat of Comp Income</vt:lpstr>
      <vt:lpstr>BRGAAP- St of Changes Stck Eqty</vt:lpstr>
      <vt:lpstr>BRGAAP - Stat of Cash Flow</vt:lpstr>
      <vt:lpstr>BRGAAP - Stat of Value Added</vt:lpstr>
      <vt:lpstr>BRGAAP - Securities - AC</vt:lpstr>
      <vt:lpstr>BRGAAP - Securities - FVOCI</vt:lpstr>
      <vt:lpstr>BRGAAP - Securities - FVPL</vt:lpstr>
      <vt:lpstr>BRGAAP - Credit grant and lease</vt:lpstr>
      <vt:lpstr>BRGAAP - Value by stages</vt:lpstr>
      <vt:lpstr>BRGAAP - credit loss by stages</vt:lpstr>
      <vt:lpstr>BRGAAP - Lab Civil O. Provision</vt:lpstr>
      <vt:lpstr>BRGAAP - Tax and SS prov</vt:lpstr>
      <vt:lpstr>BRGAAP - Note 18 History of Pay</vt:lpstr>
      <vt:lpstr>BRGAAP - Note 18¹ Total Div. </vt:lpstr>
      <vt:lpstr>BRGAAP - Note 18¹ Repurchase</vt:lpstr>
      <vt:lpstr>IFRS(17) - Balance Sheet Assets</vt:lpstr>
      <vt:lpstr>IFRS(17)Bal Sheet Liab and Eqty</vt:lpstr>
      <vt:lpstr>IFRS (17) - Stat of Income </vt:lpstr>
      <vt:lpstr>IFRS (17) - Stat of Comp Inc </vt:lpstr>
      <vt:lpstr>IFRS(17)St of Changes Stck Eqty</vt:lpstr>
      <vt:lpstr>IFRS (17) - Stat of Cash Flows</vt:lpstr>
      <vt:lpstr>Executive Summary PRO FORMA</vt:lpstr>
      <vt:lpstr>Stat Inc Fin Margin - PRO FORMA</vt:lpstr>
      <vt:lpstr>Stat of Inc - Brazil Pro Forma</vt:lpstr>
      <vt:lpstr>Stat of Inc - Op Rev_Pro Forma</vt:lpstr>
      <vt:lpstr>Stat of Inc - Pro Forma Brazil</vt:lpstr>
      <vt:lpstr>Stat of Inc - LATAM Pro Forma</vt:lpstr>
      <vt:lpstr>Inc Statements 25 - PRO FOR</vt:lpstr>
      <vt:lpstr>Inc Statements 24 - PRO FOR</vt:lpstr>
      <vt:lpstr>Stat of Inc - Segments</vt:lpstr>
      <vt:lpstr>NIM</vt:lpstr>
      <vt:lpstr>Fees - PRO FORMA</vt:lpstr>
      <vt:lpstr>Insurance</vt:lpstr>
      <vt:lpstr>Non-Interest Exp_PRO FORMA</vt:lpstr>
      <vt:lpstr>Efficiency Ratio - PRO FORMA</vt:lpstr>
      <vt:lpstr>Loan Portfolio - New segmen</vt:lpstr>
      <vt:lpstr>NPL_with_securities</vt:lpstr>
      <vt:lpstr>Table 4966</vt:lpstr>
      <vt:lpstr>Funding - PRO FORMA</vt:lpstr>
      <vt:lpstr>Ratings</vt:lpstr>
      <vt:lpstr>'BRGAAP - Note 18¹ Total Div. '!Area_de_impressao</vt:lpstr>
      <vt:lpstr>'Efficiency Ratio - PRO FORMA'!Area_de_impressao</vt:lpstr>
      <vt:lpstr>'Executive Summary PRO FORMA'!Area_de_impressao</vt:lpstr>
      <vt:lpstr>'Loan Portfolio - New segmen'!Area_de_impressao</vt:lpstr>
      <vt:lpstr>NPL_with_securities!Area_de_impressao</vt:lpstr>
      <vt:lpstr>'Stat Inc Fin Margin - PRO FORMA'!Area_de_impressao</vt:lpstr>
      <vt:lpstr>'Stat of Inc - Brazil Pro Forma'!Area_de_impressao</vt:lpstr>
      <vt:lpstr>'Stat of Inc - LATAM Pro Forma'!Area_de_impressao</vt:lpstr>
      <vt:lpstr>'Stat of Inc - Op Rev_Pro Forma'!Area_de_impressao</vt:lpstr>
      <vt:lpstr>'Stat of Inc - Pro Forma Brazil'!Area_de_impressao</vt:lpstr>
      <vt:lpstr>NIM!Titulos_de_impressao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Pedro Lucas Silva Dos Santos</dc:creator>
  <cp:keywords/>
  <dc:description/>
  <cp:lastModifiedBy>Natalia Araujo Lopes</cp:lastModifiedBy>
  <cp:revision/>
  <dcterms:created xsi:type="dcterms:W3CDTF">2025-04-11T11:39:27Z</dcterms:created>
  <dcterms:modified xsi:type="dcterms:W3CDTF">2025-05-12T15:54:02Z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fc996bf-6aee-415c-aa4c-e35ad0009c67_Enabled">
    <vt:lpwstr>true</vt:lpwstr>
  </property>
  <property fmtid="{D5CDD505-2E9C-101B-9397-08002B2CF9AE}" pid="3" name="MSIP_Label_4fc996bf-6aee-415c-aa4c-e35ad0009c67_SetDate">
    <vt:lpwstr>2025-04-11T11:39:45Z</vt:lpwstr>
  </property>
  <property fmtid="{D5CDD505-2E9C-101B-9397-08002B2CF9AE}" pid="4" name="MSIP_Label_4fc996bf-6aee-415c-aa4c-e35ad0009c67_Method">
    <vt:lpwstr>Standard</vt:lpwstr>
  </property>
  <property fmtid="{D5CDD505-2E9C-101B-9397-08002B2CF9AE}" pid="5" name="MSIP_Label_4fc996bf-6aee-415c-aa4c-e35ad0009c67_Name">
    <vt:lpwstr>Compartilhamento Interno</vt:lpwstr>
  </property>
  <property fmtid="{D5CDD505-2E9C-101B-9397-08002B2CF9AE}" pid="6" name="MSIP_Label_4fc996bf-6aee-415c-aa4c-e35ad0009c67_SiteId">
    <vt:lpwstr>591669a0-183f-49a5-98f4-9aa0d0b63d81</vt:lpwstr>
  </property>
  <property fmtid="{D5CDD505-2E9C-101B-9397-08002B2CF9AE}" pid="7" name="MSIP_Label_4fc996bf-6aee-415c-aa4c-e35ad0009c67_ActionId">
    <vt:lpwstr>6e89dbef-5c89-446c-bc11-51414543fd61</vt:lpwstr>
  </property>
  <property fmtid="{D5CDD505-2E9C-101B-9397-08002B2CF9AE}" pid="8" name="MSIP_Label_4fc996bf-6aee-415c-aa4c-e35ad0009c67_ContentBits">
    <vt:lpwstr>2</vt:lpwstr>
  </property>
  <property fmtid="{D5CDD505-2E9C-101B-9397-08002B2CF9AE}" pid="9" name="MSIP_Label_4fc996bf-6aee-415c-aa4c-e35ad0009c67_Tag">
    <vt:lpwstr>10, 3, 0, 1</vt:lpwstr>
  </property>
  <property fmtid="{D5CDD505-2E9C-101B-9397-08002B2CF9AE}" pid="10" name="MediaServiceImageTags">
    <vt:lpwstr/>
  </property>
  <property fmtid="{D5CDD505-2E9C-101B-9397-08002B2CF9AE}" pid="11" name="ContentTypeId">
    <vt:lpwstr>0x0101000B70BBD7E77E8A4D9F8F4B008E3B676E</vt:lpwstr>
  </property>
</Properties>
</file>