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Q:\GROUPS\BR_SC_JGS_WEG_RI\Resultados Trimestrais\2026\1T26\08 Site\"/>
    </mc:Choice>
  </mc:AlternateContent>
  <xr:revisionPtr revIDLastSave="0" documentId="13_ncr:1_{DDEC6CB0-2232-454D-BB9A-2DB886916243}" xr6:coauthVersionLast="47" xr6:coauthVersionMax="47" xr10:uidLastSave="{00000000-0000-0000-0000-000000000000}"/>
  <bookViews>
    <workbookView xWindow="20370" yWindow="-4875" windowWidth="29040" windowHeight="16440" tabRatio="778" xr2:uid="{00000000-000D-0000-FFFF-FFFF00000000}"/>
  </bookViews>
  <sheets>
    <sheet name="WEG" sheetId="9" r:id="rId1"/>
    <sheet name="Balance Sheet - Consolidated" sheetId="4" r:id="rId2"/>
    <sheet name="Balance Sheet - Breakdown" sheetId="5" r:id="rId3"/>
    <sheet name="Income Statement - Consolidated" sheetId="2" r:id="rId4"/>
    <sheet name="Income Statement - Breakdown" sheetId="3" r:id="rId5"/>
    <sheet name="Cash Flow - Consolidated" sheetId="6" r:id="rId6"/>
    <sheet name="Business Areas" sheetId="7" r:id="rId7"/>
  </sheets>
  <definedNames>
    <definedName name="_xlnm._FilterDatabase" localSheetId="1" hidden="1">'Balance Sheet - Consolidated'!$A$2:$AL$109</definedName>
    <definedName name="_xlnm._FilterDatabase" localSheetId="5" hidden="1">'Cash Flow - Consolidated'!$A$2:$AL$60</definedName>
    <definedName name="_xlnm.Print_Area" localSheetId="2">'Balance Sheet - Breakdown'!$A$1:$V$373</definedName>
    <definedName name="_xlnm.Print_Area" localSheetId="1">'Balance Sheet - Consolidated'!$A$1:$X$109</definedName>
    <definedName name="_xlnm.Print_Area" localSheetId="5">'Cash Flow - Consolidated'!$A$1:$Y$60</definedName>
    <definedName name="_xlnm.Print_Area" localSheetId="4">'Income Statement - Breakdown'!$A$1:$BA$112</definedName>
    <definedName name="_xlnm.Print_Area" localSheetId="3">'Income Statement - Consolidated'!$A$1:$W$32</definedName>
    <definedName name="_xlnm.Print_Titles" localSheetId="2">'Balance Sheet - Breakdown'!$1:$2</definedName>
    <definedName name="_xlnm.Print_Titles" localSheetId="1">'Balance Sheet - Consolidated'!$1:$2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5" i="7" l="1"/>
  <c r="BI11" i="7"/>
  <c r="BI7" i="7"/>
  <c r="BI3" i="7"/>
  <c r="BI19" i="7" l="1"/>
  <c r="BH15" i="7" l="1"/>
  <c r="BH11" i="7"/>
  <c r="BH7" i="7"/>
  <c r="BH3" i="7"/>
  <c r="BH19" i="7" l="1"/>
  <c r="BG15" i="7"/>
  <c r="BG11" i="7"/>
  <c r="BG7" i="7"/>
  <c r="BG3" i="7"/>
  <c r="BG19" i="7" l="1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19" i="7"/>
</calcChain>
</file>

<file path=xl/sharedStrings.xml><?xml version="1.0" encoding="utf-8"?>
<sst xmlns="http://schemas.openxmlformats.org/spreadsheetml/2006/main" count="930" uniqueCount="420">
  <si>
    <t>Código da Conta</t>
  </si>
  <si>
    <t>3.01</t>
  </si>
  <si>
    <t>3.02</t>
  </si>
  <si>
    <t>3.03</t>
  </si>
  <si>
    <t>3.04</t>
  </si>
  <si>
    <t>3.04.01</t>
  </si>
  <si>
    <t>3.04.01.01</t>
  </si>
  <si>
    <t>3.04.01.02</t>
  </si>
  <si>
    <t>3.04.02</t>
  </si>
  <si>
    <t>3.04.02.01</t>
  </si>
  <si>
    <t>3.04.02.02</t>
  </si>
  <si>
    <t>3.04.04</t>
  </si>
  <si>
    <t>3.04.05</t>
  </si>
  <si>
    <t>3.04.06</t>
  </si>
  <si>
    <t>3.05</t>
  </si>
  <si>
    <t>3.06</t>
  </si>
  <si>
    <t>3.06.01</t>
  </si>
  <si>
    <t>3.06.02</t>
  </si>
  <si>
    <t>3.07</t>
  </si>
  <si>
    <t>3.08</t>
  </si>
  <si>
    <t>3.08.01</t>
  </si>
  <si>
    <t>3.08.02</t>
  </si>
  <si>
    <t>3.09</t>
  </si>
  <si>
    <t>3.11</t>
  </si>
  <si>
    <t>3.11.01</t>
  </si>
  <si>
    <t>3.11.02</t>
  </si>
  <si>
    <t>3.99</t>
  </si>
  <si>
    <t>3.99.01</t>
  </si>
  <si>
    <t>3.99.01.01</t>
  </si>
  <si>
    <t>3.99.02</t>
  </si>
  <si>
    <t>3.99.02.01</t>
  </si>
  <si>
    <t xml:space="preserve"> </t>
  </si>
  <si>
    <t>-</t>
  </si>
  <si>
    <t>PIS/COFINS s/ receitas financeiras</t>
  </si>
  <si>
    <t>Reintegra</t>
  </si>
  <si>
    <t>Goodwill</t>
  </si>
  <si>
    <t>Overnight</t>
  </si>
  <si>
    <t>Time deposit</t>
  </si>
  <si>
    <t>SWAP</t>
  </si>
  <si>
    <t>NDF - Non Deliverable Forwards</t>
  </si>
  <si>
    <t>Hardware</t>
  </si>
  <si>
    <t>INSS</t>
  </si>
  <si>
    <t>IRRF</t>
  </si>
  <si>
    <t>(BRL thousands)</t>
  </si>
  <si>
    <t>Business Areas</t>
  </si>
  <si>
    <t>Industrial Electro-Electronic Equipment (EEI)</t>
  </si>
  <si>
    <t>EEI - Domestic Market</t>
  </si>
  <si>
    <t>EEI - External Market</t>
  </si>
  <si>
    <t xml:space="preserve">Energy Generation, Transmission, and Distribution (GTD) </t>
  </si>
  <si>
    <t>GTD - Domestic Market</t>
  </si>
  <si>
    <t>GTD - External Market</t>
  </si>
  <si>
    <t>Commercial and Appliance Motors (MCA)</t>
  </si>
  <si>
    <t>MCA - Domestic Market</t>
  </si>
  <si>
    <t>MCA - External Market</t>
  </si>
  <si>
    <t xml:space="preserve">Paints and Varnishes (T&amp;V) </t>
  </si>
  <si>
    <t>T&amp;V - Domestic Market</t>
  </si>
  <si>
    <t>T&amp;V - External Market</t>
  </si>
  <si>
    <t>Net Operating Revenue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</si>
  <si>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</si>
  <si>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</si>
  <si>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</si>
  <si>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</si>
  <si>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</si>
  <si>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</si>
  <si>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</si>
  <si>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</si>
  <si>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</si>
  <si>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</si>
  <si>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</si>
  <si>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</si>
  <si>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</si>
  <si>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</si>
  <si>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</si>
  <si>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</si>
  <si>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</si>
  <si>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</si>
  <si>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</si>
  <si>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</si>
  <si>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</si>
  <si>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</si>
  <si>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</si>
  <si>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</si>
  <si>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</si>
  <si>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</si>
  <si>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</si>
  <si>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</si>
  <si>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</si>
  <si>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</si>
  <si>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</si>
  <si>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</si>
  <si>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</si>
  <si>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</si>
  <si>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</si>
  <si>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</si>
  <si>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</si>
  <si>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</si>
  <si>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</si>
  <si>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</si>
  <si>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</si>
  <si>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</si>
  <si>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</si>
  <si>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</si>
  <si>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</si>
  <si>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</si>
  <si>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</si>
  <si>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</si>
  <si>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</si>
  <si>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</si>
  <si>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</si>
  <si>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</si>
  <si>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</si>
  <si>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</si>
  <si>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</si>
  <si>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</si>
  <si>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</si>
  <si>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This document is not part of WEG's financial statements.</t>
  </si>
  <si>
    <t>The spreadsheets presented were prepared for your convenience and contain information previously published on the company's official channels.</t>
  </si>
  <si>
    <t>In case of doubts or inconsistencies, please refer to the original documents, available at the following address:</t>
  </si>
  <si>
    <t>https://ri.weg.net/en/financial-information/results-center/</t>
  </si>
  <si>
    <t>(In thousand of Reais)</t>
  </si>
  <si>
    <t>Account description</t>
  </si>
  <si>
    <t>Total assets</t>
  </si>
  <si>
    <t>Current assets</t>
  </si>
  <si>
    <t>Cash and cash equivalents</t>
  </si>
  <si>
    <t>Cash and banks</t>
  </si>
  <si>
    <t>Short-term investments</t>
  </si>
  <si>
    <t>Trade accounts receivable</t>
  </si>
  <si>
    <t>Clients</t>
  </si>
  <si>
    <t>Inventories</t>
  </si>
  <si>
    <t>Taxes recoverable</t>
  </si>
  <si>
    <t>Current taxes recoverable</t>
  </si>
  <si>
    <t>Recoverable Income Tax/Social Contribution</t>
  </si>
  <si>
    <t>Other Recoverable Taxes</t>
  </si>
  <si>
    <t>Other current assets</t>
  </si>
  <si>
    <t>Other</t>
  </si>
  <si>
    <t>Derivative financial instruments</t>
  </si>
  <si>
    <t>Noncurrent assets</t>
  </si>
  <si>
    <t>Long-term receivables</t>
  </si>
  <si>
    <t>Short-term investments at fair value through profit or loss</t>
  </si>
  <si>
    <t>Securities designated at fair value</t>
  </si>
  <si>
    <t>Deferred taxes</t>
  </si>
  <si>
    <t>Deferred income and social contribution taxes</t>
  </si>
  <si>
    <t>Receivables from related parties</t>
  </si>
  <si>
    <t>Receivables from other related parties</t>
  </si>
  <si>
    <t>Other noncurrent assets</t>
  </si>
  <si>
    <t>Judicial deposits</t>
  </si>
  <si>
    <t>Investments</t>
  </si>
  <si>
    <t>Equity interests</t>
  </si>
  <si>
    <t>Investments in associated companies</t>
  </si>
  <si>
    <t>Other investments</t>
  </si>
  <si>
    <t>Investment properties</t>
  </si>
  <si>
    <t>Property, plant and equipment</t>
  </si>
  <si>
    <t>Property, plant and equipment in use</t>
  </si>
  <si>
    <t>Property and Equipment Leased</t>
  </si>
  <si>
    <t>Construction in progress</t>
  </si>
  <si>
    <t>Intangible assets</t>
  </si>
  <si>
    <t>Total liabilities</t>
  </si>
  <si>
    <t>Current liabilities</t>
  </si>
  <si>
    <t>Labor and social charges</t>
  </si>
  <si>
    <t>Social obligations</t>
  </si>
  <si>
    <t>Trade accounts payable</t>
  </si>
  <si>
    <t>Tax obligations</t>
  </si>
  <si>
    <t>Federal tax obligations</t>
  </si>
  <si>
    <t>Income and social contribution taxes payable</t>
  </si>
  <si>
    <t>Loans and financing</t>
  </si>
  <si>
    <t>In local currency</t>
  </si>
  <si>
    <t>In foreign currency</t>
  </si>
  <si>
    <t>Other payables</t>
  </si>
  <si>
    <t>Payables to related parties</t>
  </si>
  <si>
    <t>Payables to other related parties</t>
  </si>
  <si>
    <t>Dividends and interest on equity capital payable</t>
  </si>
  <si>
    <t>Advance from clients</t>
  </si>
  <si>
    <t>Profit sharing</t>
  </si>
  <si>
    <t>Leases</t>
  </si>
  <si>
    <t>Payables - subsidiaries abroad</t>
  </si>
  <si>
    <t>Provision for Product Warranties</t>
  </si>
  <si>
    <t>Billing for future delivery</t>
  </si>
  <si>
    <t>Noncurrent liabilities</t>
  </si>
  <si>
    <t>Provisions</t>
  </si>
  <si>
    <t>Consolidated equity</t>
  </si>
  <si>
    <t>Paid-in capital</t>
  </si>
  <si>
    <t>Capital reserves</t>
  </si>
  <si>
    <t>Premium on issue of shares</t>
  </si>
  <si>
    <t>Options granted</t>
  </si>
  <si>
    <t>Treasury stock</t>
  </si>
  <si>
    <t>Premium on capital transaction</t>
  </si>
  <si>
    <t>Revaluation reserve</t>
  </si>
  <si>
    <t>Income reserves</t>
  </si>
  <si>
    <t>Legal reserve</t>
  </si>
  <si>
    <t>Statutory reserve</t>
  </si>
  <si>
    <t>Additional proposed dividends</t>
  </si>
  <si>
    <t>Retained earnings/accumulated losses</t>
  </si>
  <si>
    <t>Equity valuation adjustments</t>
  </si>
  <si>
    <t>Deemed cost</t>
  </si>
  <si>
    <t>Other comprehensive income</t>
  </si>
  <si>
    <t>Variation in Equity Interest</t>
  </si>
  <si>
    <t>Cumulative translation adjustments</t>
  </si>
  <si>
    <t>Noncontrolling interest</t>
  </si>
  <si>
    <t>Short-term investments (Notes 5)</t>
  </si>
  <si>
    <t>Bank Deposit Certificate (CDB), Repurchase operations and investment funds</t>
  </si>
  <si>
    <t>Others</t>
  </si>
  <si>
    <t>Certificates of Deposits Abroad</t>
  </si>
  <si>
    <t>Other balances held abroad</t>
  </si>
  <si>
    <t>Short-term investments (Notes 6)</t>
  </si>
  <si>
    <t>Post-fixed rate</t>
  </si>
  <si>
    <t>Fixed rate</t>
  </si>
  <si>
    <t>Clients (Notes 7)</t>
  </si>
  <si>
    <t>Domestic market</t>
  </si>
  <si>
    <t>External market</t>
  </si>
  <si>
    <t>Present value adjustment</t>
  </si>
  <si>
    <t>Allowance for losses on trade receivables</t>
  </si>
  <si>
    <t>Advances on exchange contracts</t>
  </si>
  <si>
    <t>Maturity of trades notes</t>
  </si>
  <si>
    <t>Not yet due</t>
  </si>
  <si>
    <t>Due:</t>
  </si>
  <si>
    <t>Up to 30 days</t>
  </si>
  <si>
    <t>From 31 to 90 days</t>
  </si>
  <si>
    <t>From 91 to 180 days</t>
  </si>
  <si>
    <t>Over 180 days</t>
  </si>
  <si>
    <t>Over 30 days</t>
  </si>
  <si>
    <t>Inventories (Notes 8)</t>
  </si>
  <si>
    <t>Finished products</t>
  </si>
  <si>
    <t>Products in process</t>
  </si>
  <si>
    <t>Raw materials and others</t>
  </si>
  <si>
    <t>Imports in transit</t>
  </si>
  <si>
    <t>Provision for slow moving</t>
  </si>
  <si>
    <t>Judicial deposits (Notes 18)</t>
  </si>
  <si>
    <t>Tax</t>
  </si>
  <si>
    <t>Labor and Civil</t>
  </si>
  <si>
    <t>Non-restricted judicial deposits</t>
  </si>
  <si>
    <t>Other equity interests</t>
  </si>
  <si>
    <t>Property, plant and equipment (Notes 13)</t>
  </si>
  <si>
    <t>Land</t>
  </si>
  <si>
    <t>Construction and facilities</t>
  </si>
  <si>
    <t>Equipment</t>
  </si>
  <si>
    <t>Furniture and fixtures</t>
  </si>
  <si>
    <t>Reforesting</t>
  </si>
  <si>
    <t>Depreciation</t>
  </si>
  <si>
    <t>Changes</t>
  </si>
  <si>
    <t>Transfer between classes</t>
  </si>
  <si>
    <t>PPA Allocation</t>
  </si>
  <si>
    <t>Businesses acquired from Regal Rexnord</t>
  </si>
  <si>
    <t>TGM Kanis Consolidation</t>
  </si>
  <si>
    <t>Acquisition</t>
  </si>
  <si>
    <t>Write-offs</t>
  </si>
  <si>
    <t>Depreciation and deplotion</t>
  </si>
  <si>
    <t>Exchange effect</t>
  </si>
  <si>
    <t>Furniture and Fixtures</t>
  </si>
  <si>
    <t>Advance to suppliers</t>
  </si>
  <si>
    <t>Businesses acquired</t>
  </si>
  <si>
    <t>Rights (Notas 14)</t>
  </si>
  <si>
    <t>Machinery and equipment</t>
  </si>
  <si>
    <t>Vehicles</t>
  </si>
  <si>
    <t>Other (Notes 15)</t>
  </si>
  <si>
    <t>Software license</t>
  </si>
  <si>
    <t>Right to use property</t>
  </si>
  <si>
    <t>Brands and patents</t>
  </si>
  <si>
    <t>Projects</t>
  </si>
  <si>
    <t>Business combination - Customer Backlog</t>
  </si>
  <si>
    <t>Development of products and processes</t>
  </si>
  <si>
    <t>Acquired businesses</t>
  </si>
  <si>
    <t>Additions</t>
  </si>
  <si>
    <t>Reduce</t>
  </si>
  <si>
    <t>Amortization</t>
  </si>
  <si>
    <t>Transfers</t>
  </si>
  <si>
    <t>Trade accounts payable (Notes 16)</t>
  </si>
  <si>
    <t>Domestic Market</t>
  </si>
  <si>
    <t>External Markets</t>
  </si>
  <si>
    <t>Loans and financing (Notes 17)</t>
  </si>
  <si>
    <t>In R$, pre fixed rate</t>
  </si>
  <si>
    <t>In R$, post fixed rate</t>
  </si>
  <si>
    <t>Provisions (Notes 18)</t>
  </si>
  <si>
    <t>IRPJ and CSLL</t>
  </si>
  <si>
    <t>PIS and COFINS</t>
  </si>
  <si>
    <t>Labor</t>
  </si>
  <si>
    <t>Cívil</t>
  </si>
  <si>
    <t>2Q25</t>
  </si>
  <si>
    <t>1Q10</t>
  </si>
  <si>
    <t>2Q10</t>
  </si>
  <si>
    <t>3Q10</t>
  </si>
  <si>
    <t>4Q10</t>
  </si>
  <si>
    <t>3Q25</t>
  </si>
  <si>
    <t>Revenue from sale of products and/or services</t>
  </si>
  <si>
    <t>Cost of goods sold and/or services rendered</t>
  </si>
  <si>
    <t>Gross profit</t>
  </si>
  <si>
    <t>Operating income/expenses</t>
  </si>
  <si>
    <t>Selling expenses</t>
  </si>
  <si>
    <t>Reversals of doubtful accounts</t>
  </si>
  <si>
    <t>Other Sales Expenses</t>
  </si>
  <si>
    <t>General and administrative expenses</t>
  </si>
  <si>
    <t>Management fees</t>
  </si>
  <si>
    <t>Other administrative expenses</t>
  </si>
  <si>
    <t>Other operating income</t>
  </si>
  <si>
    <t>Other operating expenses</t>
  </si>
  <si>
    <t>Equity pickup</t>
  </si>
  <si>
    <t>Income before financial results and taxes</t>
  </si>
  <si>
    <t>Financial results</t>
  </si>
  <si>
    <t>Financial income</t>
  </si>
  <si>
    <t>Financial expenses</t>
  </si>
  <si>
    <t>Income before income taxes</t>
  </si>
  <si>
    <t>Income and social contribution taxes</t>
  </si>
  <si>
    <t>Current</t>
  </si>
  <si>
    <t>Deferred</t>
  </si>
  <si>
    <t>Net income from continuous operations</t>
  </si>
  <si>
    <t>Consolidated income/loss for the period</t>
  </si>
  <si>
    <t>Attributed to shareholders of parent company</t>
  </si>
  <si>
    <t>Attributed to non-controlling shareholders</t>
  </si>
  <si>
    <t>Earnings per share - (Reais / share)</t>
  </si>
  <si>
    <t>Basic earnings per share*</t>
  </si>
  <si>
    <t>Common shares</t>
  </si>
  <si>
    <t>Diluted earnings per share*</t>
  </si>
  <si>
    <t>Weighted average number of common shares</t>
  </si>
  <si>
    <t>Weighted average number of potential dilutive common shares</t>
  </si>
  <si>
    <t>Domestic Market (Notes to financial statements 23)</t>
  </si>
  <si>
    <t>External Markets (Notes to financial statements 23)</t>
  </si>
  <si>
    <t>Materials</t>
  </si>
  <si>
    <t>Others costs</t>
  </si>
  <si>
    <t>Other operating expenses (Notes to financial statements 26)</t>
  </si>
  <si>
    <t>Profit sharing - Employees</t>
  </si>
  <si>
    <t>Profit sharing - Foreign subsidiaries</t>
  </si>
  <si>
    <t>Profit sharing - Executive board</t>
  </si>
  <si>
    <t>Constitution/Reversal of provision for tax proceedings</t>
  </si>
  <si>
    <t>Stock based plan</t>
  </si>
  <si>
    <t>Losses/Gain on investiments</t>
  </si>
  <si>
    <t>Financial income (Notes to financial statements 27)</t>
  </si>
  <si>
    <t>Short-term investment yield</t>
  </si>
  <si>
    <t>Exchange variation</t>
  </si>
  <si>
    <t>Exchange variation - Trade accounts payable</t>
  </si>
  <si>
    <t>Exchange variation - Clients</t>
  </si>
  <si>
    <t>Exchange variation - Loans</t>
  </si>
  <si>
    <t>Exchange variation - Others</t>
  </si>
  <si>
    <t>Present value adjustment - clients</t>
  </si>
  <si>
    <t>PIS/COFINS on interest on equity</t>
  </si>
  <si>
    <t>Derivatives</t>
  </si>
  <si>
    <t>PROEX - Equaliz. Interest rate</t>
  </si>
  <si>
    <t>Interest Earned on Tax Credit - Exclusion of ICMS in the PIS/COFINS calculation basis</t>
  </si>
  <si>
    <t>Other income</t>
  </si>
  <si>
    <t>Financial expenses (Notes to financial statements 27)</t>
  </si>
  <si>
    <t>Interest on loans and financing</t>
  </si>
  <si>
    <t>Present value adjustment - suppliers</t>
  </si>
  <si>
    <t>Other expenses</t>
  </si>
  <si>
    <t>IRPJ and CSLL calculated at the statutory rate (Notes to financial statements 28)</t>
  </si>
  <si>
    <t>Result from investments in subsidiaries</t>
  </si>
  <si>
    <t>Rate difference on foreign results</t>
  </si>
  <si>
    <t>Tax incentives</t>
  </si>
  <si>
    <t>Financial credit of information law - IRPJ/CSLL</t>
  </si>
  <si>
    <t>Interest on equity</t>
  </si>
  <si>
    <t>Consolidation adjustment - Profit to be realized</t>
  </si>
  <si>
    <t>IRPJ/CSLL provision (Lei do Bem)</t>
  </si>
  <si>
    <t>Other adjustments</t>
  </si>
  <si>
    <t>Basic earnings per share</t>
  </si>
  <si>
    <t>Diluted earnings per share</t>
  </si>
  <si>
    <t>Weighted average of common shares (Thousands)</t>
  </si>
  <si>
    <t>Weighted average of potential diluting common shares (Thousands)</t>
  </si>
  <si>
    <t>Depreciation and amortization</t>
  </si>
  <si>
    <t>Personnel expenses</t>
  </si>
  <si>
    <t>Raw materials and use and consumption materials</t>
  </si>
  <si>
    <t>Freight and insurance costs</t>
  </si>
  <si>
    <t>Maintenance of machinery, equipment, buildings and improvements</t>
  </si>
  <si>
    <t>Electricity expenses</t>
  </si>
  <si>
    <t>Profit sharing - employees</t>
  </si>
  <si>
    <t>Cost of products and services sold</t>
  </si>
  <si>
    <t>Tax incentives of Rouanet Law</t>
  </si>
  <si>
    <t>EXPENSES BY NATURE (Notes to financial statements 25)</t>
  </si>
  <si>
    <t>EXPENSES BY FUNCTION (Notes to financial statements 25)</t>
  </si>
  <si>
    <t>Net cash from operating activities</t>
  </si>
  <si>
    <t>Cash from operations</t>
  </si>
  <si>
    <t>Income before taxes</t>
  </si>
  <si>
    <t>Depreciation, amortization and depletion</t>
  </si>
  <si>
    <t>Employee profit sharing</t>
  </si>
  <si>
    <t>Expenses plan options purchase shares</t>
  </si>
  <si>
    <t>Provision for credit risk</t>
  </si>
  <si>
    <t>Provision for tax, civil and labor liabilities</t>
  </si>
  <si>
    <t>Provision for inventory losses</t>
  </si>
  <si>
    <t>Provision for product warranty</t>
  </si>
  <si>
    <t>Low of noncurrent assets</t>
  </si>
  <si>
    <t>Accrued interest on loans and financing</t>
  </si>
  <si>
    <t>Income without financial investments</t>
  </si>
  <si>
    <t>Tax Credit - Exclusion of ICMS in the PIS/COFINS calculation basis</t>
  </si>
  <si>
    <t>Provison/Payment Derivative Financial Instruments</t>
  </si>
  <si>
    <t>Changes in assets and liabilities</t>
  </si>
  <si>
    <t>(Increase)/decrease in clients</t>
  </si>
  <si>
    <t>(Increase)/decrease in inventories</t>
  </si>
  <si>
    <t>(Increase)/decrease in taxes recoverable</t>
  </si>
  <si>
    <t>Increase/(decrease) in suppliers</t>
  </si>
  <si>
    <t>Increase/(decrease) in social/tax obligations</t>
  </si>
  <si>
    <t>Increase/(decrease) in advances from clients</t>
  </si>
  <si>
    <t>Increase/(decrease) in  other accounts receivable/payable</t>
  </si>
  <si>
    <t>Income and social contribution taxes paid</t>
  </si>
  <si>
    <t>Employee profit sharing paid</t>
  </si>
  <si>
    <t>Interest paid on loans and financing</t>
  </si>
  <si>
    <t>Increase/decrease in accounts receivable</t>
  </si>
  <si>
    <t>Increase/decrease in accounts payable</t>
  </si>
  <si>
    <t>Net cash from investing activities</t>
  </si>
  <si>
    <t>investments</t>
  </si>
  <si>
    <t>Receive sale of property, plant and equipment and intagible</t>
  </si>
  <si>
    <t>Financial investments</t>
  </si>
  <si>
    <t>Acquisition of subsidiary</t>
  </si>
  <si>
    <t>Cash acquiried from subsidiary</t>
  </si>
  <si>
    <t>Financial investments held to maturity</t>
  </si>
  <si>
    <t>Redemption of financial investments</t>
  </si>
  <si>
    <t>Income on financial investments</t>
  </si>
  <si>
    <t>Acquisition of noncontrolling</t>
  </si>
  <si>
    <t>Net cash from financing activities</t>
  </si>
  <si>
    <t>Loans and financing obtained</t>
  </si>
  <si>
    <t>Payment of loans and financing</t>
  </si>
  <si>
    <t>Dividends/interest on equity capital paid</t>
  </si>
  <si>
    <t>Treasury shares aquisition</t>
  </si>
  <si>
    <t>Treasury shares sale</t>
  </si>
  <si>
    <t>Working capital financing</t>
  </si>
  <si>
    <t>Long-term financing</t>
  </si>
  <si>
    <t>Exchange variation / cash and cash equivalents</t>
  </si>
  <si>
    <t>Increase/(decrease) in cash and cash equivalents</t>
  </si>
  <si>
    <t>Opening cash and cash equivalents balance</t>
  </si>
  <si>
    <t>Closing cash and cash equivalents balance</t>
  </si>
  <si>
    <t>Result of sale of intangible assets</t>
  </si>
  <si>
    <t>Dividends</t>
  </si>
  <si>
    <t>4Q25</t>
  </si>
  <si>
    <t>Dividends payable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</si>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</sst>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_-* #,##0.0000_-;\-* #,##0.0000_-;_-* &quot;-&quot;??_-;_-@_-"/>
    <numFmt numFmtId="167" formatCode="_-* #,##0.0_-;\-* #,##0.0_-;_-* &quot;-&quot;??_-;_-@_-"/>
    <numFmt numFmtId="168" formatCode="_(* #,##0.00_);_(* \(#,##0.00\);_(* &quot;-&quot;??_);_(@_)"/>
    <numFmt numFmtId="169" formatCode="0.0%"/>
    <numFmt numFmtId="170" formatCode="_-* #,##0.000_-;\-* #,##0.000_-;_-* &quot;-&quot;??_-;_-@_-"/>
    <numFmt numFmtId="171" formatCode="#,##0.000_);\(#,##0.000\)"/>
    <numFmt numFmtId="172" formatCode="_(* #,##0_);_(* \(#,##0\);_(* &quot;-&quot;??_);_(@_)"/>
    <numFmt numFmtId="173" formatCode="[$-416]mmmm\-yy;@"/>
    <numFmt numFmtId="174" formatCode="#,##0_)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00B0F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5B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173" fontId="3" fillId="0" borderId="0"/>
    <xf numFmtId="0" fontId="3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72" fontId="2" fillId="0" borderId="0" xfId="4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7" fontId="3" fillId="0" borderId="0" xfId="1" applyNumberFormat="1" applyFont="1" applyFill="1" applyBorder="1" applyAlignment="1">
      <alignment horizontal="right" vertical="center"/>
    </xf>
    <xf numFmtId="167" fontId="3" fillId="2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9" fontId="2" fillId="0" borderId="0" xfId="2" applyNumberFormat="1" applyFont="1" applyFill="1" applyBorder="1" applyAlignment="1">
      <alignment horizontal="right" vertical="center"/>
    </xf>
    <xf numFmtId="169" fontId="3" fillId="0" borderId="0" xfId="2" applyNumberFormat="1" applyFont="1" applyFill="1" applyBorder="1" applyAlignment="1">
      <alignment horizontal="right" vertical="center"/>
    </xf>
    <xf numFmtId="169" fontId="2" fillId="2" borderId="0" xfId="2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>
      <alignment horizontal="right" vertical="center"/>
    </xf>
    <xf numFmtId="171" fontId="3" fillId="0" borderId="0" xfId="1" applyNumberFormat="1" applyFont="1" applyFill="1" applyBorder="1" applyAlignment="1">
      <alignment horizontal="right" vertical="center"/>
    </xf>
    <xf numFmtId="171" fontId="3" fillId="2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164" fontId="5" fillId="0" borderId="0" xfId="1" applyNumberFormat="1" applyFont="1" applyFill="1" applyAlignment="1">
      <alignment vertical="center"/>
    </xf>
    <xf numFmtId="174" fontId="5" fillId="0" borderId="0" xfId="3" applyNumberFormat="1" applyFont="1" applyFill="1" applyBorder="1" applyAlignment="1">
      <alignment horizontal="right" vertical="center"/>
    </xf>
    <xf numFmtId="17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2" borderId="0" xfId="3" applyNumberFormat="1" applyFont="1" applyFill="1" applyBorder="1" applyAlignment="1">
      <alignment horizontal="right" vertical="center"/>
    </xf>
    <xf numFmtId="164" fontId="3" fillId="0" borderId="0" xfId="3" applyNumberFormat="1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horizontal="right" vertical="center"/>
    </xf>
    <xf numFmtId="164" fontId="3" fillId="0" borderId="0" xfId="3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5"/>
    </xf>
    <xf numFmtId="0" fontId="3" fillId="0" borderId="0" xfId="0" applyFont="1"/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left" indent="4"/>
    </xf>
    <xf numFmtId="0" fontId="3" fillId="2" borderId="0" xfId="0" applyFont="1" applyFill="1" applyAlignment="1">
      <alignment horizontal="left" indent="1"/>
    </xf>
    <xf numFmtId="0" fontId="3" fillId="0" borderId="0" xfId="0" applyFont="1" applyAlignment="1">
      <alignment horizontal="left" indent="6"/>
    </xf>
    <xf numFmtId="0" fontId="7" fillId="3" borderId="0" xfId="0" applyFont="1" applyFill="1" applyAlignment="1">
      <alignment horizontal="left" wrapText="1"/>
    </xf>
    <xf numFmtId="0" fontId="10" fillId="3" borderId="0" xfId="9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</cellXfs>
  <cellStyles count="10">
    <cellStyle name="Comma 15" xfId="3" xr:uid="{074EE9A8-D41F-48D1-83C9-73B2B6DA05E2}"/>
    <cellStyle name="Hiperlink" xfId="9" builtinId="8"/>
    <cellStyle name="Normal" xfId="0" builtinId="0"/>
    <cellStyle name="Normal 2" xfId="5" xr:uid="{4A73B360-7344-4A91-B7BF-0593DEA4B342}"/>
    <cellStyle name="Normal 2 2" xfId="7" xr:uid="{5F9FB369-9F35-4398-9298-38247F565F85}"/>
    <cellStyle name="Normal 4" xfId="6" xr:uid="{B2585B1A-F713-46BE-80A9-FE356CC856D2}"/>
    <cellStyle name="Porcentagem" xfId="2" builtinId="5"/>
    <cellStyle name="Porcentagem 2" xfId="8" xr:uid="{F51BA44E-E335-4616-AB73-10AA44B0BD32}"/>
    <cellStyle name="Vírgula" xfId="1" builtinId="3"/>
    <cellStyle name="Vírgula 2" xfId="4" xr:uid="{7792C414-9681-4474-A104-28F0D1601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244478</xdr:colOff>
      <xdr:row>2</xdr:row>
      <xdr:rowOff>123810</xdr:rowOff>
    </xdr:from>
    <xdr:to>
      <xdr:col>1</xdr:col>
      <xdr:colOff>366468</xdr:colOff>
      <xdr:row>5</xdr:row>
      <xdr:rowOff>56310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075ED4-8F0C-42D3-B161-2EAB3F3D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4478" y="504810"/>
          <a:ext cx="731590" cy="50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ri.weg.net/en/financial-information/results-center" TargetMode="External"/><Relationship Id="rId1" Type="http://schemas.openxmlformats.org/officeDocument/2006/relationships/hyperlink" Target="https://ri.weg.net/informacoes-financeiras/central-de-resultado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F650-6087-4A3A-B43A-8F3EB1815601}">
  <dimension ref="A2:J7"/>
  <sheetViews>
    <sheetView showGridLines="0" tabSelected="1" workbookViewId="0">
      <selection activeCell="A2" sqref="A2:B7"/>
    </sheetView>
  </sheetViews>
  <sheetFormatPr defaultRowHeight="15" customHeight="1" x14ac:dyDescent="0.25"/>
  <sheetData>
    <row r="2" spans="1:10" ht="15" customHeight="1" x14ac:dyDescent="0.25">
      <c r="A2" s="74"/>
      <c r="B2" s="74"/>
      <c r="C2" s="72" t="s">
        <v>115</v>
      </c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4"/>
      <c r="B3" s="74"/>
      <c r="C3" s="72" t="s">
        <v>116</v>
      </c>
      <c r="D3" s="72"/>
      <c r="E3" s="72"/>
      <c r="F3" s="72"/>
      <c r="G3" s="72"/>
      <c r="H3" s="72"/>
      <c r="I3" s="72"/>
      <c r="J3" s="72"/>
    </row>
    <row r="4" spans="1:10" ht="15" customHeight="1" x14ac:dyDescent="0.25">
      <c r="A4" s="74"/>
      <c r="B4" s="74"/>
      <c r="C4" s="72"/>
      <c r="D4" s="72"/>
      <c r="E4" s="72"/>
      <c r="F4" s="72"/>
      <c r="G4" s="72"/>
      <c r="H4" s="72"/>
      <c r="I4" s="72"/>
      <c r="J4" s="72"/>
    </row>
    <row r="5" spans="1:10" ht="15" customHeight="1" x14ac:dyDescent="0.25">
      <c r="A5" s="74"/>
      <c r="B5" s="74"/>
      <c r="C5" s="72" t="s">
        <v>117</v>
      </c>
      <c r="D5" s="72"/>
      <c r="E5" s="72"/>
      <c r="F5" s="72"/>
      <c r="G5" s="72"/>
      <c r="H5" s="72"/>
      <c r="I5" s="72"/>
      <c r="J5" s="72"/>
    </row>
    <row r="6" spans="1:10" ht="15" customHeight="1" x14ac:dyDescent="0.25">
      <c r="A6" s="74"/>
      <c r="B6" s="74"/>
      <c r="C6" s="72"/>
      <c r="D6" s="72"/>
      <c r="E6" s="72"/>
      <c r="F6" s="72"/>
      <c r="G6" s="72"/>
      <c r="H6" s="72"/>
      <c r="I6" s="72"/>
      <c r="J6" s="72"/>
    </row>
    <row r="7" spans="1:10" ht="15" customHeight="1" x14ac:dyDescent="0.25">
      <c r="A7" s="74"/>
      <c r="B7" s="74"/>
      <c r="C7" s="73" t="s">
        <v>118</v>
      </c>
      <c r="D7" s="73"/>
      <c r="E7" s="73"/>
      <c r="F7" s="73"/>
      <c r="G7" s="73"/>
      <c r="H7" s="73"/>
      <c r="I7" s="73"/>
      <c r="J7" s="73"/>
    </row>
  </sheetData>
  <mergeCells count="5">
    <mergeCell ref="C5:J6"/>
    <mergeCell ref="C2:J2"/>
    <mergeCell ref="C3:J4"/>
    <mergeCell ref="C7:J7"/>
    <mergeCell ref="A2:B7"/>
  </mergeCells>
  <hyperlinks>
    <hyperlink ref="C7" r:id="rId1" display="https://ri.weg.net/informacoes-financeiras/central-de-resultados" xr:uid="{93E01D8C-E463-4CB4-90B3-2A9DF327C0FE}"/>
    <hyperlink ref="C7:J7" r:id="rId2" display="https://ri.weg.net/en/financial-information/results-center/" xr:uid="{C5EA045F-F29E-451C-A227-CB9E1E3A6DFC}"/>
  </hyperlinks>
  <pageMargins left="0.511811024" right="0.511811024" top="0.78740157499999996" bottom="0.78740157499999996" header="0.31496062000000002" footer="0.3149606200000000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EA82-CAC1-4B51-98F2-7A2BBE212AF0}">
  <sheetPr>
    <pageSetUpPr fitToPage="1"/>
  </sheetPr>
  <dimension ref="A1:BN109"/>
  <sheetViews>
    <sheetView showGridLines="0" zoomScaleNormal="100" workbookViewId="0">
      <pane xSplit="1" ySplit="2" topLeftCell="AY3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140625" defaultRowHeight="15" customHeight="1" outlineLevelRow="1" outlineLevelCol="1" x14ac:dyDescent="0.25"/>
  <cols>
    <col min="1" max="1" width="60.7109375" style="8" customWidth="1"/>
    <col min="2" max="20" width="12.7109375" style="9" hidden="1" customWidth="1" outlineLevel="1"/>
    <col min="21" max="21" width="12.7109375" style="1" hidden="1" customWidth="1" outlineLevel="1"/>
    <col min="22" max="57" width="12.7109375" style="9" hidden="1" customWidth="1" outlineLevel="1"/>
    <col min="58" max="58" width="12.7109375" style="9" hidden="1" customWidth="1" outlineLevel="1" collapsed="1"/>
    <col min="59" max="61" width="12.7109375" style="9" hidden="1" customWidth="1" outlineLevel="1"/>
    <col min="62" max="62" width="12.7109375" style="9" customWidth="1" collapsed="1"/>
    <col min="63" max="66" width="12.7109375" style="9" customWidth="1"/>
    <col min="67" max="16384" width="9.140625" style="9"/>
  </cols>
  <sheetData>
    <row r="1" spans="1:66" ht="15" customHeight="1" x14ac:dyDescent="0.25">
      <c r="A1" s="8" t="s">
        <v>119</v>
      </c>
      <c r="U1" s="9"/>
    </row>
    <row r="2" spans="1:66" s="12" customFormat="1" ht="15" customHeight="1" x14ac:dyDescent="0.25">
      <c r="A2" s="3" t="s">
        <v>120</v>
      </c>
      <c r="B2" s="4">
        <v>40268</v>
      </c>
      <c r="C2" s="4">
        <v>40359</v>
      </c>
      <c r="D2" s="4">
        <v>40451</v>
      </c>
      <c r="E2" s="4">
        <v>40543</v>
      </c>
      <c r="F2" s="4">
        <v>40633</v>
      </c>
      <c r="G2" s="4">
        <v>40724</v>
      </c>
      <c r="H2" s="4">
        <v>40816</v>
      </c>
      <c r="I2" s="4">
        <v>40908</v>
      </c>
      <c r="J2" s="4">
        <v>40999</v>
      </c>
      <c r="K2" s="4">
        <v>41090</v>
      </c>
      <c r="L2" s="4">
        <v>41182</v>
      </c>
      <c r="M2" s="4">
        <v>41274</v>
      </c>
      <c r="N2" s="4">
        <v>41364</v>
      </c>
      <c r="O2" s="4">
        <v>41455</v>
      </c>
      <c r="P2" s="4">
        <v>41547</v>
      </c>
      <c r="Q2" s="4">
        <v>41639</v>
      </c>
      <c r="R2" s="4">
        <v>41729</v>
      </c>
      <c r="S2" s="4">
        <v>41820</v>
      </c>
      <c r="T2" s="4">
        <v>41912</v>
      </c>
      <c r="U2" s="4">
        <v>42004</v>
      </c>
      <c r="V2" s="4">
        <v>42094</v>
      </c>
      <c r="W2" s="4">
        <v>42185</v>
      </c>
      <c r="X2" s="4">
        <v>42277</v>
      </c>
      <c r="Y2" s="4">
        <v>42369</v>
      </c>
      <c r="Z2" s="4">
        <v>42460</v>
      </c>
      <c r="AA2" s="4">
        <v>42551</v>
      </c>
      <c r="AB2" s="4">
        <v>42643</v>
      </c>
      <c r="AC2" s="4">
        <v>42735</v>
      </c>
      <c r="AD2" s="4">
        <v>42825</v>
      </c>
      <c r="AE2" s="4">
        <v>42916</v>
      </c>
      <c r="AF2" s="4">
        <v>43008</v>
      </c>
      <c r="AG2" s="4">
        <v>43100</v>
      </c>
      <c r="AH2" s="4">
        <v>43190</v>
      </c>
      <c r="AI2" s="4">
        <v>43281</v>
      </c>
      <c r="AJ2" s="4">
        <v>43373</v>
      </c>
      <c r="AK2" s="4">
        <v>43465</v>
      </c>
      <c r="AL2" s="4">
        <v>43555</v>
      </c>
      <c r="AM2" s="4">
        <v>43646</v>
      </c>
      <c r="AN2" s="4">
        <v>43738</v>
      </c>
      <c r="AO2" s="4">
        <v>43830</v>
      </c>
      <c r="AP2" s="4">
        <v>43921</v>
      </c>
      <c r="AQ2" s="4">
        <v>44012</v>
      </c>
      <c r="AR2" s="4">
        <v>44104</v>
      </c>
      <c r="AS2" s="4">
        <v>44196</v>
      </c>
      <c r="AT2" s="4">
        <v>44286</v>
      </c>
      <c r="AU2" s="4">
        <v>44377</v>
      </c>
      <c r="AV2" s="4">
        <v>44469</v>
      </c>
      <c r="AW2" s="4">
        <v>44561</v>
      </c>
      <c r="AX2" s="4">
        <v>44651</v>
      </c>
      <c r="AY2" s="4">
        <v>44742</v>
      </c>
      <c r="AZ2" s="4">
        <v>44834</v>
      </c>
      <c r="BA2" s="4">
        <v>44926</v>
      </c>
      <c r="BB2" s="4">
        <v>45016</v>
      </c>
      <c r="BC2" s="4">
        <v>45107</v>
      </c>
      <c r="BD2" s="4">
        <v>45199</v>
      </c>
      <c r="BE2" s="4">
        <v>45291</v>
      </c>
      <c r="BF2" s="4">
        <v>45382</v>
      </c>
      <c r="BG2" s="4">
        <v>45473</v>
      </c>
      <c r="BH2" s="4">
        <v>45565</v>
      </c>
      <c r="BI2" s="4">
        <v>45657</v>
      </c>
      <c r="BJ2" s="4">
        <v>45747</v>
      </c>
      <c r="BK2" s="4">
        <v>45838</v>
      </c>
      <c r="BL2" s="4">
        <v>45930</v>
      </c>
      <c r="BM2" s="4">
        <v>46022</v>
      </c>
      <c r="BN2" s="4">
        <v>46112</v>
      </c>
    </row>
    <row r="3" spans="1:66" ht="15" customHeight="1" x14ac:dyDescent="0.25">
      <c r="A3" s="8" t="s">
        <v>121</v>
      </c>
      <c r="B3" s="13">
        <v>6417038</v>
      </c>
      <c r="C3" s="13">
        <v>7343910</v>
      </c>
      <c r="D3" s="13">
        <v>7365112</v>
      </c>
      <c r="E3" s="13">
        <v>7511164</v>
      </c>
      <c r="F3" s="13">
        <v>7424388</v>
      </c>
      <c r="G3" s="13">
        <v>7979509</v>
      </c>
      <c r="H3" s="13">
        <v>8695827</v>
      </c>
      <c r="I3" s="13">
        <v>9105861</v>
      </c>
      <c r="J3" s="13">
        <v>8824120</v>
      </c>
      <c r="K3" s="13">
        <v>9109705</v>
      </c>
      <c r="L3" s="13">
        <v>8757033</v>
      </c>
      <c r="M3" s="13">
        <v>8873550</v>
      </c>
      <c r="N3" s="13">
        <v>9496435</v>
      </c>
      <c r="O3" s="13">
        <v>9542922</v>
      </c>
      <c r="P3" s="13">
        <v>9552065</v>
      </c>
      <c r="Q3" s="13">
        <v>10141293</v>
      </c>
      <c r="R3" s="13">
        <v>9898693</v>
      </c>
      <c r="S3" s="13">
        <v>10362672</v>
      </c>
      <c r="T3" s="13">
        <v>10902810</v>
      </c>
      <c r="U3" s="14">
        <v>11782630</v>
      </c>
      <c r="V3" s="13">
        <v>12951305</v>
      </c>
      <c r="W3" s="13">
        <v>13121290</v>
      </c>
      <c r="X3" s="13">
        <v>14289917</v>
      </c>
      <c r="Y3" s="13">
        <v>14261541</v>
      </c>
      <c r="Z3" s="13">
        <v>13458854</v>
      </c>
      <c r="AA3" s="13">
        <v>13048678</v>
      </c>
      <c r="AB3" s="13">
        <v>13634825</v>
      </c>
      <c r="AC3" s="13">
        <v>13481407</v>
      </c>
      <c r="AD3" s="13">
        <v>13446033</v>
      </c>
      <c r="AE3" s="13">
        <v>14181424</v>
      </c>
      <c r="AF3" s="13">
        <v>13964453</v>
      </c>
      <c r="AG3" s="13">
        <v>13981142</v>
      </c>
      <c r="AH3" s="13">
        <v>14522184</v>
      </c>
      <c r="AI3" s="13">
        <v>15464046</v>
      </c>
      <c r="AJ3" s="13">
        <v>16274130</v>
      </c>
      <c r="AK3" s="13">
        <v>15399850</v>
      </c>
      <c r="AL3" s="13">
        <v>15226982</v>
      </c>
      <c r="AM3" s="13">
        <v>14907806</v>
      </c>
      <c r="AN3" s="13">
        <v>15479421</v>
      </c>
      <c r="AO3" s="13">
        <v>15687641</v>
      </c>
      <c r="AP3" s="13">
        <v>17371333</v>
      </c>
      <c r="AQ3" s="15">
        <v>18007781</v>
      </c>
      <c r="AR3" s="15">
        <v>19048875</v>
      </c>
      <c r="AS3" s="15">
        <v>19927896</v>
      </c>
      <c r="AT3" s="15">
        <v>21161200</v>
      </c>
      <c r="AU3" s="15">
        <v>21411835</v>
      </c>
      <c r="AV3" s="15">
        <v>22500301</v>
      </c>
      <c r="AW3" s="15">
        <v>23932787</v>
      </c>
      <c r="AX3" s="15">
        <v>24169250</v>
      </c>
      <c r="AY3" s="15">
        <v>25882424</v>
      </c>
      <c r="AZ3" s="15">
        <v>27697485</v>
      </c>
      <c r="BA3" s="15">
        <v>28134660</v>
      </c>
      <c r="BB3" s="15">
        <v>28920083</v>
      </c>
      <c r="BC3" s="15">
        <v>29101227</v>
      </c>
      <c r="BD3" s="15">
        <v>30075811</v>
      </c>
      <c r="BE3" s="15">
        <v>31496270</v>
      </c>
      <c r="BF3" s="15">
        <v>31981696</v>
      </c>
      <c r="BG3" s="15">
        <v>37439486</v>
      </c>
      <c r="BH3" s="15">
        <v>36315645</v>
      </c>
      <c r="BI3" s="15">
        <v>41489701</v>
      </c>
      <c r="BJ3" s="15">
        <v>39323514</v>
      </c>
      <c r="BK3" s="15">
        <v>39836839</v>
      </c>
      <c r="BL3" s="15">
        <v>41494475</v>
      </c>
      <c r="BM3" s="15">
        <v>42645030</v>
      </c>
      <c r="BN3" s="15">
        <v>43377646</v>
      </c>
    </row>
    <row r="4" spans="1:66" ht="15" customHeight="1" x14ac:dyDescent="0.25">
      <c r="A4" s="8" t="s">
        <v>122</v>
      </c>
      <c r="B4" s="13">
        <v>3803788</v>
      </c>
      <c r="C4" s="13">
        <v>4591996</v>
      </c>
      <c r="D4" s="13">
        <v>4628280</v>
      </c>
      <c r="E4" s="13">
        <v>4794009</v>
      </c>
      <c r="F4" s="13">
        <v>4731859</v>
      </c>
      <c r="G4" s="13">
        <v>5069586</v>
      </c>
      <c r="H4" s="13">
        <v>5742007</v>
      </c>
      <c r="I4" s="13">
        <v>5867061</v>
      </c>
      <c r="J4" s="13">
        <v>5478846</v>
      </c>
      <c r="K4" s="13">
        <v>6020120</v>
      </c>
      <c r="L4" s="13">
        <v>5657018</v>
      </c>
      <c r="M4" s="13">
        <v>5710017</v>
      </c>
      <c r="N4" s="13">
        <v>6310741</v>
      </c>
      <c r="O4" s="13">
        <v>6339494</v>
      </c>
      <c r="P4" s="13">
        <v>6306860</v>
      </c>
      <c r="Q4" s="13">
        <v>6851281</v>
      </c>
      <c r="R4" s="13">
        <v>6602879</v>
      </c>
      <c r="S4" s="13">
        <v>6886608</v>
      </c>
      <c r="T4" s="13">
        <v>7285224</v>
      </c>
      <c r="U4" s="14">
        <v>8063213</v>
      </c>
      <c r="V4" s="13">
        <v>9046596</v>
      </c>
      <c r="W4" s="13">
        <v>9029165</v>
      </c>
      <c r="X4" s="13">
        <v>9679358</v>
      </c>
      <c r="Y4" s="13">
        <v>9589344</v>
      </c>
      <c r="Z4" s="13">
        <v>8713628</v>
      </c>
      <c r="AA4" s="13">
        <v>8648557</v>
      </c>
      <c r="AB4" s="13">
        <v>9182023</v>
      </c>
      <c r="AC4" s="13">
        <v>9127483</v>
      </c>
      <c r="AD4" s="13">
        <v>9094229</v>
      </c>
      <c r="AE4" s="13">
        <v>9682775</v>
      </c>
      <c r="AF4" s="13">
        <v>9462943</v>
      </c>
      <c r="AG4" s="13">
        <v>9415667</v>
      </c>
      <c r="AH4" s="13">
        <v>9569643</v>
      </c>
      <c r="AI4" s="13">
        <v>9968378</v>
      </c>
      <c r="AJ4" s="13">
        <v>10075121</v>
      </c>
      <c r="AK4" s="13">
        <v>9438581</v>
      </c>
      <c r="AL4" s="13">
        <v>9089843</v>
      </c>
      <c r="AM4" s="13">
        <v>8803475</v>
      </c>
      <c r="AN4" s="13">
        <v>9649841</v>
      </c>
      <c r="AO4" s="13">
        <v>9760902</v>
      </c>
      <c r="AP4" s="13">
        <v>10600706</v>
      </c>
      <c r="AQ4" s="15">
        <v>10827449</v>
      </c>
      <c r="AR4" s="15">
        <v>11581761</v>
      </c>
      <c r="AS4" s="15">
        <v>12556143</v>
      </c>
      <c r="AT4" s="15">
        <v>13360912</v>
      </c>
      <c r="AU4" s="15">
        <v>13990900</v>
      </c>
      <c r="AV4" s="15">
        <v>14743151</v>
      </c>
      <c r="AW4" s="15">
        <v>15945946</v>
      </c>
      <c r="AX4" s="15">
        <v>16424181</v>
      </c>
      <c r="AY4" s="15">
        <v>17566996</v>
      </c>
      <c r="AZ4" s="15">
        <v>19548424</v>
      </c>
      <c r="BA4" s="15">
        <v>19653210</v>
      </c>
      <c r="BB4" s="15">
        <v>20149777</v>
      </c>
      <c r="BC4" s="15">
        <v>20237039</v>
      </c>
      <c r="BD4" s="15">
        <v>20745864</v>
      </c>
      <c r="BE4" s="15">
        <v>21562311</v>
      </c>
      <c r="BF4" s="15">
        <v>21484977</v>
      </c>
      <c r="BG4" s="15">
        <v>25019368</v>
      </c>
      <c r="BH4" s="15">
        <v>23752129</v>
      </c>
      <c r="BI4" s="15">
        <v>27221359</v>
      </c>
      <c r="BJ4" s="15">
        <v>25120512</v>
      </c>
      <c r="BK4" s="15">
        <v>25299344</v>
      </c>
      <c r="BL4" s="15">
        <v>26776141</v>
      </c>
      <c r="BM4" s="15">
        <v>26910845</v>
      </c>
      <c r="BN4" s="15">
        <v>27341315</v>
      </c>
    </row>
    <row r="5" spans="1:66" ht="15" customHeight="1" x14ac:dyDescent="0.25">
      <c r="A5" s="8" t="s">
        <v>123</v>
      </c>
      <c r="B5" s="13">
        <v>79936</v>
      </c>
      <c r="C5" s="13">
        <v>86583</v>
      </c>
      <c r="D5" s="13">
        <v>59937</v>
      </c>
      <c r="E5" s="13">
        <v>2552996</v>
      </c>
      <c r="F5" s="13">
        <v>2487136</v>
      </c>
      <c r="G5" s="13">
        <v>2674637</v>
      </c>
      <c r="H5" s="13">
        <v>3086568</v>
      </c>
      <c r="I5" s="13">
        <v>2931615</v>
      </c>
      <c r="J5" s="13">
        <v>2563889</v>
      </c>
      <c r="K5" s="13">
        <v>2626935</v>
      </c>
      <c r="L5" s="13">
        <v>2268231</v>
      </c>
      <c r="M5" s="13">
        <v>2302256</v>
      </c>
      <c r="N5" s="13">
        <v>3013804</v>
      </c>
      <c r="O5" s="13">
        <v>3034080</v>
      </c>
      <c r="P5" s="13">
        <v>2937836</v>
      </c>
      <c r="Q5" s="13">
        <v>3372130</v>
      </c>
      <c r="R5" s="13">
        <v>3247375</v>
      </c>
      <c r="S5" s="13">
        <v>3285865</v>
      </c>
      <c r="T5" s="13">
        <v>3223617</v>
      </c>
      <c r="U5" s="14">
        <v>3284275</v>
      </c>
      <c r="V5" s="13">
        <v>3588629</v>
      </c>
      <c r="W5" s="13">
        <v>3616770</v>
      </c>
      <c r="X5" s="13">
        <v>3411805</v>
      </c>
      <c r="Y5" s="13">
        <v>3277115</v>
      </c>
      <c r="Z5" s="13">
        <v>2477210</v>
      </c>
      <c r="AA5" s="13">
        <v>2720005</v>
      </c>
      <c r="AB5" s="13">
        <v>3406774</v>
      </c>
      <c r="AC5" s="13">
        <v>3390662</v>
      </c>
      <c r="AD5" s="13">
        <v>3369965</v>
      </c>
      <c r="AE5" s="13">
        <v>3635476</v>
      </c>
      <c r="AF5" s="13">
        <v>3273239</v>
      </c>
      <c r="AG5" s="13">
        <v>3162685</v>
      </c>
      <c r="AH5" s="13">
        <v>3032815</v>
      </c>
      <c r="AI5" s="13">
        <v>2703771</v>
      </c>
      <c r="AJ5" s="13">
        <v>1818725</v>
      </c>
      <c r="AK5" s="13">
        <v>2205700</v>
      </c>
      <c r="AL5" s="13">
        <v>1967509</v>
      </c>
      <c r="AM5" s="13">
        <v>1843868</v>
      </c>
      <c r="AN5" s="13">
        <v>2100404</v>
      </c>
      <c r="AO5" s="13">
        <v>1946044</v>
      </c>
      <c r="AP5" s="13">
        <v>1587547</v>
      </c>
      <c r="AQ5" s="15">
        <v>1677417</v>
      </c>
      <c r="AR5" s="15">
        <v>2616485</v>
      </c>
      <c r="AS5" s="15">
        <v>3892140</v>
      </c>
      <c r="AT5" s="15">
        <v>3387742</v>
      </c>
      <c r="AU5" s="15">
        <v>3275927</v>
      </c>
      <c r="AV5" s="15">
        <v>2396415</v>
      </c>
      <c r="AW5" s="15">
        <v>2714427</v>
      </c>
      <c r="AX5" s="15">
        <v>2749862</v>
      </c>
      <c r="AY5" s="15">
        <v>2570284</v>
      </c>
      <c r="AZ5" s="15">
        <v>3623255</v>
      </c>
      <c r="BA5" s="15">
        <v>4451002</v>
      </c>
      <c r="BB5" s="15">
        <v>5106835</v>
      </c>
      <c r="BC5" s="15">
        <v>4918937</v>
      </c>
      <c r="BD5" s="15">
        <v>5142836</v>
      </c>
      <c r="BE5" s="15">
        <v>6488454</v>
      </c>
      <c r="BF5" s="15">
        <v>5921085</v>
      </c>
      <c r="BG5" s="15">
        <v>6610785</v>
      </c>
      <c r="BH5" s="15">
        <v>5474203</v>
      </c>
      <c r="BI5" s="15">
        <v>7347599</v>
      </c>
      <c r="BJ5" s="15">
        <v>4989220</v>
      </c>
      <c r="BK5" s="15">
        <v>4983527</v>
      </c>
      <c r="BL5" s="15">
        <v>6416587</v>
      </c>
      <c r="BM5" s="15">
        <v>6296498</v>
      </c>
      <c r="BN5" s="15">
        <v>6360547</v>
      </c>
    </row>
    <row r="6" spans="1:66" ht="15" customHeight="1" x14ac:dyDescent="0.25">
      <c r="A6" s="8" t="s">
        <v>124</v>
      </c>
      <c r="B6" s="13">
        <v>0</v>
      </c>
      <c r="C6" s="13">
        <v>0</v>
      </c>
      <c r="D6" s="13">
        <v>0</v>
      </c>
      <c r="E6" s="13">
        <v>53971</v>
      </c>
      <c r="F6" s="13">
        <v>62127</v>
      </c>
      <c r="G6" s="13">
        <v>60694</v>
      </c>
      <c r="H6" s="13">
        <v>104334</v>
      </c>
      <c r="I6" s="13">
        <v>59512</v>
      </c>
      <c r="J6" s="13">
        <v>98895</v>
      </c>
      <c r="K6" s="13">
        <v>101142</v>
      </c>
      <c r="L6" s="13">
        <v>137844</v>
      </c>
      <c r="M6" s="13">
        <v>211295</v>
      </c>
      <c r="N6" s="13">
        <v>127858</v>
      </c>
      <c r="O6" s="13">
        <v>104640</v>
      </c>
      <c r="P6" s="13">
        <v>216105</v>
      </c>
      <c r="Q6" s="13">
        <v>248149</v>
      </c>
      <c r="R6" s="13">
        <v>357468</v>
      </c>
      <c r="S6" s="13">
        <v>286469</v>
      </c>
      <c r="T6" s="13">
        <v>256312</v>
      </c>
      <c r="U6" s="14">
        <v>302346</v>
      </c>
      <c r="V6" s="13">
        <v>421591</v>
      </c>
      <c r="W6" s="13">
        <v>374017</v>
      </c>
      <c r="X6" s="13">
        <v>481447</v>
      </c>
      <c r="Y6" s="13">
        <v>477710</v>
      </c>
      <c r="Z6" s="13">
        <v>323157</v>
      </c>
      <c r="AA6" s="13">
        <v>285846</v>
      </c>
      <c r="AB6" s="13">
        <v>208469</v>
      </c>
      <c r="AC6" s="13">
        <v>223267</v>
      </c>
      <c r="AD6" s="13">
        <v>224780</v>
      </c>
      <c r="AE6" s="13">
        <v>205582</v>
      </c>
      <c r="AF6" s="13">
        <v>200829</v>
      </c>
      <c r="AG6" s="13">
        <v>224249</v>
      </c>
      <c r="AH6" s="13">
        <v>341301</v>
      </c>
      <c r="AI6" s="13">
        <v>343977</v>
      </c>
      <c r="AJ6" s="13">
        <v>343406</v>
      </c>
      <c r="AK6" s="13">
        <v>286783</v>
      </c>
      <c r="AL6" s="13">
        <v>416857</v>
      </c>
      <c r="AM6" s="13">
        <v>276410</v>
      </c>
      <c r="AN6" s="13">
        <v>328972</v>
      </c>
      <c r="AO6" s="13">
        <v>396233</v>
      </c>
      <c r="AP6" s="13">
        <v>525386</v>
      </c>
      <c r="AQ6" s="15">
        <v>378355</v>
      </c>
      <c r="AR6" s="15">
        <v>386530</v>
      </c>
      <c r="AS6" s="15">
        <v>584332</v>
      </c>
      <c r="AT6" s="15">
        <v>899152</v>
      </c>
      <c r="AU6" s="15">
        <v>515663</v>
      </c>
      <c r="AV6" s="15">
        <v>1050993</v>
      </c>
      <c r="AW6" s="15">
        <v>529822</v>
      </c>
      <c r="AX6" s="15">
        <v>849091</v>
      </c>
      <c r="AY6" s="15">
        <v>568121</v>
      </c>
      <c r="AZ6" s="15">
        <v>1377869</v>
      </c>
      <c r="BA6" s="15">
        <v>710905</v>
      </c>
      <c r="BB6" s="15">
        <v>1479655</v>
      </c>
      <c r="BC6" s="15">
        <v>893996</v>
      </c>
      <c r="BD6" s="15">
        <v>912599</v>
      </c>
      <c r="BE6" s="15">
        <v>1308781</v>
      </c>
      <c r="BF6" s="15">
        <v>1575356</v>
      </c>
      <c r="BG6" s="15">
        <v>1917421</v>
      </c>
      <c r="BH6" s="15">
        <v>1349337</v>
      </c>
      <c r="BI6" s="15">
        <v>1900225</v>
      </c>
      <c r="BJ6" s="15">
        <v>2078532</v>
      </c>
      <c r="BK6" s="15">
        <v>1703187</v>
      </c>
      <c r="BL6" s="15">
        <v>1759166</v>
      </c>
      <c r="BM6" s="15">
        <v>2040959</v>
      </c>
      <c r="BN6" s="15">
        <v>2155763</v>
      </c>
    </row>
    <row r="7" spans="1:66" ht="15" customHeight="1" x14ac:dyDescent="0.25">
      <c r="A7" s="8" t="s">
        <v>125</v>
      </c>
      <c r="B7" s="13">
        <v>0</v>
      </c>
      <c r="C7" s="13">
        <v>0</v>
      </c>
      <c r="D7" s="13">
        <v>0</v>
      </c>
      <c r="E7" s="13">
        <v>2499025</v>
      </c>
      <c r="F7" s="13">
        <v>2425009</v>
      </c>
      <c r="G7" s="13">
        <v>2613943</v>
      </c>
      <c r="H7" s="13">
        <v>2982234</v>
      </c>
      <c r="I7" s="13">
        <v>2872103</v>
      </c>
      <c r="J7" s="13">
        <v>2464994</v>
      </c>
      <c r="K7" s="13">
        <v>2525793</v>
      </c>
      <c r="L7" s="13">
        <v>2130387</v>
      </c>
      <c r="M7" s="13">
        <v>2090961</v>
      </c>
      <c r="N7" s="13">
        <v>2885946</v>
      </c>
      <c r="O7" s="13">
        <v>2929440</v>
      </c>
      <c r="P7" s="13">
        <v>2721731</v>
      </c>
      <c r="Q7" s="13">
        <v>3123981</v>
      </c>
      <c r="R7" s="13">
        <v>2889907</v>
      </c>
      <c r="S7" s="13">
        <v>2999396</v>
      </c>
      <c r="T7" s="13">
        <v>2967305</v>
      </c>
      <c r="U7" s="14">
        <v>2981929</v>
      </c>
      <c r="V7" s="13">
        <v>3167038</v>
      </c>
      <c r="W7" s="13">
        <v>3242753</v>
      </c>
      <c r="X7" s="13">
        <v>2930358</v>
      </c>
      <c r="Y7" s="13">
        <v>2799405</v>
      </c>
      <c r="Z7" s="13">
        <v>2154053</v>
      </c>
      <c r="AA7" s="13">
        <v>2434159</v>
      </c>
      <c r="AB7" s="13">
        <v>3198305</v>
      </c>
      <c r="AC7" s="13">
        <v>3167395</v>
      </c>
      <c r="AD7" s="13">
        <v>3145185</v>
      </c>
      <c r="AE7" s="13">
        <v>3429894</v>
      </c>
      <c r="AF7" s="13">
        <v>3072410</v>
      </c>
      <c r="AG7" s="13">
        <v>2938436</v>
      </c>
      <c r="AH7" s="13">
        <v>2691514</v>
      </c>
      <c r="AI7" s="13">
        <v>2359794</v>
      </c>
      <c r="AJ7" s="13">
        <v>1475319</v>
      </c>
      <c r="AK7" s="13">
        <v>1918917</v>
      </c>
      <c r="AL7" s="13">
        <v>1550652</v>
      </c>
      <c r="AM7" s="13">
        <v>1567458</v>
      </c>
      <c r="AN7" s="13">
        <v>1771432</v>
      </c>
      <c r="AO7" s="13">
        <v>1549811</v>
      </c>
      <c r="AP7" s="13">
        <v>1062161</v>
      </c>
      <c r="AQ7" s="15">
        <v>1299062</v>
      </c>
      <c r="AR7" s="15">
        <v>2229955</v>
      </c>
      <c r="AS7" s="15">
        <v>3307808</v>
      </c>
      <c r="AT7" s="15">
        <v>2488590</v>
      </c>
      <c r="AU7" s="15">
        <v>2760264</v>
      </c>
      <c r="AV7" s="15">
        <v>1345422</v>
      </c>
      <c r="AW7" s="15">
        <v>2184605</v>
      </c>
      <c r="AX7" s="15">
        <v>1900771</v>
      </c>
      <c r="AY7" s="15">
        <v>2002163</v>
      </c>
      <c r="AZ7" s="15">
        <v>2245386</v>
      </c>
      <c r="BA7" s="15">
        <v>3740097</v>
      </c>
      <c r="BB7" s="15">
        <v>3627180</v>
      </c>
      <c r="BC7" s="15">
        <v>4024941</v>
      </c>
      <c r="BD7" s="15">
        <v>4230237</v>
      </c>
      <c r="BE7" s="15">
        <v>5179673</v>
      </c>
      <c r="BF7" s="15">
        <v>4345729</v>
      </c>
      <c r="BG7" s="15">
        <v>4693364</v>
      </c>
      <c r="BH7" s="15">
        <v>4124866</v>
      </c>
      <c r="BI7" s="15">
        <v>5447374</v>
      </c>
      <c r="BJ7" s="15">
        <v>2910688</v>
      </c>
      <c r="BK7" s="15">
        <v>3280340</v>
      </c>
      <c r="BL7" s="15">
        <v>4657421</v>
      </c>
      <c r="BM7" s="15">
        <v>4255539</v>
      </c>
      <c r="BN7" s="15">
        <v>4204784</v>
      </c>
    </row>
    <row r="8" spans="1:66" ht="15" customHeight="1" x14ac:dyDescent="0.25">
      <c r="A8" s="8" t="s">
        <v>125</v>
      </c>
      <c r="B8" s="13">
        <v>1882602</v>
      </c>
      <c r="C8" s="13">
        <v>2376948</v>
      </c>
      <c r="D8" s="13">
        <v>2339836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251540</v>
      </c>
      <c r="L8" s="13">
        <v>256634</v>
      </c>
      <c r="M8" s="13">
        <v>261244</v>
      </c>
      <c r="N8" s="13">
        <v>265714</v>
      </c>
      <c r="O8" s="13">
        <v>0</v>
      </c>
      <c r="P8" s="13">
        <v>0</v>
      </c>
      <c r="Q8" s="13">
        <v>0</v>
      </c>
      <c r="R8" s="13">
        <v>0</v>
      </c>
      <c r="S8" s="13">
        <v>76570</v>
      </c>
      <c r="T8" s="13">
        <v>228431</v>
      </c>
      <c r="U8" s="14">
        <v>865162</v>
      </c>
      <c r="V8" s="13">
        <v>883585</v>
      </c>
      <c r="W8" s="13">
        <v>938866</v>
      </c>
      <c r="X8" s="13">
        <v>877157</v>
      </c>
      <c r="Y8" s="13">
        <v>1157644</v>
      </c>
      <c r="Z8" s="13">
        <v>1263978</v>
      </c>
      <c r="AA8" s="13">
        <v>1306954</v>
      </c>
      <c r="AB8" s="13">
        <v>1329059</v>
      </c>
      <c r="AC8" s="13">
        <v>1373287</v>
      </c>
      <c r="AD8" s="13">
        <v>1423320</v>
      </c>
      <c r="AE8" s="13">
        <v>1434584</v>
      </c>
      <c r="AF8" s="13">
        <v>1484343</v>
      </c>
      <c r="AG8" s="13">
        <v>1411046</v>
      </c>
      <c r="AH8" s="13">
        <v>1454614</v>
      </c>
      <c r="AI8" s="13">
        <v>1553425</v>
      </c>
      <c r="AJ8" s="13">
        <v>2119155</v>
      </c>
      <c r="AK8" s="13">
        <v>1324188</v>
      </c>
      <c r="AL8" s="13">
        <v>925042</v>
      </c>
      <c r="AM8" s="13">
        <v>938886</v>
      </c>
      <c r="AN8" s="13">
        <v>1335683</v>
      </c>
      <c r="AO8" s="13">
        <v>1444227</v>
      </c>
      <c r="AP8" s="13">
        <v>1311648</v>
      </c>
      <c r="AQ8" s="15">
        <v>1172419</v>
      </c>
      <c r="AR8" s="15">
        <v>981085</v>
      </c>
      <c r="AS8" s="15">
        <v>592794</v>
      </c>
      <c r="AT8" s="16">
        <v>484369</v>
      </c>
      <c r="AU8" s="16">
        <v>546300</v>
      </c>
      <c r="AV8" s="15">
        <v>545946</v>
      </c>
      <c r="AW8" s="15">
        <v>502708</v>
      </c>
      <c r="AX8" s="15">
        <v>514897</v>
      </c>
      <c r="AY8" s="15">
        <v>502166</v>
      </c>
      <c r="AZ8" s="15">
        <v>519672</v>
      </c>
      <c r="BA8" s="15">
        <v>531826</v>
      </c>
      <c r="BB8" s="15">
        <v>548491</v>
      </c>
      <c r="BC8" s="15">
        <v>561522</v>
      </c>
      <c r="BD8" s="15">
        <v>580474</v>
      </c>
      <c r="BE8" s="15">
        <v>592770</v>
      </c>
      <c r="BF8" s="15">
        <v>609111</v>
      </c>
      <c r="BG8" s="15">
        <v>619979</v>
      </c>
      <c r="BH8" s="15">
        <v>636800</v>
      </c>
      <c r="BI8" s="15">
        <v>648477</v>
      </c>
      <c r="BJ8" s="15">
        <v>668454</v>
      </c>
      <c r="BK8" s="15">
        <v>685070</v>
      </c>
      <c r="BL8" s="15">
        <v>918724</v>
      </c>
      <c r="BM8" s="15">
        <v>983367</v>
      </c>
      <c r="BN8" s="15">
        <v>1025221</v>
      </c>
    </row>
    <row r="9" spans="1:66" ht="15" customHeight="1" x14ac:dyDescent="0.25">
      <c r="A9" s="8" t="s">
        <v>126</v>
      </c>
      <c r="B9" s="13">
        <v>864517</v>
      </c>
      <c r="C9" s="13">
        <v>960353</v>
      </c>
      <c r="D9" s="13">
        <v>1026652</v>
      </c>
      <c r="E9" s="13">
        <v>1044712</v>
      </c>
      <c r="F9" s="13">
        <v>1026094</v>
      </c>
      <c r="G9" s="13">
        <v>1095847</v>
      </c>
      <c r="H9" s="13">
        <v>1162056</v>
      </c>
      <c r="I9" s="13">
        <v>1307692</v>
      </c>
      <c r="J9" s="13">
        <v>1263963</v>
      </c>
      <c r="K9" s="13">
        <v>1350250</v>
      </c>
      <c r="L9" s="13">
        <v>1411747</v>
      </c>
      <c r="M9" s="13">
        <v>1472839</v>
      </c>
      <c r="N9" s="13">
        <v>1347331</v>
      </c>
      <c r="O9" s="13">
        <v>1554042</v>
      </c>
      <c r="P9" s="13">
        <v>1562243</v>
      </c>
      <c r="Q9" s="13">
        <v>1658806</v>
      </c>
      <c r="R9" s="13">
        <v>1576829</v>
      </c>
      <c r="S9" s="13">
        <v>1637568</v>
      </c>
      <c r="T9" s="13">
        <v>1747503</v>
      </c>
      <c r="U9" s="14">
        <v>1867864</v>
      </c>
      <c r="V9" s="13">
        <v>2054676</v>
      </c>
      <c r="W9" s="13">
        <v>2050968</v>
      </c>
      <c r="X9" s="13">
        <v>2576676</v>
      </c>
      <c r="Y9" s="13">
        <v>2545927</v>
      </c>
      <c r="Z9" s="13">
        <v>2490042</v>
      </c>
      <c r="AA9" s="13">
        <v>2421573</v>
      </c>
      <c r="AB9" s="13">
        <v>2267128</v>
      </c>
      <c r="AC9" s="13">
        <v>2251922</v>
      </c>
      <c r="AD9" s="13">
        <v>2140661</v>
      </c>
      <c r="AE9" s="13">
        <v>2239477</v>
      </c>
      <c r="AF9" s="13">
        <v>2233281</v>
      </c>
      <c r="AG9" s="13">
        <v>2242613</v>
      </c>
      <c r="AH9" s="13">
        <v>2265744</v>
      </c>
      <c r="AI9" s="13">
        <v>2589700</v>
      </c>
      <c r="AJ9" s="13">
        <v>2564768</v>
      </c>
      <c r="AK9" s="13">
        <v>2440844</v>
      </c>
      <c r="AL9" s="13">
        <v>2429474</v>
      </c>
      <c r="AM9" s="13">
        <v>2474176</v>
      </c>
      <c r="AN9" s="13">
        <v>2488671</v>
      </c>
      <c r="AO9" s="13">
        <v>2747084</v>
      </c>
      <c r="AP9" s="13">
        <v>3241121</v>
      </c>
      <c r="AQ9" s="15">
        <v>3385942</v>
      </c>
      <c r="AR9" s="15">
        <v>3564454</v>
      </c>
      <c r="AS9" s="15">
        <v>3417251</v>
      </c>
      <c r="AT9" s="15">
        <v>3835893</v>
      </c>
      <c r="AU9" s="15">
        <v>3660880</v>
      </c>
      <c r="AV9" s="15">
        <v>4349461</v>
      </c>
      <c r="AW9" s="15">
        <v>4317393</v>
      </c>
      <c r="AX9" s="15">
        <v>4430633</v>
      </c>
      <c r="AY9" s="15">
        <v>5166658</v>
      </c>
      <c r="AZ9" s="15">
        <v>5589806</v>
      </c>
      <c r="BA9" s="15">
        <v>5614423</v>
      </c>
      <c r="BB9" s="15">
        <v>5602395</v>
      </c>
      <c r="BC9" s="15">
        <v>5936243</v>
      </c>
      <c r="BD9" s="15">
        <v>6011821</v>
      </c>
      <c r="BE9" s="15">
        <v>6070556</v>
      </c>
      <c r="BF9" s="15">
        <v>6374256</v>
      </c>
      <c r="BG9" s="15">
        <v>7210277</v>
      </c>
      <c r="BH9" s="15">
        <v>6820230</v>
      </c>
      <c r="BI9" s="15">
        <v>7394411</v>
      </c>
      <c r="BJ9" s="15">
        <v>7227394</v>
      </c>
      <c r="BK9" s="15">
        <v>7328719</v>
      </c>
      <c r="BL9" s="15">
        <v>7306408</v>
      </c>
      <c r="BM9" s="15">
        <v>7837018</v>
      </c>
      <c r="BN9" s="15">
        <v>7524980</v>
      </c>
    </row>
    <row r="10" spans="1:66" ht="15" customHeight="1" x14ac:dyDescent="0.25">
      <c r="A10" s="8" t="s">
        <v>127</v>
      </c>
      <c r="B10" s="13">
        <v>864517</v>
      </c>
      <c r="C10" s="13">
        <v>960353</v>
      </c>
      <c r="D10" s="13">
        <v>1026652</v>
      </c>
      <c r="E10" s="13">
        <v>1044712</v>
      </c>
      <c r="F10" s="13">
        <v>1026094</v>
      </c>
      <c r="G10" s="13">
        <v>1095847</v>
      </c>
      <c r="H10" s="13">
        <v>1162056</v>
      </c>
      <c r="I10" s="13">
        <v>1307692</v>
      </c>
      <c r="J10" s="13">
        <v>1263963</v>
      </c>
      <c r="K10" s="13">
        <v>1350250</v>
      </c>
      <c r="L10" s="13">
        <v>1411747</v>
      </c>
      <c r="M10" s="13">
        <v>1472839</v>
      </c>
      <c r="N10" s="13">
        <v>1347331</v>
      </c>
      <c r="O10" s="13">
        <v>1554042</v>
      </c>
      <c r="P10" s="13">
        <v>1562243</v>
      </c>
      <c r="Q10" s="13">
        <v>1658806</v>
      </c>
      <c r="R10" s="13">
        <v>1576829</v>
      </c>
      <c r="S10" s="13">
        <v>1637568</v>
      </c>
      <c r="T10" s="13">
        <v>1747503</v>
      </c>
      <c r="U10" s="14">
        <v>1867864</v>
      </c>
      <c r="V10" s="13">
        <v>2054676</v>
      </c>
      <c r="W10" s="13">
        <v>2050968</v>
      </c>
      <c r="X10" s="13">
        <v>2576676</v>
      </c>
      <c r="Y10" s="13">
        <v>2545927</v>
      </c>
      <c r="Z10" s="13">
        <v>2490042</v>
      </c>
      <c r="AA10" s="13">
        <v>2421573</v>
      </c>
      <c r="AB10" s="13">
        <v>2267128</v>
      </c>
      <c r="AC10" s="13">
        <v>2251922</v>
      </c>
      <c r="AD10" s="13">
        <v>2140661</v>
      </c>
      <c r="AE10" s="13">
        <v>2239477</v>
      </c>
      <c r="AF10" s="13">
        <v>2233281</v>
      </c>
      <c r="AG10" s="13">
        <v>2242613</v>
      </c>
      <c r="AH10" s="13">
        <v>2265744</v>
      </c>
      <c r="AI10" s="13">
        <v>2589700</v>
      </c>
      <c r="AJ10" s="13">
        <v>2564768</v>
      </c>
      <c r="AK10" s="13">
        <v>2440844</v>
      </c>
      <c r="AL10" s="13">
        <v>2429474</v>
      </c>
      <c r="AM10" s="13">
        <v>2474176</v>
      </c>
      <c r="AN10" s="13">
        <v>2488671</v>
      </c>
      <c r="AO10" s="13">
        <v>2747084</v>
      </c>
      <c r="AP10" s="13">
        <v>3241121</v>
      </c>
      <c r="AQ10" s="15">
        <v>3385942</v>
      </c>
      <c r="AR10" s="15">
        <v>3564454</v>
      </c>
      <c r="AS10" s="15">
        <v>3417251</v>
      </c>
      <c r="AT10" s="15">
        <v>3835893</v>
      </c>
      <c r="AU10" s="15">
        <v>3660880</v>
      </c>
      <c r="AV10" s="15">
        <v>4349461</v>
      </c>
      <c r="AW10" s="15">
        <v>4317393</v>
      </c>
      <c r="AX10" s="15">
        <v>4430633</v>
      </c>
      <c r="AY10" s="15">
        <v>5166658</v>
      </c>
      <c r="AZ10" s="15">
        <v>5589806</v>
      </c>
      <c r="BA10" s="15">
        <v>5614423</v>
      </c>
      <c r="BB10" s="15">
        <v>5602395</v>
      </c>
      <c r="BC10" s="15">
        <v>5936243</v>
      </c>
      <c r="BD10" s="15">
        <v>6011821</v>
      </c>
      <c r="BE10" s="15">
        <v>6070556</v>
      </c>
      <c r="BF10" s="15">
        <v>6374256</v>
      </c>
      <c r="BG10" s="15">
        <v>7210277</v>
      </c>
      <c r="BH10" s="15">
        <v>6820230</v>
      </c>
      <c r="BI10" s="15">
        <v>7394411</v>
      </c>
      <c r="BJ10" s="15">
        <v>7227394</v>
      </c>
      <c r="BK10" s="15">
        <v>7328719</v>
      </c>
      <c r="BL10" s="15">
        <v>7306408</v>
      </c>
      <c r="BM10" s="15">
        <v>7837018</v>
      </c>
      <c r="BN10" s="15">
        <v>7524980</v>
      </c>
    </row>
    <row r="11" spans="1:66" ht="15" customHeight="1" x14ac:dyDescent="0.25">
      <c r="A11" s="8" t="s">
        <v>128</v>
      </c>
      <c r="B11" s="13">
        <v>812461</v>
      </c>
      <c r="C11" s="13">
        <v>971196</v>
      </c>
      <c r="D11" s="13">
        <v>1015175</v>
      </c>
      <c r="E11" s="13">
        <v>1008952</v>
      </c>
      <c r="F11" s="13">
        <v>1019551</v>
      </c>
      <c r="G11" s="13">
        <v>1086034</v>
      </c>
      <c r="H11" s="13">
        <v>1269623</v>
      </c>
      <c r="I11" s="13">
        <v>1362314</v>
      </c>
      <c r="J11" s="13">
        <v>1371264</v>
      </c>
      <c r="K11" s="13">
        <v>1459793</v>
      </c>
      <c r="L11" s="13">
        <v>1389619</v>
      </c>
      <c r="M11" s="13">
        <v>1306273</v>
      </c>
      <c r="N11" s="13">
        <v>1316606</v>
      </c>
      <c r="O11" s="13">
        <v>1368012</v>
      </c>
      <c r="P11" s="13">
        <v>1467641</v>
      </c>
      <c r="Q11" s="13">
        <v>1445927</v>
      </c>
      <c r="R11" s="13">
        <v>1461766</v>
      </c>
      <c r="S11" s="13">
        <v>1541091</v>
      </c>
      <c r="T11" s="13">
        <v>1672573</v>
      </c>
      <c r="U11" s="14">
        <v>1704919</v>
      </c>
      <c r="V11" s="13">
        <v>1909593</v>
      </c>
      <c r="W11" s="13">
        <v>1954542</v>
      </c>
      <c r="X11" s="13">
        <v>2248834</v>
      </c>
      <c r="Y11" s="13">
        <v>2009254</v>
      </c>
      <c r="Z11" s="13">
        <v>1868740</v>
      </c>
      <c r="AA11" s="13">
        <v>1644214</v>
      </c>
      <c r="AB11" s="13">
        <v>1647138</v>
      </c>
      <c r="AC11" s="13">
        <v>1575055</v>
      </c>
      <c r="AD11" s="13">
        <v>1594669</v>
      </c>
      <c r="AE11" s="13">
        <v>1754780</v>
      </c>
      <c r="AF11" s="13">
        <v>1836737</v>
      </c>
      <c r="AG11" s="13">
        <v>1852266</v>
      </c>
      <c r="AH11" s="13">
        <v>2014530</v>
      </c>
      <c r="AI11" s="13">
        <v>2328357</v>
      </c>
      <c r="AJ11" s="13">
        <v>2518626</v>
      </c>
      <c r="AK11" s="13">
        <v>2458410</v>
      </c>
      <c r="AL11" s="13">
        <v>2498116</v>
      </c>
      <c r="AM11" s="13">
        <v>2583387</v>
      </c>
      <c r="AN11" s="13">
        <v>2901751</v>
      </c>
      <c r="AO11" s="13">
        <v>2817129</v>
      </c>
      <c r="AP11" s="13">
        <v>3552515</v>
      </c>
      <c r="AQ11" s="15">
        <v>3727943</v>
      </c>
      <c r="AR11" s="15">
        <v>3586598</v>
      </c>
      <c r="AS11" s="15">
        <v>3737529</v>
      </c>
      <c r="AT11" s="15">
        <v>4376561</v>
      </c>
      <c r="AU11" s="15">
        <v>4846993</v>
      </c>
      <c r="AV11" s="15">
        <v>5619084</v>
      </c>
      <c r="AW11" s="15">
        <v>6497048</v>
      </c>
      <c r="AX11" s="15">
        <v>7018367</v>
      </c>
      <c r="AY11" s="15">
        <v>7659131</v>
      </c>
      <c r="AZ11" s="15">
        <v>7963761</v>
      </c>
      <c r="BA11" s="15">
        <v>7644361</v>
      </c>
      <c r="BB11" s="15">
        <v>7450430</v>
      </c>
      <c r="BC11" s="15">
        <v>7466742</v>
      </c>
      <c r="BD11" s="15">
        <v>7662245</v>
      </c>
      <c r="BE11" s="15">
        <v>7116286</v>
      </c>
      <c r="BF11" s="15">
        <v>7215175</v>
      </c>
      <c r="BG11" s="15">
        <v>8845836</v>
      </c>
      <c r="BH11" s="15">
        <v>9108988</v>
      </c>
      <c r="BI11" s="15">
        <v>9903951</v>
      </c>
      <c r="BJ11" s="15">
        <v>10220722</v>
      </c>
      <c r="BK11" s="15">
        <v>10076991</v>
      </c>
      <c r="BL11" s="15">
        <v>9991563</v>
      </c>
      <c r="BM11" s="15">
        <v>9911053</v>
      </c>
      <c r="BN11" s="15">
        <v>10027505</v>
      </c>
    </row>
    <row r="12" spans="1:66" ht="15" customHeight="1" x14ac:dyDescent="0.25">
      <c r="A12" s="8" t="s">
        <v>129</v>
      </c>
      <c r="B12" s="13">
        <v>93072</v>
      </c>
      <c r="C12" s="13">
        <v>98244</v>
      </c>
      <c r="D12" s="13">
        <v>104423</v>
      </c>
      <c r="E12" s="13">
        <v>107182</v>
      </c>
      <c r="F12" s="13">
        <v>118144</v>
      </c>
      <c r="G12" s="13">
        <v>127932</v>
      </c>
      <c r="H12" s="13">
        <v>139791</v>
      </c>
      <c r="I12" s="13">
        <v>156076</v>
      </c>
      <c r="J12" s="13">
        <v>166464</v>
      </c>
      <c r="K12" s="13">
        <v>195200</v>
      </c>
      <c r="L12" s="13">
        <v>188416</v>
      </c>
      <c r="M12" s="13">
        <v>183627</v>
      </c>
      <c r="N12" s="13">
        <v>158070</v>
      </c>
      <c r="O12" s="13">
        <v>170070</v>
      </c>
      <c r="P12" s="13">
        <v>166574</v>
      </c>
      <c r="Q12" s="13">
        <v>166384</v>
      </c>
      <c r="R12" s="13">
        <v>148947</v>
      </c>
      <c r="S12" s="13">
        <v>153858</v>
      </c>
      <c r="T12" s="13">
        <v>149674</v>
      </c>
      <c r="U12" s="14">
        <v>159446</v>
      </c>
      <c r="V12" s="13">
        <v>189977</v>
      </c>
      <c r="W12" s="13">
        <v>214644</v>
      </c>
      <c r="X12" s="13">
        <v>234592</v>
      </c>
      <c r="Y12" s="13">
        <v>266944</v>
      </c>
      <c r="Z12" s="13">
        <v>276560</v>
      </c>
      <c r="AA12" s="13">
        <v>276319</v>
      </c>
      <c r="AB12" s="13">
        <v>264717</v>
      </c>
      <c r="AC12" s="13">
        <v>269626</v>
      </c>
      <c r="AD12" s="13">
        <v>280273</v>
      </c>
      <c r="AE12" s="13">
        <v>342081</v>
      </c>
      <c r="AF12" s="13">
        <v>367578</v>
      </c>
      <c r="AG12" s="13">
        <v>419845</v>
      </c>
      <c r="AH12" s="13">
        <v>490067</v>
      </c>
      <c r="AI12" s="13">
        <v>442556</v>
      </c>
      <c r="AJ12" s="13">
        <v>453081</v>
      </c>
      <c r="AK12" s="13">
        <v>421938</v>
      </c>
      <c r="AL12" s="13">
        <v>490132</v>
      </c>
      <c r="AM12" s="13">
        <v>527774</v>
      </c>
      <c r="AN12" s="13">
        <v>462029</v>
      </c>
      <c r="AO12" s="13">
        <v>394839</v>
      </c>
      <c r="AP12" s="13">
        <v>485623</v>
      </c>
      <c r="AQ12" s="15">
        <v>434018</v>
      </c>
      <c r="AR12" s="15">
        <v>353672</v>
      </c>
      <c r="AS12" s="15">
        <v>339283</v>
      </c>
      <c r="AT12" s="15">
        <v>512198</v>
      </c>
      <c r="AU12" s="15">
        <v>839761</v>
      </c>
      <c r="AV12" s="15">
        <v>889663</v>
      </c>
      <c r="AW12" s="15">
        <v>890290</v>
      </c>
      <c r="AX12" s="15">
        <v>807979</v>
      </c>
      <c r="AY12" s="15">
        <v>838898</v>
      </c>
      <c r="AZ12" s="15">
        <v>1012543</v>
      </c>
      <c r="BA12" s="15">
        <v>657580</v>
      </c>
      <c r="BB12" s="15">
        <v>623316</v>
      </c>
      <c r="BC12" s="15">
        <v>596255</v>
      </c>
      <c r="BD12" s="15">
        <v>639888</v>
      </c>
      <c r="BE12" s="15">
        <v>541102</v>
      </c>
      <c r="BF12" s="15">
        <v>597301</v>
      </c>
      <c r="BG12" s="15">
        <v>753887</v>
      </c>
      <c r="BH12" s="15">
        <v>720792</v>
      </c>
      <c r="BI12" s="15">
        <v>817414</v>
      </c>
      <c r="BJ12" s="15">
        <v>1085194</v>
      </c>
      <c r="BK12" s="15">
        <v>1075699</v>
      </c>
      <c r="BL12" s="15">
        <v>1141966</v>
      </c>
      <c r="BM12" s="15">
        <v>983962</v>
      </c>
      <c r="BN12" s="15">
        <v>1052312</v>
      </c>
    </row>
    <row r="13" spans="1:66" ht="15" customHeight="1" x14ac:dyDescent="0.25">
      <c r="A13" s="8" t="s">
        <v>130</v>
      </c>
      <c r="B13" s="13">
        <v>93072</v>
      </c>
      <c r="C13" s="13">
        <v>98244</v>
      </c>
      <c r="D13" s="13">
        <v>104423</v>
      </c>
      <c r="E13" s="13">
        <v>107182</v>
      </c>
      <c r="F13" s="13">
        <v>118144</v>
      </c>
      <c r="G13" s="13">
        <v>127932</v>
      </c>
      <c r="H13" s="13">
        <v>139791</v>
      </c>
      <c r="I13" s="13">
        <v>156076</v>
      </c>
      <c r="J13" s="13">
        <v>166464</v>
      </c>
      <c r="K13" s="13">
        <v>195200</v>
      </c>
      <c r="L13" s="13">
        <v>188416</v>
      </c>
      <c r="M13" s="13">
        <v>183627</v>
      </c>
      <c r="N13" s="13">
        <v>158070</v>
      </c>
      <c r="O13" s="13">
        <v>170070</v>
      </c>
      <c r="P13" s="13">
        <v>166574</v>
      </c>
      <c r="Q13" s="13">
        <v>166384</v>
      </c>
      <c r="R13" s="13">
        <v>148947</v>
      </c>
      <c r="S13" s="13">
        <v>153858</v>
      </c>
      <c r="T13" s="13">
        <v>149674</v>
      </c>
      <c r="U13" s="14">
        <v>159446</v>
      </c>
      <c r="V13" s="13">
        <v>189977</v>
      </c>
      <c r="W13" s="13">
        <v>214644</v>
      </c>
      <c r="X13" s="13">
        <v>234592</v>
      </c>
      <c r="Y13" s="13">
        <v>266944</v>
      </c>
      <c r="Z13" s="13">
        <v>276560</v>
      </c>
      <c r="AA13" s="13">
        <v>276319</v>
      </c>
      <c r="AB13" s="13">
        <v>264717</v>
      </c>
      <c r="AC13" s="13">
        <v>269626</v>
      </c>
      <c r="AD13" s="13">
        <v>280273</v>
      </c>
      <c r="AE13" s="13">
        <v>342081</v>
      </c>
      <c r="AF13" s="13">
        <v>367578</v>
      </c>
      <c r="AG13" s="13">
        <v>419845</v>
      </c>
      <c r="AH13" s="13">
        <v>490067</v>
      </c>
      <c r="AI13" s="13">
        <v>442556</v>
      </c>
      <c r="AJ13" s="13">
        <v>453081</v>
      </c>
      <c r="AK13" s="13">
        <v>421938</v>
      </c>
      <c r="AL13" s="13">
        <v>490132</v>
      </c>
      <c r="AM13" s="13">
        <v>527774</v>
      </c>
      <c r="AN13" s="13">
        <v>462029</v>
      </c>
      <c r="AO13" s="13">
        <v>394839</v>
      </c>
      <c r="AP13" s="13">
        <v>485623</v>
      </c>
      <c r="AQ13" s="15">
        <v>434018</v>
      </c>
      <c r="AR13" s="15">
        <v>353672</v>
      </c>
      <c r="AS13" s="15">
        <v>339283</v>
      </c>
      <c r="AT13" s="15">
        <v>512198</v>
      </c>
      <c r="AU13" s="15">
        <v>839761</v>
      </c>
      <c r="AV13" s="15">
        <v>889663</v>
      </c>
      <c r="AW13" s="15">
        <v>890290</v>
      </c>
      <c r="AX13" s="15">
        <v>807979</v>
      </c>
      <c r="AY13" s="15">
        <v>838898</v>
      </c>
      <c r="AZ13" s="15">
        <v>1012543</v>
      </c>
      <c r="BA13" s="15">
        <v>657580</v>
      </c>
      <c r="BB13" s="15">
        <v>623316</v>
      </c>
      <c r="BC13" s="15">
        <v>596255</v>
      </c>
      <c r="BD13" s="15">
        <v>639888</v>
      </c>
      <c r="BE13" s="15">
        <v>541102</v>
      </c>
      <c r="BF13" s="15">
        <v>597301</v>
      </c>
      <c r="BG13" s="15">
        <v>753887</v>
      </c>
      <c r="BH13" s="15">
        <v>720792</v>
      </c>
      <c r="BI13" s="15">
        <v>817414</v>
      </c>
      <c r="BJ13" s="15">
        <v>1085194</v>
      </c>
      <c r="BK13" s="15">
        <v>1075699</v>
      </c>
      <c r="BL13" s="15">
        <v>1141966</v>
      </c>
      <c r="BM13" s="15">
        <v>983962</v>
      </c>
      <c r="BN13" s="15">
        <v>1052312</v>
      </c>
    </row>
    <row r="14" spans="1:66" ht="15" customHeight="1" x14ac:dyDescent="0.25">
      <c r="A14" s="8" t="s">
        <v>131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5"/>
      <c r="AR14" s="15"/>
      <c r="AS14" s="15"/>
      <c r="AT14" s="15"/>
      <c r="AU14" s="15"/>
      <c r="AV14" s="15"/>
      <c r="AW14" s="15">
        <v>89679</v>
      </c>
      <c r="AX14" s="15">
        <v>109211</v>
      </c>
      <c r="AY14" s="15">
        <v>135950</v>
      </c>
      <c r="AZ14" s="15">
        <v>111646</v>
      </c>
      <c r="BA14" s="15">
        <v>104876</v>
      </c>
      <c r="BB14" s="15">
        <v>129373</v>
      </c>
      <c r="BC14" s="15">
        <v>133441</v>
      </c>
      <c r="BD14" s="15">
        <v>165760</v>
      </c>
      <c r="BE14" s="15">
        <v>120818</v>
      </c>
      <c r="BF14" s="15">
        <v>172783</v>
      </c>
      <c r="BG14" s="15">
        <v>197020</v>
      </c>
      <c r="BH14" s="15">
        <v>149642</v>
      </c>
      <c r="BI14" s="15">
        <v>131878</v>
      </c>
      <c r="BJ14" s="15">
        <v>244569</v>
      </c>
      <c r="BK14" s="15">
        <v>249963</v>
      </c>
      <c r="BL14" s="15">
        <v>318385</v>
      </c>
      <c r="BM14" s="15">
        <v>221894</v>
      </c>
      <c r="BN14" s="15">
        <v>347337</v>
      </c>
    </row>
    <row r="15" spans="1:66" ht="15" customHeight="1" x14ac:dyDescent="0.25">
      <c r="A15" s="8" t="s">
        <v>132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5"/>
      <c r="AR15" s="15"/>
      <c r="AS15" s="15"/>
      <c r="AT15" s="15"/>
      <c r="AU15" s="15"/>
      <c r="AV15" s="15"/>
      <c r="AW15" s="15">
        <v>800611</v>
      </c>
      <c r="AX15" s="15">
        <v>698768</v>
      </c>
      <c r="AY15" s="15">
        <v>702948</v>
      </c>
      <c r="AZ15" s="15">
        <v>900897</v>
      </c>
      <c r="BA15" s="15">
        <v>552704</v>
      </c>
      <c r="BB15" s="15">
        <v>493943</v>
      </c>
      <c r="BC15" s="15">
        <v>462814</v>
      </c>
      <c r="BD15" s="15">
        <v>474128</v>
      </c>
      <c r="BE15" s="15">
        <v>420284</v>
      </c>
      <c r="BF15" s="15">
        <v>424518</v>
      </c>
      <c r="BG15" s="15">
        <v>556867</v>
      </c>
      <c r="BH15" s="15">
        <v>571150</v>
      </c>
      <c r="BI15" s="15">
        <v>685536</v>
      </c>
      <c r="BJ15" s="15">
        <v>840625</v>
      </c>
      <c r="BK15" s="15">
        <v>825736</v>
      </c>
      <c r="BL15" s="15">
        <v>823581</v>
      </c>
      <c r="BM15" s="15">
        <v>762068</v>
      </c>
      <c r="BN15" s="15">
        <v>704975</v>
      </c>
    </row>
    <row r="16" spans="1:66" ht="15" customHeight="1" x14ac:dyDescent="0.25">
      <c r="A16" s="8" t="s">
        <v>133</v>
      </c>
      <c r="B16" s="13">
        <v>71200</v>
      </c>
      <c r="C16" s="13">
        <v>98672</v>
      </c>
      <c r="D16" s="13">
        <v>82257</v>
      </c>
      <c r="E16" s="13">
        <v>80167</v>
      </c>
      <c r="F16" s="13">
        <v>80934</v>
      </c>
      <c r="G16" s="13">
        <v>85136</v>
      </c>
      <c r="H16" s="13">
        <v>83969</v>
      </c>
      <c r="I16" s="13">
        <v>109364</v>
      </c>
      <c r="J16" s="13">
        <v>113266</v>
      </c>
      <c r="K16" s="13">
        <v>136402</v>
      </c>
      <c r="L16" s="13">
        <v>142371</v>
      </c>
      <c r="M16" s="13">
        <v>183778</v>
      </c>
      <c r="N16" s="13">
        <v>209216</v>
      </c>
      <c r="O16" s="13">
        <v>213290</v>
      </c>
      <c r="P16" s="13">
        <v>172566</v>
      </c>
      <c r="Q16" s="13">
        <v>208034</v>
      </c>
      <c r="R16" s="13">
        <v>167962</v>
      </c>
      <c r="S16" s="13">
        <v>191656</v>
      </c>
      <c r="T16" s="13">
        <v>263426</v>
      </c>
      <c r="U16" s="14">
        <v>181547</v>
      </c>
      <c r="V16" s="13">
        <v>420136</v>
      </c>
      <c r="W16" s="13">
        <v>253375</v>
      </c>
      <c r="X16" s="13">
        <v>330294</v>
      </c>
      <c r="Y16" s="13">
        <v>332460</v>
      </c>
      <c r="Z16" s="13">
        <v>337098</v>
      </c>
      <c r="AA16" s="13">
        <v>279492</v>
      </c>
      <c r="AB16" s="13">
        <v>267207</v>
      </c>
      <c r="AC16" s="13">
        <v>266931</v>
      </c>
      <c r="AD16" s="13">
        <v>285341</v>
      </c>
      <c r="AE16" s="13">
        <v>276377</v>
      </c>
      <c r="AF16" s="13">
        <v>267765</v>
      </c>
      <c r="AG16" s="13">
        <v>327212</v>
      </c>
      <c r="AH16" s="13">
        <v>311873</v>
      </c>
      <c r="AI16" s="13">
        <v>350569</v>
      </c>
      <c r="AJ16" s="13">
        <v>600766</v>
      </c>
      <c r="AK16" s="13">
        <v>587501</v>
      </c>
      <c r="AL16" s="13">
        <v>779570</v>
      </c>
      <c r="AM16" s="13">
        <v>435384</v>
      </c>
      <c r="AN16" s="13">
        <v>361303</v>
      </c>
      <c r="AO16" s="13">
        <v>411579</v>
      </c>
      <c r="AP16" s="13">
        <v>422252</v>
      </c>
      <c r="AQ16" s="15">
        <v>429710</v>
      </c>
      <c r="AR16" s="15">
        <v>479467</v>
      </c>
      <c r="AS16" s="15">
        <v>577146</v>
      </c>
      <c r="AT16" s="15">
        <v>764149</v>
      </c>
      <c r="AU16" s="15">
        <v>821039</v>
      </c>
      <c r="AV16" s="15">
        <v>942582</v>
      </c>
      <c r="AW16" s="15">
        <v>1024080</v>
      </c>
      <c r="AX16" s="15">
        <v>902443</v>
      </c>
      <c r="AY16" s="15">
        <v>829859</v>
      </c>
      <c r="AZ16" s="15">
        <v>839387</v>
      </c>
      <c r="BA16" s="15">
        <v>754018</v>
      </c>
      <c r="BB16" s="15">
        <v>818310</v>
      </c>
      <c r="BC16" s="15">
        <v>757340</v>
      </c>
      <c r="BD16" s="15">
        <v>708600</v>
      </c>
      <c r="BE16" s="15">
        <v>753143</v>
      </c>
      <c r="BF16" s="15">
        <v>768049</v>
      </c>
      <c r="BG16" s="15">
        <v>978604</v>
      </c>
      <c r="BH16" s="15">
        <v>991116</v>
      </c>
      <c r="BI16" s="15">
        <v>1109507</v>
      </c>
      <c r="BJ16" s="15">
        <v>929528</v>
      </c>
      <c r="BK16" s="15">
        <v>1149338</v>
      </c>
      <c r="BL16" s="15">
        <v>1000893</v>
      </c>
      <c r="BM16" s="15">
        <v>898947</v>
      </c>
      <c r="BN16" s="15">
        <v>1350750</v>
      </c>
    </row>
    <row r="17" spans="1:66" ht="15" customHeight="1" x14ac:dyDescent="0.25">
      <c r="A17" s="8" t="s">
        <v>134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208034</v>
      </c>
      <c r="R17" s="13">
        <v>0</v>
      </c>
      <c r="S17" s="13">
        <v>0</v>
      </c>
      <c r="T17" s="13">
        <v>0</v>
      </c>
      <c r="U17" s="14">
        <v>181547</v>
      </c>
      <c r="V17" s="13">
        <v>420136</v>
      </c>
      <c r="W17" s="13">
        <v>253375</v>
      </c>
      <c r="X17" s="13">
        <v>330294</v>
      </c>
      <c r="Y17" s="13">
        <v>332460</v>
      </c>
      <c r="Z17" s="13">
        <v>337098</v>
      </c>
      <c r="AA17" s="13">
        <v>279492</v>
      </c>
      <c r="AB17" s="13">
        <v>267207</v>
      </c>
      <c r="AC17" s="13">
        <v>266931</v>
      </c>
      <c r="AD17" s="13">
        <v>285341</v>
      </c>
      <c r="AE17" s="13">
        <v>276377</v>
      </c>
      <c r="AF17" s="13">
        <v>267765</v>
      </c>
      <c r="AG17" s="13">
        <v>327212</v>
      </c>
      <c r="AH17" s="13">
        <v>311873</v>
      </c>
      <c r="AI17" s="13">
        <v>350569</v>
      </c>
      <c r="AJ17" s="13">
        <v>600766</v>
      </c>
      <c r="AK17" s="13">
        <v>587501</v>
      </c>
      <c r="AL17" s="13">
        <v>779570</v>
      </c>
      <c r="AM17" s="13">
        <v>435384</v>
      </c>
      <c r="AN17" s="13">
        <v>361303</v>
      </c>
      <c r="AO17" s="13">
        <v>411579</v>
      </c>
      <c r="AP17" s="13">
        <v>422252</v>
      </c>
      <c r="AQ17" s="15">
        <v>429710</v>
      </c>
      <c r="AR17" s="15">
        <v>479467</v>
      </c>
      <c r="AS17" s="15">
        <v>577146</v>
      </c>
      <c r="AT17" s="15">
        <v>764149</v>
      </c>
      <c r="AU17" s="15">
        <v>821039</v>
      </c>
      <c r="AV17" s="15">
        <v>942582</v>
      </c>
      <c r="AW17" s="15">
        <v>1024080</v>
      </c>
      <c r="AX17" s="15">
        <v>902443</v>
      </c>
      <c r="AY17" s="15">
        <v>829859</v>
      </c>
      <c r="AZ17" s="15">
        <v>839387</v>
      </c>
      <c r="BA17" s="15">
        <v>754018</v>
      </c>
      <c r="BB17" s="15">
        <v>818310</v>
      </c>
      <c r="BC17" s="15">
        <v>757340</v>
      </c>
      <c r="BD17" s="15">
        <v>708600</v>
      </c>
      <c r="BE17" s="15">
        <v>753143</v>
      </c>
      <c r="BF17" s="15">
        <v>768049</v>
      </c>
      <c r="BG17" s="15">
        <v>978604</v>
      </c>
      <c r="BH17" s="15">
        <v>991116</v>
      </c>
      <c r="BI17" s="15">
        <v>1109507</v>
      </c>
      <c r="BJ17" s="15">
        <v>929528</v>
      </c>
      <c r="BK17" s="15">
        <v>1149338</v>
      </c>
      <c r="BL17" s="15">
        <v>1000893</v>
      </c>
      <c r="BM17" s="15">
        <v>898947</v>
      </c>
      <c r="BN17" s="15">
        <v>1350750</v>
      </c>
    </row>
    <row r="18" spans="1:66" ht="15" customHeight="1" x14ac:dyDescent="0.25">
      <c r="A18" s="8" t="s">
        <v>135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1163</v>
      </c>
      <c r="R18" s="13">
        <v>0</v>
      </c>
      <c r="S18" s="13">
        <v>0</v>
      </c>
      <c r="T18" s="13">
        <v>0</v>
      </c>
      <c r="U18" s="14">
        <v>8766</v>
      </c>
      <c r="V18" s="13">
        <v>198978</v>
      </c>
      <c r="W18" s="13">
        <v>25990</v>
      </c>
      <c r="X18" s="13">
        <v>27174</v>
      </c>
      <c r="Y18" s="13">
        <v>7519</v>
      </c>
      <c r="Z18" s="13">
        <v>3706</v>
      </c>
      <c r="AA18" s="13">
        <v>18356</v>
      </c>
      <c r="AB18" s="13">
        <v>9816</v>
      </c>
      <c r="AC18" s="13">
        <v>15443</v>
      </c>
      <c r="AD18" s="13">
        <v>15622</v>
      </c>
      <c r="AE18" s="13">
        <v>5200</v>
      </c>
      <c r="AF18" s="13">
        <v>9273</v>
      </c>
      <c r="AG18" s="13">
        <v>11875</v>
      </c>
      <c r="AH18" s="13">
        <v>7180</v>
      </c>
      <c r="AI18" s="13">
        <v>6860</v>
      </c>
      <c r="AJ18" s="13">
        <v>204061</v>
      </c>
      <c r="AK18" s="13">
        <v>223774</v>
      </c>
      <c r="AL18" s="13">
        <v>258327</v>
      </c>
      <c r="AM18" s="13">
        <v>64995</v>
      </c>
      <c r="AN18" s="13">
        <v>62967</v>
      </c>
      <c r="AO18" s="13">
        <v>24102</v>
      </c>
      <c r="AP18" s="13">
        <v>25351</v>
      </c>
      <c r="AQ18" s="15">
        <v>24088</v>
      </c>
      <c r="AR18" s="15">
        <v>40374</v>
      </c>
      <c r="AS18" s="15">
        <v>206849</v>
      </c>
      <c r="AT18" s="15">
        <v>235954</v>
      </c>
      <c r="AU18" s="15">
        <v>311221</v>
      </c>
      <c r="AV18" s="15">
        <v>366987</v>
      </c>
      <c r="AW18" s="15">
        <v>409337</v>
      </c>
      <c r="AX18" s="15">
        <v>309960</v>
      </c>
      <c r="AY18" s="15">
        <v>167083</v>
      </c>
      <c r="AZ18" s="15">
        <v>181507</v>
      </c>
      <c r="BA18" s="15">
        <v>33647</v>
      </c>
      <c r="BB18" s="15">
        <v>62770</v>
      </c>
      <c r="BC18" s="15">
        <v>19432</v>
      </c>
      <c r="BD18" s="15">
        <v>5414</v>
      </c>
      <c r="BE18" s="15">
        <v>22423</v>
      </c>
      <c r="BF18" s="15">
        <v>8781</v>
      </c>
      <c r="BG18" s="15">
        <v>26037</v>
      </c>
      <c r="BH18" s="15">
        <v>32254</v>
      </c>
      <c r="BI18" s="15">
        <v>210749</v>
      </c>
      <c r="BJ18" s="15">
        <v>28555</v>
      </c>
      <c r="BK18" s="15">
        <v>25491</v>
      </c>
      <c r="BL18" s="15">
        <v>31846</v>
      </c>
      <c r="BM18" s="15">
        <v>25146</v>
      </c>
      <c r="BN18" s="15">
        <v>22589</v>
      </c>
    </row>
    <row r="19" spans="1:66" ht="15" customHeight="1" x14ac:dyDescent="0.25">
      <c r="A19" s="8" t="s">
        <v>134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206871</v>
      </c>
      <c r="R19" s="13">
        <v>0</v>
      </c>
      <c r="S19" s="13">
        <v>0</v>
      </c>
      <c r="T19" s="13">
        <v>0</v>
      </c>
      <c r="U19" s="14">
        <v>172781</v>
      </c>
      <c r="V19" s="13">
        <v>221158</v>
      </c>
      <c r="W19" s="13">
        <v>227385</v>
      </c>
      <c r="X19" s="13">
        <v>303120</v>
      </c>
      <c r="Y19" s="13">
        <v>324941</v>
      </c>
      <c r="Z19" s="13">
        <v>333392</v>
      </c>
      <c r="AA19" s="13">
        <v>261136</v>
      </c>
      <c r="AB19" s="13">
        <v>257391</v>
      </c>
      <c r="AC19" s="13">
        <v>251488</v>
      </c>
      <c r="AD19" s="13">
        <v>269719</v>
      </c>
      <c r="AE19" s="13">
        <v>271177</v>
      </c>
      <c r="AF19" s="13">
        <v>258492</v>
      </c>
      <c r="AG19" s="13">
        <v>315337</v>
      </c>
      <c r="AH19" s="13">
        <v>304693</v>
      </c>
      <c r="AI19" s="13">
        <v>343709</v>
      </c>
      <c r="AJ19" s="13">
        <v>396705</v>
      </c>
      <c r="AK19" s="13">
        <v>363727</v>
      </c>
      <c r="AL19" s="13">
        <v>521243</v>
      </c>
      <c r="AM19" s="13">
        <v>370389</v>
      </c>
      <c r="AN19" s="13">
        <v>298336</v>
      </c>
      <c r="AO19" s="13">
        <v>387477</v>
      </c>
      <c r="AP19" s="13">
        <v>396901</v>
      </c>
      <c r="AQ19" s="15">
        <v>405622</v>
      </c>
      <c r="AR19" s="15">
        <v>439093</v>
      </c>
      <c r="AS19" s="15">
        <v>370297</v>
      </c>
      <c r="AT19" s="15">
        <v>528195</v>
      </c>
      <c r="AU19" s="15">
        <v>509818</v>
      </c>
      <c r="AV19" s="15">
        <v>575595</v>
      </c>
      <c r="AW19" s="15">
        <v>614743</v>
      </c>
      <c r="AX19" s="15">
        <v>592483</v>
      </c>
      <c r="AY19" s="15">
        <v>662776</v>
      </c>
      <c r="AZ19" s="15">
        <v>657880</v>
      </c>
      <c r="BA19" s="15">
        <v>720371</v>
      </c>
      <c r="BB19" s="15">
        <v>755540</v>
      </c>
      <c r="BC19" s="15">
        <v>737908</v>
      </c>
      <c r="BD19" s="15">
        <v>703186</v>
      </c>
      <c r="BE19" s="15">
        <v>730720</v>
      </c>
      <c r="BF19" s="15">
        <v>759268</v>
      </c>
      <c r="BG19" s="15">
        <v>952567</v>
      </c>
      <c r="BH19" s="15">
        <v>958862</v>
      </c>
      <c r="BI19" s="15">
        <v>898758</v>
      </c>
      <c r="BJ19" s="15">
        <v>900973</v>
      </c>
      <c r="BK19" s="15">
        <v>1123847</v>
      </c>
      <c r="BL19" s="15">
        <v>969047</v>
      </c>
      <c r="BM19" s="15">
        <v>873801</v>
      </c>
      <c r="BN19" s="15">
        <v>1328161</v>
      </c>
    </row>
    <row r="20" spans="1:66" ht="15" customHeight="1" x14ac:dyDescent="0.25">
      <c r="A20" s="8" t="s">
        <v>136</v>
      </c>
      <c r="B20" s="13">
        <v>2613250</v>
      </c>
      <c r="C20" s="13">
        <v>2751914</v>
      </c>
      <c r="D20" s="13">
        <v>2736832</v>
      </c>
      <c r="E20" s="13">
        <v>2717155</v>
      </c>
      <c r="F20" s="13">
        <v>2692529</v>
      </c>
      <c r="G20" s="13">
        <v>2909923</v>
      </c>
      <c r="H20" s="13">
        <v>2953820</v>
      </c>
      <c r="I20" s="13">
        <v>3238800</v>
      </c>
      <c r="J20" s="13">
        <v>3345274</v>
      </c>
      <c r="K20" s="13">
        <v>3089585</v>
      </c>
      <c r="L20" s="13">
        <v>3100015</v>
      </c>
      <c r="M20" s="13">
        <v>3163533</v>
      </c>
      <c r="N20" s="13">
        <v>3185694</v>
      </c>
      <c r="O20" s="13">
        <v>3203428</v>
      </c>
      <c r="P20" s="13">
        <v>3245205</v>
      </c>
      <c r="Q20" s="13">
        <v>3290012</v>
      </c>
      <c r="R20" s="13">
        <v>3295814</v>
      </c>
      <c r="S20" s="13">
        <v>3476064</v>
      </c>
      <c r="T20" s="13">
        <v>3617586</v>
      </c>
      <c r="U20" s="14">
        <v>3719417</v>
      </c>
      <c r="V20" s="13">
        <v>3904709</v>
      </c>
      <c r="W20" s="13">
        <v>4092125</v>
      </c>
      <c r="X20" s="13">
        <v>4610559</v>
      </c>
      <c r="Y20" s="13">
        <v>4672197</v>
      </c>
      <c r="Z20" s="13">
        <v>4745226</v>
      </c>
      <c r="AA20" s="13">
        <v>4400121</v>
      </c>
      <c r="AB20" s="13">
        <v>4452802</v>
      </c>
      <c r="AC20" s="13">
        <v>4353924</v>
      </c>
      <c r="AD20" s="13">
        <v>4351804</v>
      </c>
      <c r="AE20" s="13">
        <v>4498649</v>
      </c>
      <c r="AF20" s="13">
        <v>4501510</v>
      </c>
      <c r="AG20" s="13">
        <v>4565475</v>
      </c>
      <c r="AH20" s="13">
        <v>4952541</v>
      </c>
      <c r="AI20" s="13">
        <v>5495668</v>
      </c>
      <c r="AJ20" s="13">
        <v>6199009</v>
      </c>
      <c r="AK20" s="13">
        <v>5961269</v>
      </c>
      <c r="AL20" s="13">
        <v>6137139</v>
      </c>
      <c r="AM20" s="13">
        <v>6104331</v>
      </c>
      <c r="AN20" s="13">
        <v>5829580</v>
      </c>
      <c r="AO20" s="13">
        <v>5926739</v>
      </c>
      <c r="AP20" s="13">
        <v>6770627</v>
      </c>
      <c r="AQ20" s="15">
        <v>7180332</v>
      </c>
      <c r="AR20" s="15">
        <v>7467114</v>
      </c>
      <c r="AS20" s="15">
        <v>7371753</v>
      </c>
      <c r="AT20" s="15">
        <v>7800288</v>
      </c>
      <c r="AU20" s="15">
        <v>7420935</v>
      </c>
      <c r="AV20" s="15">
        <v>7757150</v>
      </c>
      <c r="AW20" s="15">
        <v>7986841</v>
      </c>
      <c r="AX20" s="15">
        <v>7745069</v>
      </c>
      <c r="AY20" s="15">
        <v>8315428</v>
      </c>
      <c r="AZ20" s="15">
        <v>8149061</v>
      </c>
      <c r="BA20" s="15">
        <v>8481450</v>
      </c>
      <c r="BB20" s="15">
        <v>8770306</v>
      </c>
      <c r="BC20" s="15">
        <v>8864188</v>
      </c>
      <c r="BD20" s="15">
        <v>9329947</v>
      </c>
      <c r="BE20" s="15">
        <v>9933959</v>
      </c>
      <c r="BF20" s="15">
        <v>10496719</v>
      </c>
      <c r="BG20" s="15">
        <v>12420118</v>
      </c>
      <c r="BH20" s="15">
        <v>12563516</v>
      </c>
      <c r="BI20" s="15">
        <v>14268342</v>
      </c>
      <c r="BJ20" s="15">
        <v>14203002</v>
      </c>
      <c r="BK20" s="15">
        <v>14537495</v>
      </c>
      <c r="BL20" s="15">
        <v>14718334</v>
      </c>
      <c r="BM20" s="15">
        <v>15734185</v>
      </c>
      <c r="BN20" s="15">
        <v>16036331</v>
      </c>
    </row>
    <row r="21" spans="1:66" ht="15" customHeight="1" x14ac:dyDescent="0.25">
      <c r="A21" s="8" t="s">
        <v>137</v>
      </c>
      <c r="B21" s="13">
        <v>170517</v>
      </c>
      <c r="C21" s="13">
        <v>163413</v>
      </c>
      <c r="D21" s="13">
        <v>149892</v>
      </c>
      <c r="E21" s="13">
        <v>136984</v>
      </c>
      <c r="F21" s="13">
        <v>127146</v>
      </c>
      <c r="G21" s="13">
        <v>358414</v>
      </c>
      <c r="H21" s="13">
        <v>378587</v>
      </c>
      <c r="I21" s="13">
        <v>432469</v>
      </c>
      <c r="J21" s="13">
        <v>447124</v>
      </c>
      <c r="K21" s="13">
        <v>81920</v>
      </c>
      <c r="L21" s="13">
        <v>80004</v>
      </c>
      <c r="M21" s="13">
        <v>88833</v>
      </c>
      <c r="N21" s="13">
        <v>107528</v>
      </c>
      <c r="O21" s="13">
        <v>98741</v>
      </c>
      <c r="P21" s="13">
        <v>118883</v>
      </c>
      <c r="Q21" s="13">
        <v>124372</v>
      </c>
      <c r="R21" s="13">
        <v>134326</v>
      </c>
      <c r="S21" s="13">
        <v>124207</v>
      </c>
      <c r="T21" s="13">
        <v>127245</v>
      </c>
      <c r="U21" s="14">
        <v>161644</v>
      </c>
      <c r="V21" s="13">
        <v>155231</v>
      </c>
      <c r="W21" s="13">
        <v>315507</v>
      </c>
      <c r="X21" s="13">
        <v>569135</v>
      </c>
      <c r="Y21" s="13">
        <v>619206</v>
      </c>
      <c r="Z21" s="13">
        <v>519234</v>
      </c>
      <c r="AA21" s="13">
        <v>364795</v>
      </c>
      <c r="AB21" s="13">
        <v>436183</v>
      </c>
      <c r="AC21" s="13">
        <v>397383</v>
      </c>
      <c r="AD21" s="13">
        <v>361506</v>
      </c>
      <c r="AE21" s="13">
        <v>438946</v>
      </c>
      <c r="AF21" s="13">
        <v>410395</v>
      </c>
      <c r="AG21" s="13">
        <v>443844</v>
      </c>
      <c r="AH21" s="13">
        <v>458496</v>
      </c>
      <c r="AI21" s="13">
        <v>791825</v>
      </c>
      <c r="AJ21" s="13">
        <v>1391073</v>
      </c>
      <c r="AK21" s="13">
        <v>1178926</v>
      </c>
      <c r="AL21" s="13">
        <v>1117861</v>
      </c>
      <c r="AM21" s="13">
        <v>1106020</v>
      </c>
      <c r="AN21" s="13">
        <v>653154</v>
      </c>
      <c r="AO21" s="13">
        <v>597797</v>
      </c>
      <c r="AP21" s="13">
        <v>925110</v>
      </c>
      <c r="AQ21" s="15">
        <v>1056425</v>
      </c>
      <c r="AR21" s="15">
        <v>1107252</v>
      </c>
      <c r="AS21" s="15">
        <v>898045</v>
      </c>
      <c r="AT21" s="15">
        <v>942114</v>
      </c>
      <c r="AU21" s="15">
        <v>983820</v>
      </c>
      <c r="AV21" s="15">
        <v>973648</v>
      </c>
      <c r="AW21" s="15">
        <v>930416</v>
      </c>
      <c r="AX21" s="15">
        <v>1040324</v>
      </c>
      <c r="AY21" s="15">
        <v>1043647</v>
      </c>
      <c r="AZ21" s="15">
        <v>663170</v>
      </c>
      <c r="BA21" s="15">
        <v>673726</v>
      </c>
      <c r="BB21" s="15">
        <v>687282</v>
      </c>
      <c r="BC21" s="15">
        <v>717473</v>
      </c>
      <c r="BD21" s="15">
        <v>712401</v>
      </c>
      <c r="BE21" s="15">
        <v>1090397</v>
      </c>
      <c r="BF21" s="15">
        <v>1237399</v>
      </c>
      <c r="BG21" s="15">
        <v>1341656</v>
      </c>
      <c r="BH21" s="15">
        <v>1370952</v>
      </c>
      <c r="BI21" s="15">
        <v>1442220</v>
      </c>
      <c r="BJ21" s="15">
        <v>1389586</v>
      </c>
      <c r="BK21" s="15">
        <v>1389683</v>
      </c>
      <c r="BL21" s="15">
        <v>1371996</v>
      </c>
      <c r="BM21" s="15">
        <v>1370368</v>
      </c>
      <c r="BN21" s="15">
        <v>1646338</v>
      </c>
    </row>
    <row r="22" spans="1:66" ht="15" customHeight="1" x14ac:dyDescent="0.25">
      <c r="A22" s="8" t="s">
        <v>138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226057</v>
      </c>
      <c r="H22" s="13">
        <v>233266</v>
      </c>
      <c r="I22" s="13">
        <v>280635</v>
      </c>
      <c r="J22" s="13">
        <v>287973</v>
      </c>
      <c r="K22" s="13">
        <v>657</v>
      </c>
      <c r="L22" s="13">
        <v>670</v>
      </c>
      <c r="M22" s="13">
        <v>2032</v>
      </c>
      <c r="N22" s="13">
        <v>2059</v>
      </c>
      <c r="O22" s="13">
        <v>2027</v>
      </c>
      <c r="P22" s="13">
        <v>2077</v>
      </c>
      <c r="Q22" s="13">
        <v>2230</v>
      </c>
      <c r="R22" s="13">
        <v>2097</v>
      </c>
      <c r="S22" s="13">
        <v>1415</v>
      </c>
      <c r="T22" s="13">
        <v>907</v>
      </c>
      <c r="U22" s="14">
        <v>1047</v>
      </c>
      <c r="V22" s="13">
        <v>1118</v>
      </c>
      <c r="W22" s="13">
        <v>0</v>
      </c>
      <c r="X22" s="13">
        <v>0</v>
      </c>
      <c r="Y22" s="13">
        <v>214</v>
      </c>
      <c r="Z22" s="13">
        <v>203</v>
      </c>
      <c r="AA22" s="13">
        <v>178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630638</v>
      </c>
      <c r="AK22" s="13">
        <v>562782</v>
      </c>
      <c r="AL22" s="13">
        <v>566641</v>
      </c>
      <c r="AM22" s="13">
        <v>573757</v>
      </c>
      <c r="AN22" s="13">
        <v>48646</v>
      </c>
      <c r="AO22" s="13">
        <v>0</v>
      </c>
      <c r="AP22" s="13">
        <v>0</v>
      </c>
      <c r="AQ22" s="15">
        <v>0</v>
      </c>
      <c r="AR22" s="15">
        <v>0</v>
      </c>
      <c r="AS22" s="15">
        <v>0</v>
      </c>
      <c r="AT22" s="15">
        <v>2451</v>
      </c>
      <c r="AU22" s="15">
        <v>0</v>
      </c>
      <c r="AV22" s="15">
        <v>0</v>
      </c>
      <c r="AW22" s="15">
        <v>0</v>
      </c>
      <c r="AX22" s="15">
        <v>10512</v>
      </c>
      <c r="AY22" s="15">
        <v>10968</v>
      </c>
      <c r="AZ22" s="15">
        <v>10581</v>
      </c>
      <c r="BA22" s="15">
        <v>12287</v>
      </c>
      <c r="BB22" s="15">
        <v>11049</v>
      </c>
      <c r="BC22" s="15">
        <v>10525</v>
      </c>
      <c r="BD22" s="15">
        <v>10600</v>
      </c>
      <c r="BE22" s="15">
        <v>10703</v>
      </c>
      <c r="BF22" s="15">
        <v>47001</v>
      </c>
      <c r="BG22" s="15">
        <v>11909</v>
      </c>
      <c r="BH22" s="15">
        <v>12144</v>
      </c>
      <c r="BI22" s="15">
        <v>17134</v>
      </c>
      <c r="BJ22" s="15">
        <v>16373</v>
      </c>
      <c r="BK22" s="15">
        <v>14138</v>
      </c>
      <c r="BL22" s="15">
        <v>13749</v>
      </c>
      <c r="BM22" s="15">
        <v>14263</v>
      </c>
      <c r="BN22" s="15">
        <v>13311</v>
      </c>
    </row>
    <row r="23" spans="1:66" ht="15" hidden="1" customHeight="1" outlineLevel="1" x14ac:dyDescent="0.25">
      <c r="A23" s="8" t="s">
        <v>139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280635</v>
      </c>
      <c r="J23" s="13">
        <v>287973</v>
      </c>
      <c r="K23" s="13">
        <v>657</v>
      </c>
      <c r="L23" s="13">
        <v>670</v>
      </c>
      <c r="M23" s="13">
        <v>2032</v>
      </c>
      <c r="N23" s="13">
        <v>2059</v>
      </c>
      <c r="O23" s="13">
        <v>2027</v>
      </c>
      <c r="P23" s="13">
        <v>2077</v>
      </c>
      <c r="Q23" s="13">
        <v>2230</v>
      </c>
      <c r="R23" s="13">
        <v>2097</v>
      </c>
      <c r="S23" s="13">
        <v>1415</v>
      </c>
      <c r="T23" s="13">
        <v>907</v>
      </c>
      <c r="U23" s="14">
        <v>1047</v>
      </c>
      <c r="V23" s="13">
        <v>1118</v>
      </c>
      <c r="W23" s="13">
        <v>0</v>
      </c>
      <c r="X23" s="13">
        <v>0</v>
      </c>
      <c r="Y23" s="13">
        <v>214</v>
      </c>
      <c r="Z23" s="13">
        <v>203</v>
      </c>
      <c r="AA23" s="13">
        <v>178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630638</v>
      </c>
      <c r="AK23" s="13">
        <v>562782</v>
      </c>
      <c r="AL23" s="13">
        <v>566641</v>
      </c>
      <c r="AM23" s="13">
        <v>573757</v>
      </c>
      <c r="AN23" s="13">
        <v>48646</v>
      </c>
      <c r="AO23" s="13">
        <v>0</v>
      </c>
      <c r="AP23" s="13">
        <v>0</v>
      </c>
      <c r="AQ23" s="15">
        <v>0</v>
      </c>
      <c r="AR23" s="15">
        <v>0</v>
      </c>
      <c r="AS23" s="15">
        <v>0</v>
      </c>
      <c r="AT23" s="15">
        <v>2451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</row>
    <row r="24" spans="1:66" ht="15" customHeight="1" collapsed="1" x14ac:dyDescent="0.25">
      <c r="A24" s="8" t="s">
        <v>140</v>
      </c>
      <c r="B24" s="13">
        <v>89481</v>
      </c>
      <c r="C24" s="13">
        <v>97859</v>
      </c>
      <c r="D24" s="13">
        <v>91613</v>
      </c>
      <c r="E24" s="13">
        <v>78810</v>
      </c>
      <c r="F24" s="13">
        <v>86060</v>
      </c>
      <c r="G24" s="13">
        <v>89776</v>
      </c>
      <c r="H24" s="13">
        <v>103846</v>
      </c>
      <c r="I24" s="13">
        <v>111488</v>
      </c>
      <c r="J24" s="13">
        <v>115265</v>
      </c>
      <c r="K24" s="13">
        <v>35441</v>
      </c>
      <c r="L24" s="13">
        <v>32190</v>
      </c>
      <c r="M24" s="13">
        <v>36891</v>
      </c>
      <c r="N24" s="13">
        <v>43337</v>
      </c>
      <c r="O24" s="13">
        <v>40762</v>
      </c>
      <c r="P24" s="13">
        <v>56970</v>
      </c>
      <c r="Q24" s="13">
        <v>60376</v>
      </c>
      <c r="R24" s="13">
        <v>68870</v>
      </c>
      <c r="S24" s="13">
        <v>58767</v>
      </c>
      <c r="T24" s="13">
        <v>59208</v>
      </c>
      <c r="U24" s="14">
        <v>55864</v>
      </c>
      <c r="V24" s="13">
        <v>68602</v>
      </c>
      <c r="W24" s="13">
        <v>77962</v>
      </c>
      <c r="X24" s="13">
        <v>108749</v>
      </c>
      <c r="Y24" s="13">
        <v>131327</v>
      </c>
      <c r="Z24" s="13">
        <v>128315</v>
      </c>
      <c r="AA24" s="13">
        <v>122810</v>
      </c>
      <c r="AB24" s="13">
        <v>127848</v>
      </c>
      <c r="AC24" s="13">
        <v>130291</v>
      </c>
      <c r="AD24" s="13">
        <v>134327</v>
      </c>
      <c r="AE24" s="13">
        <v>145110</v>
      </c>
      <c r="AF24" s="13">
        <v>147137</v>
      </c>
      <c r="AG24" s="13">
        <v>148284</v>
      </c>
      <c r="AH24" s="13">
        <v>166032</v>
      </c>
      <c r="AI24" s="13">
        <v>174450</v>
      </c>
      <c r="AJ24" s="13">
        <v>164913</v>
      </c>
      <c r="AK24" s="13">
        <v>142669</v>
      </c>
      <c r="AL24" s="13">
        <v>150460</v>
      </c>
      <c r="AM24" s="13">
        <v>148729</v>
      </c>
      <c r="AN24" s="13">
        <v>161581</v>
      </c>
      <c r="AO24" s="13">
        <v>182042</v>
      </c>
      <c r="AP24" s="13">
        <v>188520</v>
      </c>
      <c r="AQ24" s="15">
        <v>255098</v>
      </c>
      <c r="AR24" s="15">
        <v>292342</v>
      </c>
      <c r="AS24" s="15">
        <v>360390</v>
      </c>
      <c r="AT24" s="15">
        <v>327360</v>
      </c>
      <c r="AU24" s="15">
        <v>409664</v>
      </c>
      <c r="AV24" s="15">
        <v>409256</v>
      </c>
      <c r="AW24" s="15">
        <v>421900</v>
      </c>
      <c r="AX24" s="15">
        <v>370093</v>
      </c>
      <c r="AY24" s="15">
        <v>402024</v>
      </c>
      <c r="AZ24" s="15">
        <v>425190</v>
      </c>
      <c r="BA24" s="15">
        <v>443133</v>
      </c>
      <c r="BB24" s="15">
        <v>432975</v>
      </c>
      <c r="BC24" s="15">
        <v>485393</v>
      </c>
      <c r="BD24" s="15">
        <v>472830</v>
      </c>
      <c r="BE24" s="15">
        <v>864394</v>
      </c>
      <c r="BF24" s="15">
        <v>955032</v>
      </c>
      <c r="BG24" s="15">
        <v>1067545</v>
      </c>
      <c r="BH24" s="15">
        <v>1071827</v>
      </c>
      <c r="BI24" s="15">
        <v>1141821</v>
      </c>
      <c r="BJ24" s="15">
        <v>1052515</v>
      </c>
      <c r="BK24" s="15">
        <v>1050073</v>
      </c>
      <c r="BL24" s="15">
        <v>1004585</v>
      </c>
      <c r="BM24" s="15">
        <v>981841</v>
      </c>
      <c r="BN24" s="15">
        <v>956323</v>
      </c>
    </row>
    <row r="25" spans="1:66" ht="15" customHeight="1" x14ac:dyDescent="0.25">
      <c r="A25" s="8" t="s">
        <v>141</v>
      </c>
      <c r="B25" s="13">
        <v>89481</v>
      </c>
      <c r="C25" s="13">
        <v>97859</v>
      </c>
      <c r="D25" s="13">
        <v>91613</v>
      </c>
      <c r="E25" s="13">
        <v>78810</v>
      </c>
      <c r="F25" s="13">
        <v>86060</v>
      </c>
      <c r="G25" s="13">
        <v>89776</v>
      </c>
      <c r="H25" s="13">
        <v>103846</v>
      </c>
      <c r="I25" s="13">
        <v>111488</v>
      </c>
      <c r="J25" s="13">
        <v>115265</v>
      </c>
      <c r="K25" s="13">
        <v>35441</v>
      </c>
      <c r="L25" s="13">
        <v>32190</v>
      </c>
      <c r="M25" s="13">
        <v>36891</v>
      </c>
      <c r="N25" s="13">
        <v>43337</v>
      </c>
      <c r="O25" s="13">
        <v>40762</v>
      </c>
      <c r="P25" s="13">
        <v>56970</v>
      </c>
      <c r="Q25" s="13">
        <v>60376</v>
      </c>
      <c r="R25" s="13">
        <v>68870</v>
      </c>
      <c r="S25" s="13">
        <v>58767</v>
      </c>
      <c r="T25" s="13">
        <v>59208</v>
      </c>
      <c r="U25" s="14">
        <v>55864</v>
      </c>
      <c r="V25" s="13">
        <v>68602</v>
      </c>
      <c r="W25" s="13">
        <v>77962</v>
      </c>
      <c r="X25" s="13">
        <v>108749</v>
      </c>
      <c r="Y25" s="13">
        <v>131327</v>
      </c>
      <c r="Z25" s="13">
        <v>128315</v>
      </c>
      <c r="AA25" s="13">
        <v>122810</v>
      </c>
      <c r="AB25" s="13">
        <v>127848</v>
      </c>
      <c r="AC25" s="13">
        <v>130291</v>
      </c>
      <c r="AD25" s="13">
        <v>134327</v>
      </c>
      <c r="AE25" s="13">
        <v>145110</v>
      </c>
      <c r="AF25" s="13">
        <v>147137</v>
      </c>
      <c r="AG25" s="13">
        <v>148284</v>
      </c>
      <c r="AH25" s="13">
        <v>166032</v>
      </c>
      <c r="AI25" s="13">
        <v>174450</v>
      </c>
      <c r="AJ25" s="13">
        <v>164913</v>
      </c>
      <c r="AK25" s="13">
        <v>142669</v>
      </c>
      <c r="AL25" s="13">
        <v>150460</v>
      </c>
      <c r="AM25" s="13">
        <v>148729</v>
      </c>
      <c r="AN25" s="13">
        <v>161581</v>
      </c>
      <c r="AO25" s="13">
        <v>182042</v>
      </c>
      <c r="AP25" s="13">
        <v>188520</v>
      </c>
      <c r="AQ25" s="15">
        <v>255098</v>
      </c>
      <c r="AR25" s="15">
        <v>292342</v>
      </c>
      <c r="AS25" s="15">
        <v>360390</v>
      </c>
      <c r="AT25" s="15">
        <v>327360</v>
      </c>
      <c r="AU25" s="15">
        <v>409664</v>
      </c>
      <c r="AV25" s="15">
        <v>409256</v>
      </c>
      <c r="AW25" s="15">
        <v>421900</v>
      </c>
      <c r="AX25" s="15">
        <v>370093</v>
      </c>
      <c r="AY25" s="15">
        <v>402024</v>
      </c>
      <c r="AZ25" s="15">
        <v>425190</v>
      </c>
      <c r="BA25" s="15">
        <v>443133</v>
      </c>
      <c r="BB25" s="15">
        <v>432975</v>
      </c>
      <c r="BC25" s="15">
        <v>485393</v>
      </c>
      <c r="BD25" s="15">
        <v>472830</v>
      </c>
      <c r="BE25" s="15">
        <v>864394</v>
      </c>
      <c r="BF25" s="15">
        <v>955032</v>
      </c>
      <c r="BG25" s="15">
        <v>1067545</v>
      </c>
      <c r="BH25" s="15">
        <v>1071827</v>
      </c>
      <c r="BI25" s="15">
        <v>1141821</v>
      </c>
      <c r="BJ25" s="15">
        <v>1052515</v>
      </c>
      <c r="BK25" s="15">
        <v>1050073</v>
      </c>
      <c r="BL25" s="15">
        <v>1004585</v>
      </c>
      <c r="BM25" s="15">
        <v>981841</v>
      </c>
      <c r="BN25" s="15">
        <v>956323</v>
      </c>
    </row>
    <row r="26" spans="1:66" ht="15" hidden="1" customHeight="1" outlineLevel="1" x14ac:dyDescent="0.25">
      <c r="A26" s="8" t="s">
        <v>142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2909</v>
      </c>
      <c r="H26" s="13">
        <v>797</v>
      </c>
      <c r="I26" s="13">
        <v>0</v>
      </c>
      <c r="J26" s="13">
        <v>490</v>
      </c>
      <c r="K26" s="13">
        <v>143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4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/>
      <c r="BM26" s="15">
        <v>0</v>
      </c>
      <c r="BN26" s="15">
        <v>0</v>
      </c>
    </row>
    <row r="27" spans="1:66" ht="15" hidden="1" customHeight="1" outlineLevel="1" x14ac:dyDescent="0.25">
      <c r="A27" s="8" t="s">
        <v>143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797</v>
      </c>
      <c r="I27" s="13">
        <v>0</v>
      </c>
      <c r="J27" s="13">
        <v>490</v>
      </c>
      <c r="K27" s="13">
        <v>143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4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/>
      <c r="BM27" s="15">
        <v>0</v>
      </c>
      <c r="BN27" s="15">
        <v>0</v>
      </c>
    </row>
    <row r="28" spans="1:66" ht="15" customHeight="1" collapsed="1" x14ac:dyDescent="0.25">
      <c r="A28" s="8" t="s">
        <v>144</v>
      </c>
      <c r="B28" s="13">
        <v>81036</v>
      </c>
      <c r="C28" s="13">
        <v>65554</v>
      </c>
      <c r="D28" s="13">
        <v>58279</v>
      </c>
      <c r="E28" s="13">
        <v>58174</v>
      </c>
      <c r="F28" s="13">
        <v>41086</v>
      </c>
      <c r="G28" s="13">
        <v>39672</v>
      </c>
      <c r="H28" s="13">
        <v>40678</v>
      </c>
      <c r="I28" s="13">
        <v>40346</v>
      </c>
      <c r="J28" s="13">
        <v>43396</v>
      </c>
      <c r="K28" s="13">
        <v>45679</v>
      </c>
      <c r="L28" s="13">
        <v>47144</v>
      </c>
      <c r="M28" s="13">
        <v>49910</v>
      </c>
      <c r="N28" s="13">
        <v>62132</v>
      </c>
      <c r="O28" s="13">
        <v>55952</v>
      </c>
      <c r="P28" s="13">
        <v>59836</v>
      </c>
      <c r="Q28" s="13">
        <v>61766</v>
      </c>
      <c r="R28" s="13">
        <v>63359</v>
      </c>
      <c r="S28" s="13">
        <v>64025</v>
      </c>
      <c r="T28" s="13">
        <v>67130</v>
      </c>
      <c r="U28" s="14">
        <v>104733</v>
      </c>
      <c r="V28" s="13">
        <v>85511</v>
      </c>
      <c r="W28" s="13">
        <v>237545</v>
      </c>
      <c r="X28" s="13">
        <v>460386</v>
      </c>
      <c r="Y28" s="13">
        <v>487665</v>
      </c>
      <c r="Z28" s="13">
        <v>390716</v>
      </c>
      <c r="AA28" s="13">
        <v>241807</v>
      </c>
      <c r="AB28" s="13">
        <v>308335</v>
      </c>
      <c r="AC28" s="13">
        <v>267092</v>
      </c>
      <c r="AD28" s="13">
        <v>227179</v>
      </c>
      <c r="AE28" s="13">
        <v>293836</v>
      </c>
      <c r="AF28" s="13">
        <v>263258</v>
      </c>
      <c r="AG28" s="13">
        <v>295560</v>
      </c>
      <c r="AH28" s="13">
        <v>292464</v>
      </c>
      <c r="AI28" s="13">
        <v>617375</v>
      </c>
      <c r="AJ28" s="13">
        <v>595522</v>
      </c>
      <c r="AK28" s="13">
        <v>473475</v>
      </c>
      <c r="AL28" s="13">
        <v>400760</v>
      </c>
      <c r="AM28" s="13">
        <v>383534</v>
      </c>
      <c r="AN28" s="13">
        <v>442927</v>
      </c>
      <c r="AO28" s="13">
        <v>415755</v>
      </c>
      <c r="AP28" s="13">
        <v>736590</v>
      </c>
      <c r="AQ28" s="15">
        <v>801327</v>
      </c>
      <c r="AR28" s="15">
        <v>814910</v>
      </c>
      <c r="AS28" s="15">
        <v>537655</v>
      </c>
      <c r="AT28" s="15">
        <v>612303</v>
      </c>
      <c r="AU28" s="15">
        <v>574156</v>
      </c>
      <c r="AV28" s="15">
        <v>564392</v>
      </c>
      <c r="AW28" s="15">
        <v>508516</v>
      </c>
      <c r="AX28" s="15">
        <v>659719</v>
      </c>
      <c r="AY28" s="15">
        <v>630655</v>
      </c>
      <c r="AZ28" s="15">
        <v>227399</v>
      </c>
      <c r="BA28" s="15">
        <v>218306</v>
      </c>
      <c r="BB28" s="15">
        <v>243258</v>
      </c>
      <c r="BC28" s="15">
        <v>221555</v>
      </c>
      <c r="BD28" s="15">
        <v>228971</v>
      </c>
      <c r="BE28" s="15">
        <v>215300</v>
      </c>
      <c r="BF28" s="15">
        <v>235366</v>
      </c>
      <c r="BG28" s="15">
        <v>262202</v>
      </c>
      <c r="BH28" s="15">
        <v>286981</v>
      </c>
      <c r="BI28" s="15">
        <v>283265</v>
      </c>
      <c r="BJ28" s="15">
        <v>320698</v>
      </c>
      <c r="BK28" s="15">
        <v>325472</v>
      </c>
      <c r="BL28" s="15">
        <v>353662</v>
      </c>
      <c r="BM28" s="15">
        <v>374264</v>
      </c>
      <c r="BN28" s="15">
        <v>676704</v>
      </c>
    </row>
    <row r="29" spans="1:66" ht="15" customHeight="1" x14ac:dyDescent="0.25">
      <c r="A29" s="8" t="s">
        <v>145</v>
      </c>
      <c r="B29" s="13">
        <v>31063</v>
      </c>
      <c r="C29" s="13">
        <v>20276</v>
      </c>
      <c r="D29" s="13">
        <v>20855</v>
      </c>
      <c r="E29" s="13">
        <v>21697</v>
      </c>
      <c r="F29" s="13">
        <v>21723</v>
      </c>
      <c r="G29" s="13">
        <v>22696</v>
      </c>
      <c r="H29" s="13">
        <v>23826</v>
      </c>
      <c r="I29" s="13">
        <v>24038</v>
      </c>
      <c r="J29" s="13">
        <v>24490</v>
      </c>
      <c r="K29" s="13">
        <v>26142</v>
      </c>
      <c r="L29" s="13">
        <v>27153</v>
      </c>
      <c r="M29" s="13">
        <v>27844</v>
      </c>
      <c r="N29" s="13">
        <v>28229</v>
      </c>
      <c r="O29" s="13">
        <v>30812</v>
      </c>
      <c r="P29" s="13">
        <v>32549</v>
      </c>
      <c r="Q29" s="13">
        <v>35260</v>
      </c>
      <c r="R29" s="13">
        <v>35873</v>
      </c>
      <c r="S29" s="13">
        <v>40622</v>
      </c>
      <c r="T29" s="13">
        <v>43932</v>
      </c>
      <c r="U29" s="14">
        <v>44394</v>
      </c>
      <c r="V29" s="13">
        <v>51129</v>
      </c>
      <c r="W29" s="13">
        <v>54828</v>
      </c>
      <c r="X29" s="13">
        <v>55298</v>
      </c>
      <c r="Y29" s="13">
        <v>55810</v>
      </c>
      <c r="Z29" s="13">
        <v>48781</v>
      </c>
      <c r="AA29" s="13">
        <v>49679</v>
      </c>
      <c r="AB29" s="13">
        <v>49515</v>
      </c>
      <c r="AC29" s="13">
        <v>48476</v>
      </c>
      <c r="AD29" s="13">
        <v>48769</v>
      </c>
      <c r="AE29" s="13">
        <v>49781</v>
      </c>
      <c r="AF29" s="13">
        <v>50990</v>
      </c>
      <c r="AG29" s="13">
        <v>50815</v>
      </c>
      <c r="AH29" s="13">
        <v>54114</v>
      </c>
      <c r="AI29" s="13">
        <v>54746</v>
      </c>
      <c r="AJ29" s="13">
        <v>55683</v>
      </c>
      <c r="AK29" s="13">
        <v>58368</v>
      </c>
      <c r="AL29" s="13">
        <v>60688</v>
      </c>
      <c r="AM29" s="13">
        <v>70549</v>
      </c>
      <c r="AN29" s="13">
        <v>65712</v>
      </c>
      <c r="AO29" s="13">
        <v>68506</v>
      </c>
      <c r="AP29" s="13">
        <v>68593</v>
      </c>
      <c r="AQ29" s="15">
        <v>68858</v>
      </c>
      <c r="AR29" s="15">
        <v>68158</v>
      </c>
      <c r="AS29" s="15">
        <v>70155</v>
      </c>
      <c r="AT29" s="15">
        <v>67705</v>
      </c>
      <c r="AU29" s="15">
        <v>66800</v>
      </c>
      <c r="AV29" s="15">
        <v>60656</v>
      </c>
      <c r="AW29" s="15">
        <v>82235</v>
      </c>
      <c r="AX29" s="15">
        <v>80896</v>
      </c>
      <c r="AY29" s="15">
        <v>79913</v>
      </c>
      <c r="AZ29" s="15">
        <v>79632</v>
      </c>
      <c r="BA29" s="15">
        <v>78963</v>
      </c>
      <c r="BB29" s="15">
        <v>77436</v>
      </c>
      <c r="BC29" s="15">
        <v>81830</v>
      </c>
      <c r="BD29" s="15">
        <v>81367</v>
      </c>
      <c r="BE29" s="15">
        <v>74620</v>
      </c>
      <c r="BF29" s="15">
        <v>74546</v>
      </c>
      <c r="BG29" s="15">
        <v>74702</v>
      </c>
      <c r="BH29" s="15">
        <v>73876</v>
      </c>
      <c r="BI29" s="15">
        <v>58279</v>
      </c>
      <c r="BJ29" s="15">
        <v>58380</v>
      </c>
      <c r="BK29" s="15">
        <v>57683</v>
      </c>
      <c r="BL29" s="15">
        <v>57661</v>
      </c>
      <c r="BM29" s="15">
        <v>58623</v>
      </c>
      <c r="BN29" s="15">
        <v>55117</v>
      </c>
    </row>
    <row r="30" spans="1:66" ht="15" customHeight="1" x14ac:dyDescent="0.25">
      <c r="A30" s="8" t="s">
        <v>131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5"/>
      <c r="AR30" s="15"/>
      <c r="AS30" s="15"/>
      <c r="AT30" s="15"/>
      <c r="AU30" s="15"/>
      <c r="AV30" s="15"/>
      <c r="AW30" s="15">
        <v>3435</v>
      </c>
      <c r="AX30" s="15">
        <v>2786</v>
      </c>
      <c r="AY30" s="15">
        <v>2786</v>
      </c>
      <c r="AZ30" s="15">
        <v>719</v>
      </c>
      <c r="BA30" s="15">
        <v>14535</v>
      </c>
      <c r="BB30" s="15">
        <v>14255</v>
      </c>
      <c r="BC30" s="15">
        <v>13566</v>
      </c>
      <c r="BD30" s="15">
        <v>13186</v>
      </c>
      <c r="BE30" s="15">
        <v>12733</v>
      </c>
      <c r="BF30" s="15">
        <v>13112</v>
      </c>
      <c r="BG30" s="15">
        <v>14593</v>
      </c>
      <c r="BH30" s="15">
        <v>14230</v>
      </c>
      <c r="BI30" s="15">
        <v>8394</v>
      </c>
      <c r="BJ30" s="15">
        <v>7797</v>
      </c>
      <c r="BK30" s="15">
        <v>7384</v>
      </c>
      <c r="BL30" s="15">
        <v>6945</v>
      </c>
      <c r="BM30" s="15">
        <v>1552</v>
      </c>
      <c r="BN30" s="15">
        <v>2386</v>
      </c>
    </row>
    <row r="31" spans="1:66" ht="15" customHeight="1" x14ac:dyDescent="0.25">
      <c r="A31" s="8" t="s">
        <v>129</v>
      </c>
      <c r="B31" s="13">
        <v>39682</v>
      </c>
      <c r="C31" s="13">
        <v>34879</v>
      </c>
      <c r="D31" s="13">
        <v>32639</v>
      </c>
      <c r="E31" s="13">
        <v>31661</v>
      </c>
      <c r="F31" s="13">
        <v>14122</v>
      </c>
      <c r="G31" s="13">
        <v>12511</v>
      </c>
      <c r="H31" s="13">
        <v>12298</v>
      </c>
      <c r="I31" s="13">
        <v>12902</v>
      </c>
      <c r="J31" s="13">
        <v>12994</v>
      </c>
      <c r="K31" s="13">
        <v>13657</v>
      </c>
      <c r="L31" s="13">
        <v>14256</v>
      </c>
      <c r="M31" s="13">
        <v>16032</v>
      </c>
      <c r="N31" s="13">
        <v>16527</v>
      </c>
      <c r="O31" s="13">
        <v>17091</v>
      </c>
      <c r="P31" s="13">
        <v>17394</v>
      </c>
      <c r="Q31" s="13">
        <v>16793</v>
      </c>
      <c r="R31" s="13">
        <v>16431</v>
      </c>
      <c r="S31" s="13">
        <v>17671</v>
      </c>
      <c r="T31" s="13">
        <v>18937</v>
      </c>
      <c r="U31" s="14">
        <v>19221</v>
      </c>
      <c r="V31" s="13">
        <v>17770</v>
      </c>
      <c r="W31" s="13">
        <v>18017</v>
      </c>
      <c r="X31" s="13">
        <v>17264</v>
      </c>
      <c r="Y31" s="13">
        <v>16640</v>
      </c>
      <c r="Z31" s="13">
        <v>15076</v>
      </c>
      <c r="AA31" s="13">
        <v>13057</v>
      </c>
      <c r="AB31" s="13">
        <v>11567</v>
      </c>
      <c r="AC31" s="13">
        <v>10296</v>
      </c>
      <c r="AD31" s="13">
        <v>8639</v>
      </c>
      <c r="AE31" s="13">
        <v>8608</v>
      </c>
      <c r="AF31" s="13">
        <v>8342</v>
      </c>
      <c r="AG31" s="13">
        <v>9941</v>
      </c>
      <c r="AH31" s="13">
        <v>10168</v>
      </c>
      <c r="AI31" s="13">
        <v>102339</v>
      </c>
      <c r="AJ31" s="13">
        <v>160958</v>
      </c>
      <c r="AK31" s="13">
        <v>167689</v>
      </c>
      <c r="AL31" s="13">
        <v>138849</v>
      </c>
      <c r="AM31" s="13">
        <v>95013</v>
      </c>
      <c r="AN31" s="13">
        <v>86735</v>
      </c>
      <c r="AO31" s="13">
        <v>78708</v>
      </c>
      <c r="AP31" s="13">
        <v>77380</v>
      </c>
      <c r="AQ31" s="15">
        <v>83974</v>
      </c>
      <c r="AR31" s="15">
        <v>51371</v>
      </c>
      <c r="AS31" s="15">
        <v>31214</v>
      </c>
      <c r="AT31" s="15">
        <v>32145</v>
      </c>
      <c r="AU31" s="15">
        <v>247070</v>
      </c>
      <c r="AV31" s="15">
        <v>228006</v>
      </c>
      <c r="AW31" s="15">
        <v>319496</v>
      </c>
      <c r="AX31" s="15">
        <v>498269</v>
      </c>
      <c r="AY31" s="15">
        <v>457748</v>
      </c>
      <c r="AZ31" s="15">
        <v>68606</v>
      </c>
      <c r="BA31" s="15">
        <v>52274</v>
      </c>
      <c r="BB31" s="15">
        <v>61260</v>
      </c>
      <c r="BC31" s="15">
        <v>63546</v>
      </c>
      <c r="BD31" s="15">
        <v>66299</v>
      </c>
      <c r="BE31" s="15">
        <v>74010</v>
      </c>
      <c r="BF31" s="15">
        <v>84658</v>
      </c>
      <c r="BG31" s="15">
        <v>97377</v>
      </c>
      <c r="BH31" s="15">
        <v>105730</v>
      </c>
      <c r="BI31" s="15">
        <v>115193</v>
      </c>
      <c r="BJ31" s="15">
        <v>133188</v>
      </c>
      <c r="BK31" s="15">
        <v>140909</v>
      </c>
      <c r="BL31" s="15">
        <v>159799</v>
      </c>
      <c r="BM31" s="15">
        <v>167197</v>
      </c>
      <c r="BN31" s="15">
        <v>175433</v>
      </c>
    </row>
    <row r="32" spans="1:66" ht="15" customHeight="1" x14ac:dyDescent="0.25">
      <c r="A32" s="8" t="s">
        <v>134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>
        <v>506</v>
      </c>
      <c r="R32" s="13"/>
      <c r="S32" s="13"/>
      <c r="T32" s="13"/>
      <c r="U32" s="14">
        <v>34974</v>
      </c>
      <c r="V32" s="13">
        <v>0</v>
      </c>
      <c r="W32" s="13">
        <v>128735</v>
      </c>
      <c r="X32" s="13">
        <v>314253</v>
      </c>
      <c r="Y32" s="13">
        <v>371208</v>
      </c>
      <c r="Z32" s="13">
        <v>262053</v>
      </c>
      <c r="AA32" s="13">
        <v>147492</v>
      </c>
      <c r="AB32" s="13">
        <v>169614</v>
      </c>
      <c r="AC32" s="13">
        <v>169221</v>
      </c>
      <c r="AD32" s="13">
        <v>132714</v>
      </c>
      <c r="AE32" s="13">
        <v>187245</v>
      </c>
      <c r="AF32" s="13">
        <v>142210</v>
      </c>
      <c r="AG32" s="13">
        <v>170279</v>
      </c>
      <c r="AH32" s="13">
        <v>157707</v>
      </c>
      <c r="AI32" s="13">
        <v>381026</v>
      </c>
      <c r="AJ32" s="13">
        <v>282583</v>
      </c>
      <c r="AK32" s="13">
        <v>166922</v>
      </c>
      <c r="AL32" s="13">
        <v>117850</v>
      </c>
      <c r="AM32" s="13">
        <v>127653</v>
      </c>
      <c r="AN32" s="13">
        <v>191355</v>
      </c>
      <c r="AO32" s="13">
        <v>167069</v>
      </c>
      <c r="AP32" s="13">
        <v>477067</v>
      </c>
      <c r="AQ32" s="15">
        <v>536204</v>
      </c>
      <c r="AR32" s="15">
        <v>575966</v>
      </c>
      <c r="AS32" s="15">
        <v>318291</v>
      </c>
      <c r="AT32" s="15">
        <v>392678</v>
      </c>
      <c r="AU32" s="15">
        <v>134806</v>
      </c>
      <c r="AV32" s="15">
        <v>183997</v>
      </c>
      <c r="AW32" s="15">
        <v>0</v>
      </c>
      <c r="AX32" s="15">
        <v>0</v>
      </c>
      <c r="AY32" s="15">
        <v>82</v>
      </c>
      <c r="AZ32" s="15">
        <v>1730</v>
      </c>
      <c r="BA32" s="15">
        <v>0</v>
      </c>
      <c r="BB32" s="15">
        <v>1102</v>
      </c>
      <c r="BC32" s="15">
        <v>826</v>
      </c>
      <c r="BD32" s="15">
        <v>859</v>
      </c>
      <c r="BE32" s="15">
        <v>605</v>
      </c>
      <c r="BF32" s="15">
        <v>624</v>
      </c>
      <c r="BG32" s="15">
        <v>22668</v>
      </c>
      <c r="BH32" s="15">
        <v>17526</v>
      </c>
      <c r="BI32" s="15">
        <v>6166</v>
      </c>
      <c r="BJ32" s="15">
        <v>28</v>
      </c>
      <c r="BK32" s="15">
        <v>739</v>
      </c>
      <c r="BL32" s="15">
        <v>716</v>
      </c>
      <c r="BM32" s="15">
        <v>0</v>
      </c>
      <c r="BN32" s="15">
        <v>416</v>
      </c>
    </row>
    <row r="33" spans="1:66" ht="15" customHeight="1" x14ac:dyDescent="0.25">
      <c r="A33" s="8" t="s">
        <v>135</v>
      </c>
      <c r="B33" s="13">
        <v>10291</v>
      </c>
      <c r="C33" s="13">
        <v>10399</v>
      </c>
      <c r="D33" s="13">
        <v>4785</v>
      </c>
      <c r="E33" s="13">
        <v>4816</v>
      </c>
      <c r="F33" s="13">
        <v>5241</v>
      </c>
      <c r="G33" s="13">
        <v>4465</v>
      </c>
      <c r="H33" s="13">
        <v>4554</v>
      </c>
      <c r="I33" s="13">
        <v>3406</v>
      </c>
      <c r="J33" s="13">
        <v>5912</v>
      </c>
      <c r="K33" s="13">
        <v>5880</v>
      </c>
      <c r="L33" s="13">
        <v>5735</v>
      </c>
      <c r="M33" s="13">
        <v>6034</v>
      </c>
      <c r="N33" s="13">
        <v>17376</v>
      </c>
      <c r="O33" s="13">
        <v>8049</v>
      </c>
      <c r="P33" s="13">
        <v>9893</v>
      </c>
      <c r="Q33" s="13">
        <v>9207</v>
      </c>
      <c r="R33" s="13">
        <v>11055</v>
      </c>
      <c r="S33" s="13">
        <v>5732</v>
      </c>
      <c r="T33" s="13">
        <v>4261</v>
      </c>
      <c r="U33" s="14">
        <v>6144</v>
      </c>
      <c r="V33" s="13">
        <v>16612</v>
      </c>
      <c r="W33" s="13">
        <v>35965</v>
      </c>
      <c r="X33" s="13">
        <v>73571</v>
      </c>
      <c r="Y33" s="13">
        <v>44007</v>
      </c>
      <c r="Z33" s="13">
        <v>64806</v>
      </c>
      <c r="AA33" s="13">
        <v>31579</v>
      </c>
      <c r="AB33" s="13">
        <v>77639</v>
      </c>
      <c r="AC33" s="13">
        <v>39099</v>
      </c>
      <c r="AD33" s="13">
        <v>37057</v>
      </c>
      <c r="AE33" s="13">
        <v>48202</v>
      </c>
      <c r="AF33" s="13">
        <v>61716</v>
      </c>
      <c r="AG33" s="13">
        <v>64525</v>
      </c>
      <c r="AH33" s="13">
        <v>70475</v>
      </c>
      <c r="AI33" s="13">
        <v>79264</v>
      </c>
      <c r="AJ33" s="13">
        <v>96298</v>
      </c>
      <c r="AK33" s="13">
        <v>80496</v>
      </c>
      <c r="AL33" s="13">
        <v>83373</v>
      </c>
      <c r="AM33" s="13">
        <v>90319</v>
      </c>
      <c r="AN33" s="13">
        <v>99125</v>
      </c>
      <c r="AO33" s="13">
        <v>101472</v>
      </c>
      <c r="AP33" s="13">
        <v>113550</v>
      </c>
      <c r="AQ33" s="15">
        <v>112291</v>
      </c>
      <c r="AR33" s="15">
        <v>119415</v>
      </c>
      <c r="AS33" s="15">
        <v>117995</v>
      </c>
      <c r="AT33" s="15">
        <v>119775</v>
      </c>
      <c r="AU33" s="15">
        <v>125480</v>
      </c>
      <c r="AV33" s="15">
        <v>91733</v>
      </c>
      <c r="AW33" s="15">
        <v>103350</v>
      </c>
      <c r="AX33" s="15">
        <v>77768</v>
      </c>
      <c r="AY33" s="15">
        <v>90126</v>
      </c>
      <c r="AZ33" s="15">
        <v>76712</v>
      </c>
      <c r="BA33" s="15">
        <v>72534</v>
      </c>
      <c r="BB33" s="15">
        <v>89205</v>
      </c>
      <c r="BC33" s="15">
        <v>61787</v>
      </c>
      <c r="BD33" s="15">
        <v>67260</v>
      </c>
      <c r="BE33" s="15">
        <v>53332</v>
      </c>
      <c r="BF33" s="15">
        <v>62426</v>
      </c>
      <c r="BG33" s="15">
        <v>52862</v>
      </c>
      <c r="BH33" s="15">
        <v>75619</v>
      </c>
      <c r="BI33" s="15">
        <v>95233</v>
      </c>
      <c r="BJ33" s="15">
        <v>121305</v>
      </c>
      <c r="BK33" s="15">
        <v>118757</v>
      </c>
      <c r="BL33" s="15">
        <v>128541</v>
      </c>
      <c r="BM33" s="15">
        <v>146892</v>
      </c>
      <c r="BN33" s="15">
        <v>443352</v>
      </c>
    </row>
    <row r="34" spans="1:66" ht="15" customHeight="1" x14ac:dyDescent="0.25">
      <c r="A34" s="8" t="s">
        <v>146</v>
      </c>
      <c r="B34" s="13">
        <v>16861</v>
      </c>
      <c r="C34" s="13">
        <v>776</v>
      </c>
      <c r="D34" s="13">
        <v>222</v>
      </c>
      <c r="E34" s="13">
        <v>601</v>
      </c>
      <c r="F34" s="13">
        <v>2199</v>
      </c>
      <c r="G34" s="13">
        <v>931</v>
      </c>
      <c r="H34" s="13">
        <v>933</v>
      </c>
      <c r="I34" s="13">
        <v>349</v>
      </c>
      <c r="J34" s="13">
        <v>349</v>
      </c>
      <c r="K34" s="13">
        <v>349</v>
      </c>
      <c r="L34" s="13">
        <v>349</v>
      </c>
      <c r="M34" s="13">
        <v>7622</v>
      </c>
      <c r="N34" s="13">
        <v>7577</v>
      </c>
      <c r="O34" s="13">
        <v>7585</v>
      </c>
      <c r="P34" s="13">
        <v>7584</v>
      </c>
      <c r="Q34" s="13">
        <v>7264</v>
      </c>
      <c r="R34" s="13">
        <v>8091</v>
      </c>
      <c r="S34" s="13">
        <v>8223</v>
      </c>
      <c r="T34" s="13">
        <v>8222</v>
      </c>
      <c r="U34" s="14">
        <v>8224</v>
      </c>
      <c r="V34" s="13">
        <v>8222</v>
      </c>
      <c r="W34" s="13">
        <v>1379</v>
      </c>
      <c r="X34" s="13">
        <v>1463</v>
      </c>
      <c r="Y34" s="13">
        <v>1379</v>
      </c>
      <c r="Z34" s="13">
        <v>1395</v>
      </c>
      <c r="AA34" s="13">
        <v>238</v>
      </c>
      <c r="AB34" s="13">
        <v>224</v>
      </c>
      <c r="AC34" s="13">
        <v>223</v>
      </c>
      <c r="AD34" s="13">
        <v>220</v>
      </c>
      <c r="AE34" s="13">
        <v>225</v>
      </c>
      <c r="AF34" s="13">
        <v>306</v>
      </c>
      <c r="AG34" s="13">
        <v>268</v>
      </c>
      <c r="AH34" s="13">
        <v>16923</v>
      </c>
      <c r="AI34" s="13">
        <v>17013</v>
      </c>
      <c r="AJ34" s="13">
        <v>18478</v>
      </c>
      <c r="AK34" s="13">
        <v>20362</v>
      </c>
      <c r="AL34" s="13">
        <v>20380</v>
      </c>
      <c r="AM34" s="13">
        <v>19974</v>
      </c>
      <c r="AN34" s="13">
        <v>19644</v>
      </c>
      <c r="AO34" s="13">
        <v>28012</v>
      </c>
      <c r="AP34" s="13">
        <v>35408</v>
      </c>
      <c r="AQ34" s="15">
        <v>35405</v>
      </c>
      <c r="AR34" s="15">
        <v>45670</v>
      </c>
      <c r="AS34" s="15">
        <v>1023</v>
      </c>
      <c r="AT34" s="15">
        <v>1421</v>
      </c>
      <c r="AU34" s="15">
        <v>2536</v>
      </c>
      <c r="AV34" s="15">
        <v>1254</v>
      </c>
      <c r="AW34" s="15">
        <v>1265</v>
      </c>
      <c r="AX34" s="15">
        <v>1057</v>
      </c>
      <c r="AY34" s="15">
        <v>1107</v>
      </c>
      <c r="AZ34" s="15">
        <v>1086</v>
      </c>
      <c r="BA34" s="15">
        <v>1056</v>
      </c>
      <c r="BB34" s="15">
        <v>1042</v>
      </c>
      <c r="BC34" s="15">
        <v>986</v>
      </c>
      <c r="BD34" s="15">
        <v>61925</v>
      </c>
      <c r="BE34" s="15">
        <v>77481</v>
      </c>
      <c r="BF34" s="15">
        <v>76029</v>
      </c>
      <c r="BG34" s="15">
        <v>75253</v>
      </c>
      <c r="BH34" s="15">
        <v>75411</v>
      </c>
      <c r="BI34" s="15">
        <v>71808</v>
      </c>
      <c r="BJ34" s="15">
        <v>68221</v>
      </c>
      <c r="BK34" s="15">
        <v>62804</v>
      </c>
      <c r="BL34" s="15">
        <v>58911</v>
      </c>
      <c r="BM34" s="15">
        <v>67026</v>
      </c>
      <c r="BN34" s="15">
        <v>65151</v>
      </c>
    </row>
    <row r="35" spans="1:66" ht="15" customHeight="1" x14ac:dyDescent="0.25">
      <c r="A35" s="8" t="s">
        <v>147</v>
      </c>
      <c r="B35" s="13">
        <v>16861</v>
      </c>
      <c r="C35" s="13">
        <v>776</v>
      </c>
      <c r="D35" s="13">
        <v>222</v>
      </c>
      <c r="E35" s="13">
        <v>601</v>
      </c>
      <c r="F35" s="13">
        <v>2199</v>
      </c>
      <c r="G35" s="13">
        <v>931</v>
      </c>
      <c r="H35" s="13">
        <v>933</v>
      </c>
      <c r="I35" s="13">
        <v>349</v>
      </c>
      <c r="J35" s="13">
        <v>349</v>
      </c>
      <c r="K35" s="13">
        <v>349</v>
      </c>
      <c r="L35" s="13">
        <v>349</v>
      </c>
      <c r="M35" s="13">
        <v>402</v>
      </c>
      <c r="N35" s="13">
        <v>357</v>
      </c>
      <c r="O35" s="13">
        <v>365</v>
      </c>
      <c r="P35" s="13">
        <v>364</v>
      </c>
      <c r="Q35" s="13">
        <v>44</v>
      </c>
      <c r="R35" s="13">
        <v>871</v>
      </c>
      <c r="S35" s="13">
        <v>1003</v>
      </c>
      <c r="T35" s="13">
        <v>1002</v>
      </c>
      <c r="U35" s="14">
        <v>1004</v>
      </c>
      <c r="V35" s="13">
        <v>1002</v>
      </c>
      <c r="W35" s="13">
        <v>1379</v>
      </c>
      <c r="X35" s="13">
        <v>1463</v>
      </c>
      <c r="Y35" s="13">
        <v>1379</v>
      </c>
      <c r="Z35" s="13">
        <v>1395</v>
      </c>
      <c r="AA35" s="13">
        <v>238</v>
      </c>
      <c r="AB35" s="13">
        <v>224</v>
      </c>
      <c r="AC35" s="13">
        <v>223</v>
      </c>
      <c r="AD35" s="13">
        <v>220</v>
      </c>
      <c r="AE35" s="13">
        <v>225</v>
      </c>
      <c r="AF35" s="13">
        <v>306</v>
      </c>
      <c r="AG35" s="13">
        <v>268</v>
      </c>
      <c r="AH35" s="13">
        <v>16923</v>
      </c>
      <c r="AI35" s="13">
        <v>17013</v>
      </c>
      <c r="AJ35" s="13">
        <v>18478</v>
      </c>
      <c r="AK35" s="13">
        <v>20362</v>
      </c>
      <c r="AL35" s="13">
        <v>20380</v>
      </c>
      <c r="AM35" s="13">
        <v>19974</v>
      </c>
      <c r="AN35" s="13">
        <v>19644</v>
      </c>
      <c r="AO35" s="13">
        <v>28012</v>
      </c>
      <c r="AP35" s="13">
        <v>35408</v>
      </c>
      <c r="AQ35" s="15">
        <v>35405</v>
      </c>
      <c r="AR35" s="15">
        <v>45670</v>
      </c>
      <c r="AS35" s="15">
        <v>1023</v>
      </c>
      <c r="AT35" s="15">
        <v>1421</v>
      </c>
      <c r="AU35" s="15">
        <v>2536</v>
      </c>
      <c r="AV35" s="15">
        <v>1254</v>
      </c>
      <c r="AW35" s="15">
        <v>1265</v>
      </c>
      <c r="AX35" s="15">
        <v>1057</v>
      </c>
      <c r="AY35" s="15">
        <v>1107</v>
      </c>
      <c r="AZ35" s="15">
        <v>1086</v>
      </c>
      <c r="BA35" s="15">
        <v>1056</v>
      </c>
      <c r="BB35" s="15">
        <v>1042</v>
      </c>
      <c r="BC35" s="15">
        <v>986</v>
      </c>
      <c r="BD35" s="15">
        <v>61925</v>
      </c>
      <c r="BE35" s="15">
        <v>77481</v>
      </c>
      <c r="BF35" s="15">
        <v>76029</v>
      </c>
      <c r="BG35" s="15">
        <v>75253</v>
      </c>
      <c r="BH35" s="15">
        <v>75411</v>
      </c>
      <c r="BI35" s="15">
        <v>71808</v>
      </c>
      <c r="BJ35" s="15">
        <v>68221</v>
      </c>
      <c r="BK35" s="15">
        <v>62804</v>
      </c>
      <c r="BL35" s="15">
        <v>58911</v>
      </c>
      <c r="BM35" s="15">
        <v>67026</v>
      </c>
      <c r="BN35" s="15">
        <v>65151</v>
      </c>
    </row>
    <row r="36" spans="1:66" ht="15" customHeight="1" x14ac:dyDescent="0.25">
      <c r="A36" s="8" t="s">
        <v>148</v>
      </c>
      <c r="B36" s="13">
        <v>14730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4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18102</v>
      </c>
      <c r="AK36" s="13">
        <v>19981</v>
      </c>
      <c r="AL36" s="13">
        <v>19981</v>
      </c>
      <c r="AM36" s="13">
        <v>19559</v>
      </c>
      <c r="AN36" s="13">
        <v>19559</v>
      </c>
      <c r="AO36" s="13">
        <v>28007</v>
      </c>
      <c r="AP36" s="13">
        <v>35401</v>
      </c>
      <c r="AQ36" s="15">
        <v>35398</v>
      </c>
      <c r="AR36" s="15">
        <v>44851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60928</v>
      </c>
      <c r="BE36" s="15">
        <v>76461</v>
      </c>
      <c r="BF36" s="15">
        <v>74994</v>
      </c>
      <c r="BG36" s="15">
        <v>74108</v>
      </c>
      <c r="BH36" s="15">
        <v>74260</v>
      </c>
      <c r="BI36" s="15">
        <v>70548</v>
      </c>
      <c r="BJ36" s="15">
        <v>67021</v>
      </c>
      <c r="BK36" s="15">
        <v>61594</v>
      </c>
      <c r="BL36" s="15">
        <v>57736</v>
      </c>
      <c r="BM36" s="15">
        <v>65506</v>
      </c>
      <c r="BN36" s="15">
        <v>63751</v>
      </c>
    </row>
    <row r="37" spans="1:66" ht="15" customHeight="1" x14ac:dyDescent="0.25">
      <c r="A37" s="8" t="s">
        <v>149</v>
      </c>
      <c r="B37" s="13">
        <v>2131</v>
      </c>
      <c r="C37" s="13">
        <v>776</v>
      </c>
      <c r="D37" s="13">
        <v>222</v>
      </c>
      <c r="E37" s="13">
        <v>601</v>
      </c>
      <c r="F37" s="13">
        <v>2199</v>
      </c>
      <c r="G37" s="13">
        <v>931</v>
      </c>
      <c r="H37" s="13">
        <v>933</v>
      </c>
      <c r="I37" s="13">
        <v>349</v>
      </c>
      <c r="J37" s="13">
        <v>349</v>
      </c>
      <c r="K37" s="13">
        <v>349</v>
      </c>
      <c r="L37" s="13">
        <v>349</v>
      </c>
      <c r="M37" s="13">
        <v>402</v>
      </c>
      <c r="N37" s="13">
        <v>357</v>
      </c>
      <c r="O37" s="13">
        <v>365</v>
      </c>
      <c r="P37" s="13">
        <v>364</v>
      </c>
      <c r="Q37" s="13">
        <v>44</v>
      </c>
      <c r="R37" s="13">
        <v>0</v>
      </c>
      <c r="S37" s="13">
        <v>0</v>
      </c>
      <c r="T37" s="13">
        <v>0</v>
      </c>
      <c r="U37" s="14">
        <v>1004</v>
      </c>
      <c r="V37" s="13">
        <v>1002</v>
      </c>
      <c r="W37" s="13">
        <v>1379</v>
      </c>
      <c r="X37" s="13">
        <v>1463</v>
      </c>
      <c r="Y37" s="13">
        <v>1379</v>
      </c>
      <c r="Z37" s="13">
        <v>1395</v>
      </c>
      <c r="AA37" s="13">
        <v>238</v>
      </c>
      <c r="AB37" s="13">
        <v>224</v>
      </c>
      <c r="AC37" s="13">
        <v>223</v>
      </c>
      <c r="AD37" s="13">
        <v>220</v>
      </c>
      <c r="AE37" s="13">
        <v>225</v>
      </c>
      <c r="AF37" s="13">
        <v>306</v>
      </c>
      <c r="AG37" s="13">
        <v>268</v>
      </c>
      <c r="AH37" s="13">
        <v>16923</v>
      </c>
      <c r="AI37" s="13">
        <v>17013</v>
      </c>
      <c r="AJ37" s="13">
        <v>376</v>
      </c>
      <c r="AK37" s="13">
        <v>381</v>
      </c>
      <c r="AL37" s="13">
        <v>399</v>
      </c>
      <c r="AM37" s="13">
        <v>415</v>
      </c>
      <c r="AN37" s="13">
        <v>85</v>
      </c>
      <c r="AO37" s="13">
        <v>5</v>
      </c>
      <c r="AP37" s="13">
        <v>7</v>
      </c>
      <c r="AQ37" s="15">
        <v>7</v>
      </c>
      <c r="AR37" s="15">
        <v>819</v>
      </c>
      <c r="AS37" s="15">
        <v>1023</v>
      </c>
      <c r="AT37" s="15">
        <v>1421</v>
      </c>
      <c r="AU37" s="15">
        <v>2536</v>
      </c>
      <c r="AV37" s="15">
        <v>1254</v>
      </c>
      <c r="AW37" s="15">
        <v>1265</v>
      </c>
      <c r="AX37" s="15">
        <v>1057</v>
      </c>
      <c r="AY37" s="15">
        <v>1107</v>
      </c>
      <c r="AZ37" s="15">
        <v>1086</v>
      </c>
      <c r="BA37" s="15">
        <v>1056</v>
      </c>
      <c r="BB37" s="15">
        <v>1042</v>
      </c>
      <c r="BC37" s="15">
        <v>986</v>
      </c>
      <c r="BD37" s="15">
        <v>997</v>
      </c>
      <c r="BE37" s="15">
        <v>1020</v>
      </c>
      <c r="BF37" s="15">
        <v>1035</v>
      </c>
      <c r="BG37" s="15">
        <v>1145</v>
      </c>
      <c r="BH37" s="15">
        <v>1151</v>
      </c>
      <c r="BI37" s="15">
        <v>1260</v>
      </c>
      <c r="BJ37" s="15">
        <v>1200</v>
      </c>
      <c r="BK37" s="15">
        <v>1210</v>
      </c>
      <c r="BL37" s="15">
        <v>1175</v>
      </c>
      <c r="BM37" s="15">
        <v>1520</v>
      </c>
      <c r="BN37" s="15">
        <v>1400</v>
      </c>
    </row>
    <row r="38" spans="1:66" ht="15" customHeight="1" x14ac:dyDescent="0.25">
      <c r="A38" s="8" t="s">
        <v>151</v>
      </c>
      <c r="B38" s="13">
        <v>2302304</v>
      </c>
      <c r="C38" s="13">
        <v>2388640</v>
      </c>
      <c r="D38" s="13">
        <v>2394633</v>
      </c>
      <c r="E38" s="13">
        <v>2395575</v>
      </c>
      <c r="F38" s="13">
        <v>2383215</v>
      </c>
      <c r="G38" s="13">
        <v>2375903</v>
      </c>
      <c r="H38" s="13">
        <v>2397920</v>
      </c>
      <c r="I38" s="13">
        <v>2445760</v>
      </c>
      <c r="J38" s="13">
        <v>2478938</v>
      </c>
      <c r="K38" s="13">
        <v>2513061</v>
      </c>
      <c r="L38" s="13">
        <v>2526237</v>
      </c>
      <c r="M38" s="13">
        <v>2537094</v>
      </c>
      <c r="N38" s="13">
        <v>2544242</v>
      </c>
      <c r="O38" s="13">
        <v>2570042</v>
      </c>
      <c r="P38" s="13">
        <v>2574218</v>
      </c>
      <c r="Q38" s="13">
        <v>2614556</v>
      </c>
      <c r="R38" s="13">
        <v>2605834</v>
      </c>
      <c r="S38" s="13">
        <v>2680579</v>
      </c>
      <c r="T38" s="13">
        <v>2794224</v>
      </c>
      <c r="U38" s="14">
        <v>2877942</v>
      </c>
      <c r="V38" s="13">
        <v>3037608</v>
      </c>
      <c r="W38" s="13">
        <v>3030429</v>
      </c>
      <c r="X38" s="13">
        <v>3255878</v>
      </c>
      <c r="Y38" s="13">
        <v>3264898</v>
      </c>
      <c r="Z38" s="13">
        <v>3247118</v>
      </c>
      <c r="AA38" s="13">
        <v>3092032</v>
      </c>
      <c r="AB38" s="13">
        <v>3066288</v>
      </c>
      <c r="AC38" s="13">
        <v>3032716</v>
      </c>
      <c r="AD38" s="13">
        <v>3047882</v>
      </c>
      <c r="AE38" s="13">
        <v>3104803</v>
      </c>
      <c r="AF38" s="13">
        <v>3129052</v>
      </c>
      <c r="AG38" s="13">
        <v>3160111</v>
      </c>
      <c r="AH38" s="13">
        <v>3286590</v>
      </c>
      <c r="AI38" s="13">
        <v>3406149</v>
      </c>
      <c r="AJ38" s="13">
        <v>3493399</v>
      </c>
      <c r="AK38" s="13">
        <v>3541954</v>
      </c>
      <c r="AL38" s="13">
        <v>3785361</v>
      </c>
      <c r="AM38" s="13">
        <v>3790163</v>
      </c>
      <c r="AN38" s="13">
        <v>3927953</v>
      </c>
      <c r="AO38" s="13">
        <v>3981184</v>
      </c>
      <c r="AP38" s="13">
        <v>4300120</v>
      </c>
      <c r="AQ38" s="15">
        <v>4530711</v>
      </c>
      <c r="AR38" s="15">
        <v>4709772</v>
      </c>
      <c r="AS38" s="15">
        <v>4877210</v>
      </c>
      <c r="AT38" s="15">
        <v>5179661</v>
      </c>
      <c r="AU38" s="15">
        <v>4896971</v>
      </c>
      <c r="AV38" s="15">
        <v>5164500</v>
      </c>
      <c r="AW38" s="15">
        <v>5504772</v>
      </c>
      <c r="AX38" s="15">
        <v>5239800</v>
      </c>
      <c r="AY38" s="15">
        <v>5758142</v>
      </c>
      <c r="AZ38" s="15">
        <v>5966830</v>
      </c>
      <c r="BA38" s="15">
        <v>6282653</v>
      </c>
      <c r="BB38" s="15">
        <v>6586075</v>
      </c>
      <c r="BC38" s="15">
        <v>6705602</v>
      </c>
      <c r="BD38" s="15">
        <v>7078011</v>
      </c>
      <c r="BE38" s="15">
        <v>7294836</v>
      </c>
      <c r="BF38" s="15">
        <v>7686654</v>
      </c>
      <c r="BG38" s="15">
        <v>8709230</v>
      </c>
      <c r="BH38" s="15">
        <v>8766183</v>
      </c>
      <c r="BI38" s="15">
        <v>9933659</v>
      </c>
      <c r="BJ38" s="15">
        <v>9964454</v>
      </c>
      <c r="BK38" s="15">
        <v>10281835</v>
      </c>
      <c r="BL38" s="15">
        <v>10548232</v>
      </c>
      <c r="BM38" s="15">
        <v>11511802</v>
      </c>
      <c r="BN38" s="15">
        <v>11573050</v>
      </c>
    </row>
    <row r="39" spans="1:66" ht="15" customHeight="1" x14ac:dyDescent="0.25">
      <c r="A39" s="8" t="s">
        <v>152</v>
      </c>
      <c r="B39" s="13">
        <v>2302304</v>
      </c>
      <c r="C39" s="13">
        <v>2388640</v>
      </c>
      <c r="D39" s="13">
        <v>2394633</v>
      </c>
      <c r="E39" s="13">
        <v>2395575</v>
      </c>
      <c r="F39" s="13">
        <v>2383215</v>
      </c>
      <c r="G39" s="13">
        <v>2375903</v>
      </c>
      <c r="H39" s="13">
        <v>2397920</v>
      </c>
      <c r="I39" s="13">
        <v>2445760</v>
      </c>
      <c r="J39" s="13">
        <v>2414457</v>
      </c>
      <c r="K39" s="13">
        <v>2438643</v>
      </c>
      <c r="L39" s="13">
        <v>2448964</v>
      </c>
      <c r="M39" s="13">
        <v>2537094</v>
      </c>
      <c r="N39" s="13">
        <v>2544242</v>
      </c>
      <c r="O39" s="13">
        <v>2570042</v>
      </c>
      <c r="P39" s="13">
        <v>2574218</v>
      </c>
      <c r="Q39" s="13">
        <v>2614556</v>
      </c>
      <c r="R39" s="13">
        <v>2605834</v>
      </c>
      <c r="S39" s="13">
        <v>2680579</v>
      </c>
      <c r="T39" s="13">
        <v>2794224</v>
      </c>
      <c r="U39" s="14">
        <v>2877942</v>
      </c>
      <c r="V39" s="13">
        <v>3037608</v>
      </c>
      <c r="W39" s="13">
        <v>3030429</v>
      </c>
      <c r="X39" s="13">
        <v>3255878</v>
      </c>
      <c r="Y39" s="13">
        <v>3264898</v>
      </c>
      <c r="Z39" s="13">
        <v>3247118</v>
      </c>
      <c r="AA39" s="13">
        <v>3092032</v>
      </c>
      <c r="AB39" s="13">
        <v>3066288</v>
      </c>
      <c r="AC39" s="13">
        <v>3032716</v>
      </c>
      <c r="AD39" s="13">
        <v>3047882</v>
      </c>
      <c r="AE39" s="13">
        <v>3104803</v>
      </c>
      <c r="AF39" s="13">
        <v>3129052</v>
      </c>
      <c r="AG39" s="13">
        <v>3160111</v>
      </c>
      <c r="AH39" s="13">
        <v>3286590</v>
      </c>
      <c r="AI39" s="13">
        <v>3406149</v>
      </c>
      <c r="AJ39" s="13">
        <v>3493399</v>
      </c>
      <c r="AK39" s="13">
        <v>3541954</v>
      </c>
      <c r="AL39" s="13">
        <v>3601203</v>
      </c>
      <c r="AM39" s="13">
        <v>3586364</v>
      </c>
      <c r="AN39" s="13">
        <v>3715097</v>
      </c>
      <c r="AO39" s="13">
        <v>3776561</v>
      </c>
      <c r="AP39" s="13">
        <v>4053935</v>
      </c>
      <c r="AQ39" s="15">
        <v>4206492</v>
      </c>
      <c r="AR39" s="15">
        <v>4406791</v>
      </c>
      <c r="AS39" s="15">
        <v>4598730</v>
      </c>
      <c r="AT39" s="15">
        <v>4801270</v>
      </c>
      <c r="AU39" s="15">
        <v>4575883</v>
      </c>
      <c r="AV39" s="15">
        <v>4846417</v>
      </c>
      <c r="AW39" s="15">
        <v>5101051</v>
      </c>
      <c r="AX39" s="15">
        <v>4868962</v>
      </c>
      <c r="AY39" s="15">
        <v>5166384</v>
      </c>
      <c r="AZ39" s="15">
        <v>5381824</v>
      </c>
      <c r="BA39" s="15">
        <v>5687629</v>
      </c>
      <c r="BB39" s="15">
        <v>5931477</v>
      </c>
      <c r="BC39" s="15">
        <v>6114674</v>
      </c>
      <c r="BD39" s="15">
        <v>6474638</v>
      </c>
      <c r="BE39" s="15">
        <v>6707545</v>
      </c>
      <c r="BF39" s="15">
        <v>7048151</v>
      </c>
      <c r="BG39" s="15">
        <v>7902014</v>
      </c>
      <c r="BH39" s="15">
        <v>7973049</v>
      </c>
      <c r="BI39" s="15">
        <v>9035224</v>
      </c>
      <c r="BJ39" s="15">
        <v>9132744</v>
      </c>
      <c r="BK39" s="15">
        <v>9451751</v>
      </c>
      <c r="BL39" s="15">
        <v>9758608</v>
      </c>
      <c r="BM39" s="15">
        <v>10625487</v>
      </c>
      <c r="BN39" s="15">
        <v>10755375</v>
      </c>
    </row>
    <row r="40" spans="1:66" ht="15" customHeight="1" x14ac:dyDescent="0.25">
      <c r="A40" s="2" t="s">
        <v>153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184158</v>
      </c>
      <c r="AM40" s="13">
        <v>203799</v>
      </c>
      <c r="AN40" s="13">
        <v>212856</v>
      </c>
      <c r="AO40" s="13">
        <v>204623</v>
      </c>
      <c r="AP40" s="13">
        <v>246185</v>
      </c>
      <c r="AQ40" s="15">
        <v>324219</v>
      </c>
      <c r="AR40" s="15">
        <v>302981</v>
      </c>
      <c r="AS40" s="15">
        <v>278480</v>
      </c>
      <c r="AT40" s="15">
        <v>378391</v>
      </c>
      <c r="AU40" s="15">
        <v>321088</v>
      </c>
      <c r="AV40" s="15">
        <v>318083</v>
      </c>
      <c r="AW40" s="15">
        <v>403721</v>
      </c>
      <c r="AX40" s="15">
        <v>370838</v>
      </c>
      <c r="AY40" s="15">
        <v>591758</v>
      </c>
      <c r="AZ40" s="15">
        <v>585006</v>
      </c>
      <c r="BA40" s="15">
        <v>595024</v>
      </c>
      <c r="BB40" s="15">
        <v>654598</v>
      </c>
      <c r="BC40" s="15">
        <v>590928</v>
      </c>
      <c r="BD40" s="15">
        <v>603373</v>
      </c>
      <c r="BE40" s="15">
        <v>587291</v>
      </c>
      <c r="BF40" s="15">
        <v>638503</v>
      </c>
      <c r="BG40" s="15">
        <v>807216</v>
      </c>
      <c r="BH40" s="15">
        <v>793134</v>
      </c>
      <c r="BI40" s="15">
        <v>898435</v>
      </c>
      <c r="BJ40" s="15">
        <v>831710</v>
      </c>
      <c r="BK40" s="15">
        <v>830084</v>
      </c>
      <c r="BL40" s="15">
        <v>789624</v>
      </c>
      <c r="BM40" s="15">
        <v>886315</v>
      </c>
      <c r="BN40" s="15">
        <v>817675</v>
      </c>
    </row>
    <row r="41" spans="1:66" ht="15" hidden="1" customHeight="1" outlineLevel="1" x14ac:dyDescent="0.25">
      <c r="A41" s="8" t="s">
        <v>154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64481</v>
      </c>
      <c r="K41" s="13">
        <v>74418</v>
      </c>
      <c r="L41" s="13">
        <v>77273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4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</row>
    <row r="42" spans="1:66" ht="15" customHeight="1" collapsed="1" x14ac:dyDescent="0.25">
      <c r="A42" s="8" t="s">
        <v>155</v>
      </c>
      <c r="B42" s="13">
        <v>123568</v>
      </c>
      <c r="C42" s="13">
        <v>199085</v>
      </c>
      <c r="D42" s="13">
        <v>192085</v>
      </c>
      <c r="E42" s="13">
        <v>183995</v>
      </c>
      <c r="F42" s="13">
        <v>179969</v>
      </c>
      <c r="G42" s="13">
        <v>174675</v>
      </c>
      <c r="H42" s="13">
        <v>176380</v>
      </c>
      <c r="I42" s="13">
        <v>360222</v>
      </c>
      <c r="J42" s="13">
        <v>418863</v>
      </c>
      <c r="K42" s="13">
        <v>494255</v>
      </c>
      <c r="L42" s="13">
        <v>493425</v>
      </c>
      <c r="M42" s="13">
        <v>529984</v>
      </c>
      <c r="N42" s="13">
        <v>526347</v>
      </c>
      <c r="O42" s="13">
        <v>527060</v>
      </c>
      <c r="P42" s="13">
        <v>544520</v>
      </c>
      <c r="Q42" s="13">
        <v>543820</v>
      </c>
      <c r="R42" s="13">
        <v>547563</v>
      </c>
      <c r="S42" s="13">
        <v>663055</v>
      </c>
      <c r="T42" s="13">
        <v>687895</v>
      </c>
      <c r="U42" s="14">
        <v>671607</v>
      </c>
      <c r="V42" s="13">
        <v>703648</v>
      </c>
      <c r="W42" s="13">
        <v>744810</v>
      </c>
      <c r="X42" s="13">
        <v>784083</v>
      </c>
      <c r="Y42" s="13">
        <v>786714</v>
      </c>
      <c r="Z42" s="13">
        <v>977479</v>
      </c>
      <c r="AA42" s="13">
        <v>943056</v>
      </c>
      <c r="AB42" s="13">
        <v>950107</v>
      </c>
      <c r="AC42" s="13">
        <v>923602</v>
      </c>
      <c r="AD42" s="13">
        <v>942196</v>
      </c>
      <c r="AE42" s="13">
        <v>954675</v>
      </c>
      <c r="AF42" s="13">
        <v>961757</v>
      </c>
      <c r="AG42" s="13">
        <v>961252</v>
      </c>
      <c r="AH42" s="13">
        <v>1190532</v>
      </c>
      <c r="AI42" s="13">
        <v>1280681</v>
      </c>
      <c r="AJ42" s="13">
        <v>1296059</v>
      </c>
      <c r="AK42" s="13">
        <v>1220027</v>
      </c>
      <c r="AL42" s="13">
        <v>1213537</v>
      </c>
      <c r="AM42" s="13">
        <v>1188174</v>
      </c>
      <c r="AN42" s="13">
        <v>1228829</v>
      </c>
      <c r="AO42" s="13">
        <v>1319746</v>
      </c>
      <c r="AP42" s="13">
        <v>1509989</v>
      </c>
      <c r="AQ42" s="15">
        <v>1557791</v>
      </c>
      <c r="AR42" s="15">
        <v>1604420</v>
      </c>
      <c r="AS42" s="15">
        <v>1595475</v>
      </c>
      <c r="AT42" s="15">
        <v>1677092</v>
      </c>
      <c r="AU42" s="15">
        <v>1537608</v>
      </c>
      <c r="AV42" s="15">
        <v>1617748</v>
      </c>
      <c r="AW42" s="15">
        <v>1550388</v>
      </c>
      <c r="AX42" s="15">
        <v>1463888</v>
      </c>
      <c r="AY42" s="15">
        <v>1512532</v>
      </c>
      <c r="AZ42" s="15">
        <v>1517975</v>
      </c>
      <c r="BA42" s="15">
        <v>1524015</v>
      </c>
      <c r="BB42" s="15">
        <v>1495907</v>
      </c>
      <c r="BC42" s="15">
        <v>1440127</v>
      </c>
      <c r="BD42" s="15">
        <v>1477610</v>
      </c>
      <c r="BE42" s="15">
        <v>1471245</v>
      </c>
      <c r="BF42" s="15">
        <v>1496637</v>
      </c>
      <c r="BG42" s="15">
        <v>2293979</v>
      </c>
      <c r="BH42" s="15">
        <v>2350970</v>
      </c>
      <c r="BI42" s="15">
        <v>2820655</v>
      </c>
      <c r="BJ42" s="15">
        <v>2780741</v>
      </c>
      <c r="BK42" s="15">
        <v>2803173</v>
      </c>
      <c r="BL42" s="15">
        <v>2739195</v>
      </c>
      <c r="BM42" s="15">
        <v>2784989</v>
      </c>
      <c r="BN42" s="15">
        <v>2751792</v>
      </c>
    </row>
    <row r="43" spans="1:66" ht="15" customHeight="1" x14ac:dyDescent="0.25">
      <c r="A43" s="8" t="s">
        <v>155</v>
      </c>
      <c r="B43" s="13">
        <v>0</v>
      </c>
      <c r="C43" s="13">
        <v>0</v>
      </c>
      <c r="D43" s="13">
        <v>0</v>
      </c>
      <c r="E43" s="13">
        <v>43870</v>
      </c>
      <c r="F43" s="13">
        <v>43796</v>
      </c>
      <c r="G43" s="13">
        <v>37678</v>
      </c>
      <c r="H43" s="13">
        <v>32346</v>
      </c>
      <c r="I43" s="13">
        <v>28681</v>
      </c>
      <c r="J43" s="13">
        <v>31260</v>
      </c>
      <c r="K43" s="13">
        <v>34758</v>
      </c>
      <c r="L43" s="13">
        <v>32349</v>
      </c>
      <c r="M43" s="13">
        <v>31215</v>
      </c>
      <c r="N43" s="13">
        <v>28108</v>
      </c>
      <c r="O43" s="13">
        <v>28180</v>
      </c>
      <c r="P43" s="13">
        <v>30992</v>
      </c>
      <c r="Q43" s="13">
        <v>40772</v>
      </c>
      <c r="R43" s="13">
        <v>40959</v>
      </c>
      <c r="S43" s="13">
        <v>45445</v>
      </c>
      <c r="T43" s="13">
        <v>77440</v>
      </c>
      <c r="U43" s="14">
        <v>81317</v>
      </c>
      <c r="V43" s="13">
        <v>93473</v>
      </c>
      <c r="W43" s="13">
        <v>96516</v>
      </c>
      <c r="X43" s="13">
        <v>110787</v>
      </c>
      <c r="Y43" s="13">
        <v>117394</v>
      </c>
      <c r="Z43" s="13">
        <v>110355</v>
      </c>
      <c r="AA43" s="13">
        <v>100389</v>
      </c>
      <c r="AB43" s="13">
        <v>98241</v>
      </c>
      <c r="AC43" s="13">
        <v>161200</v>
      </c>
      <c r="AD43" s="13">
        <v>155318</v>
      </c>
      <c r="AE43" s="13">
        <v>159760</v>
      </c>
      <c r="AF43" s="13">
        <v>152512</v>
      </c>
      <c r="AG43" s="13">
        <v>142682</v>
      </c>
      <c r="AH43" s="13">
        <v>142457</v>
      </c>
      <c r="AI43" s="13">
        <v>156801</v>
      </c>
      <c r="AJ43" s="13">
        <v>153639</v>
      </c>
      <c r="AK43" s="13">
        <v>225160</v>
      </c>
      <c r="AL43" s="13">
        <v>198883</v>
      </c>
      <c r="AM43" s="13">
        <v>184858</v>
      </c>
      <c r="AN43" s="13">
        <v>185260</v>
      </c>
      <c r="AO43" s="13">
        <v>201431</v>
      </c>
      <c r="AP43" s="13">
        <v>232334</v>
      </c>
      <c r="AQ43" s="15">
        <v>249147</v>
      </c>
      <c r="AR43" s="15">
        <v>254856</v>
      </c>
      <c r="AS43" s="15">
        <v>276765</v>
      </c>
      <c r="AT43" s="15">
        <v>277373</v>
      </c>
      <c r="AU43" s="15">
        <v>257182</v>
      </c>
      <c r="AV43" s="15">
        <v>268185</v>
      </c>
      <c r="AW43" s="15">
        <v>188080</v>
      </c>
      <c r="AX43" s="15">
        <v>175424</v>
      </c>
      <c r="AY43" s="15">
        <v>210823</v>
      </c>
      <c r="AZ43" s="15">
        <v>218804</v>
      </c>
      <c r="BA43" s="15">
        <v>238820</v>
      </c>
      <c r="BB43" s="15">
        <v>239237</v>
      </c>
      <c r="BC43" s="15">
        <v>235463</v>
      </c>
      <c r="BD43" s="15">
        <v>242398</v>
      </c>
      <c r="BE43" s="15">
        <v>248559</v>
      </c>
      <c r="BF43" s="15">
        <v>253974</v>
      </c>
      <c r="BG43" s="15">
        <v>696531</v>
      </c>
      <c r="BH43" s="15">
        <v>699048</v>
      </c>
      <c r="BI43" s="15">
        <v>755630</v>
      </c>
      <c r="BJ43" s="15">
        <v>788947</v>
      </c>
      <c r="BK43" s="15">
        <v>829397</v>
      </c>
      <c r="BL43" s="15">
        <v>803070</v>
      </c>
      <c r="BM43" s="15">
        <v>767825</v>
      </c>
      <c r="BN43" s="15">
        <v>740240</v>
      </c>
    </row>
    <row r="44" spans="1:66" ht="15" customHeight="1" x14ac:dyDescent="0.25">
      <c r="A44" s="8" t="s">
        <v>134</v>
      </c>
      <c r="B44" s="13">
        <v>0</v>
      </c>
      <c r="C44" s="13">
        <v>0</v>
      </c>
      <c r="D44" s="13">
        <v>0</v>
      </c>
      <c r="E44" s="13">
        <v>43870</v>
      </c>
      <c r="F44" s="13">
        <v>0</v>
      </c>
      <c r="G44" s="13">
        <v>0</v>
      </c>
      <c r="H44" s="13">
        <v>0</v>
      </c>
      <c r="I44" s="13">
        <v>28681</v>
      </c>
      <c r="J44" s="13">
        <v>31260</v>
      </c>
      <c r="K44" s="13">
        <v>34758</v>
      </c>
      <c r="L44" s="13">
        <v>32349</v>
      </c>
      <c r="M44" s="13">
        <v>31215</v>
      </c>
      <c r="N44" s="13">
        <v>28108</v>
      </c>
      <c r="O44" s="13">
        <v>28180</v>
      </c>
      <c r="P44" s="13">
        <v>30992</v>
      </c>
      <c r="Q44" s="13">
        <v>40772</v>
      </c>
      <c r="R44" s="13">
        <v>40959</v>
      </c>
      <c r="S44" s="13">
        <v>45445</v>
      </c>
      <c r="T44" s="13">
        <v>77440</v>
      </c>
      <c r="U44" s="14">
        <v>81317</v>
      </c>
      <c r="V44" s="13">
        <v>93473</v>
      </c>
      <c r="W44" s="13">
        <v>96516</v>
      </c>
      <c r="X44" s="13">
        <v>110787</v>
      </c>
      <c r="Y44" s="13">
        <v>117394</v>
      </c>
      <c r="Z44" s="13">
        <v>110355</v>
      </c>
      <c r="AA44" s="13">
        <v>100389</v>
      </c>
      <c r="AB44" s="13">
        <v>98241</v>
      </c>
      <c r="AC44" s="13">
        <v>161200</v>
      </c>
      <c r="AD44" s="13">
        <v>155318</v>
      </c>
      <c r="AE44" s="13">
        <v>159760</v>
      </c>
      <c r="AF44" s="13">
        <v>152512</v>
      </c>
      <c r="AG44" s="13">
        <v>142682</v>
      </c>
      <c r="AH44" s="13">
        <v>142457</v>
      </c>
      <c r="AI44" s="13">
        <v>156801</v>
      </c>
      <c r="AJ44" s="13">
        <v>153639</v>
      </c>
      <c r="AK44" s="13">
        <v>225160</v>
      </c>
      <c r="AL44" s="13">
        <v>198883</v>
      </c>
      <c r="AM44" s="13">
        <v>184858</v>
      </c>
      <c r="AN44" s="13">
        <v>185260</v>
      </c>
      <c r="AO44" s="13">
        <v>201431</v>
      </c>
      <c r="AP44" s="13">
        <v>232334</v>
      </c>
      <c r="AQ44" s="15">
        <v>249147</v>
      </c>
      <c r="AR44" s="15">
        <v>254856</v>
      </c>
      <c r="AS44" s="15">
        <v>276765</v>
      </c>
      <c r="AT44" s="15">
        <v>277373</v>
      </c>
      <c r="AU44" s="15">
        <v>257182</v>
      </c>
      <c r="AV44" s="15">
        <v>268185</v>
      </c>
      <c r="AW44" s="15">
        <v>188080</v>
      </c>
      <c r="AX44" s="15">
        <v>175424</v>
      </c>
      <c r="AY44" s="15">
        <v>210823</v>
      </c>
      <c r="AZ44" s="15">
        <v>218804</v>
      </c>
      <c r="BA44" s="15">
        <v>238820</v>
      </c>
      <c r="BB44" s="15">
        <v>239237</v>
      </c>
      <c r="BC44" s="15">
        <v>235463</v>
      </c>
      <c r="BD44" s="15">
        <v>242398</v>
      </c>
      <c r="BE44" s="15">
        <v>248559</v>
      </c>
      <c r="BF44" s="15">
        <v>253974</v>
      </c>
      <c r="BG44" s="15">
        <v>696531</v>
      </c>
      <c r="BH44" s="15">
        <v>699048</v>
      </c>
      <c r="BI44" s="15">
        <v>755630</v>
      </c>
      <c r="BJ44" s="15">
        <v>788947</v>
      </c>
      <c r="BK44" s="15">
        <v>829397</v>
      </c>
      <c r="BL44" s="15">
        <v>803070</v>
      </c>
      <c r="BM44" s="15">
        <v>767825</v>
      </c>
      <c r="BN44" s="15">
        <v>740240</v>
      </c>
    </row>
    <row r="45" spans="1:66" ht="15" customHeight="1" x14ac:dyDescent="0.25">
      <c r="A45" s="8" t="s">
        <v>35</v>
      </c>
      <c r="B45" s="13">
        <v>0</v>
      </c>
      <c r="C45" s="13">
        <v>0</v>
      </c>
      <c r="D45" s="13">
        <v>0</v>
      </c>
      <c r="E45" s="13">
        <v>140125</v>
      </c>
      <c r="F45" s="13">
        <v>136173</v>
      </c>
      <c r="G45" s="13">
        <v>136997</v>
      </c>
      <c r="H45" s="13">
        <v>144034</v>
      </c>
      <c r="I45" s="13">
        <v>331541</v>
      </c>
      <c r="J45" s="13">
        <v>387603</v>
      </c>
      <c r="K45" s="13">
        <v>459497</v>
      </c>
      <c r="L45" s="13">
        <v>461076</v>
      </c>
      <c r="M45" s="13">
        <v>498769</v>
      </c>
      <c r="N45" s="13">
        <v>498239</v>
      </c>
      <c r="O45" s="13">
        <v>498880</v>
      </c>
      <c r="P45" s="13">
        <v>513528</v>
      </c>
      <c r="Q45" s="13">
        <v>503048</v>
      </c>
      <c r="R45" s="13">
        <v>506604</v>
      </c>
      <c r="S45" s="13">
        <v>617610</v>
      </c>
      <c r="T45" s="13">
        <v>610455</v>
      </c>
      <c r="U45" s="14">
        <v>590290</v>
      </c>
      <c r="V45" s="13">
        <v>610175</v>
      </c>
      <c r="W45" s="13">
        <v>648294</v>
      </c>
      <c r="X45" s="13">
        <v>673296</v>
      </c>
      <c r="Y45" s="13">
        <v>669320</v>
      </c>
      <c r="Z45" s="13">
        <v>867124</v>
      </c>
      <c r="AA45" s="13">
        <v>842667</v>
      </c>
      <c r="AB45" s="13">
        <v>851866</v>
      </c>
      <c r="AC45" s="13">
        <v>762402</v>
      </c>
      <c r="AD45" s="13">
        <v>786878</v>
      </c>
      <c r="AE45" s="13">
        <v>794915</v>
      </c>
      <c r="AF45" s="13">
        <v>809245</v>
      </c>
      <c r="AG45" s="13">
        <v>818570</v>
      </c>
      <c r="AH45" s="13">
        <v>1048075</v>
      </c>
      <c r="AI45" s="13">
        <v>1123880</v>
      </c>
      <c r="AJ45" s="13">
        <v>1142420</v>
      </c>
      <c r="AK45" s="13">
        <v>994867</v>
      </c>
      <c r="AL45" s="13">
        <v>1014654</v>
      </c>
      <c r="AM45" s="13">
        <v>1003316</v>
      </c>
      <c r="AN45" s="13">
        <v>1043569</v>
      </c>
      <c r="AO45" s="13">
        <v>1118315</v>
      </c>
      <c r="AP45" s="13">
        <v>1277655</v>
      </c>
      <c r="AQ45" s="15">
        <v>1308644</v>
      </c>
      <c r="AR45" s="15">
        <v>1349564</v>
      </c>
      <c r="AS45" s="15">
        <v>1318710</v>
      </c>
      <c r="AT45" s="15">
        <v>1399719</v>
      </c>
      <c r="AU45" s="15">
        <v>1280426</v>
      </c>
      <c r="AV45" s="15">
        <v>1349563</v>
      </c>
      <c r="AW45" s="15">
        <v>1362308</v>
      </c>
      <c r="AX45" s="15">
        <v>1288464</v>
      </c>
      <c r="AY45" s="15">
        <v>1301709</v>
      </c>
      <c r="AZ45" s="15">
        <v>1299171</v>
      </c>
      <c r="BA45" s="15">
        <v>1285195</v>
      </c>
      <c r="BB45" s="15">
        <v>1256670</v>
      </c>
      <c r="BC45" s="15">
        <v>1204664</v>
      </c>
      <c r="BD45" s="15">
        <v>1235212</v>
      </c>
      <c r="BE45" s="15">
        <v>1222686</v>
      </c>
      <c r="BF45" s="15">
        <v>1242663</v>
      </c>
      <c r="BG45" s="15">
        <v>1597448</v>
      </c>
      <c r="BH45" s="15">
        <v>1651922</v>
      </c>
      <c r="BI45" s="15">
        <v>2065025</v>
      </c>
      <c r="BJ45" s="15">
        <v>1991794</v>
      </c>
      <c r="BK45" s="15">
        <v>1973776</v>
      </c>
      <c r="BL45" s="15">
        <v>1936125</v>
      </c>
      <c r="BM45" s="15">
        <v>2017164</v>
      </c>
      <c r="BN45" s="15">
        <v>2011552</v>
      </c>
    </row>
    <row r="46" spans="1:66" ht="15" customHeight="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4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7"/>
      <c r="AN46" s="17"/>
      <c r="AO46" s="17"/>
      <c r="AP46" s="17"/>
      <c r="AQ46" s="17"/>
      <c r="AR46" s="17"/>
      <c r="AS46" s="17"/>
      <c r="AT46" s="15"/>
      <c r="AU46" s="18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</row>
    <row r="47" spans="1:66" ht="15" customHeight="1" x14ac:dyDescent="0.25">
      <c r="A47" s="8" t="s">
        <v>156</v>
      </c>
      <c r="B47" s="13">
        <v>6417038</v>
      </c>
      <c r="C47" s="13">
        <v>7343910</v>
      </c>
      <c r="D47" s="13">
        <v>7365112</v>
      </c>
      <c r="E47" s="13">
        <v>7511164</v>
      </c>
      <c r="F47" s="13">
        <v>7424388</v>
      </c>
      <c r="G47" s="13">
        <v>7979509</v>
      </c>
      <c r="H47" s="13">
        <v>8695827</v>
      </c>
      <c r="I47" s="13">
        <v>9105861</v>
      </c>
      <c r="J47" s="13">
        <v>8824120</v>
      </c>
      <c r="K47" s="13">
        <v>9109705</v>
      </c>
      <c r="L47" s="13">
        <v>8757033</v>
      </c>
      <c r="M47" s="13">
        <v>8873550</v>
      </c>
      <c r="N47" s="13">
        <v>9496435</v>
      </c>
      <c r="O47" s="13">
        <v>9542922</v>
      </c>
      <c r="P47" s="13">
        <v>9552065</v>
      </c>
      <c r="Q47" s="13">
        <v>10141293</v>
      </c>
      <c r="R47" s="13">
        <v>9898693</v>
      </c>
      <c r="S47" s="13">
        <v>10362672</v>
      </c>
      <c r="T47" s="13">
        <v>10902810</v>
      </c>
      <c r="U47" s="14">
        <v>11782630</v>
      </c>
      <c r="V47" s="13">
        <v>12951305</v>
      </c>
      <c r="W47" s="13">
        <v>13121290</v>
      </c>
      <c r="X47" s="13">
        <v>14289917</v>
      </c>
      <c r="Y47" s="13">
        <v>14261541</v>
      </c>
      <c r="Z47" s="13">
        <v>13458854</v>
      </c>
      <c r="AA47" s="13">
        <v>13048678</v>
      </c>
      <c r="AB47" s="13">
        <v>13634825</v>
      </c>
      <c r="AC47" s="13">
        <v>13481407</v>
      </c>
      <c r="AD47" s="13">
        <v>13446033</v>
      </c>
      <c r="AE47" s="13">
        <v>14181424</v>
      </c>
      <c r="AF47" s="13">
        <v>13964453</v>
      </c>
      <c r="AG47" s="13">
        <v>13981142</v>
      </c>
      <c r="AH47" s="13">
        <v>14522184</v>
      </c>
      <c r="AI47" s="13">
        <v>15464046</v>
      </c>
      <c r="AJ47" s="13">
        <v>16274130</v>
      </c>
      <c r="AK47" s="13">
        <v>15399850</v>
      </c>
      <c r="AL47" s="13">
        <v>15226982</v>
      </c>
      <c r="AM47" s="13">
        <v>14907806</v>
      </c>
      <c r="AN47" s="13">
        <v>15479421</v>
      </c>
      <c r="AO47" s="13">
        <v>15687641</v>
      </c>
      <c r="AP47" s="13">
        <v>17371333</v>
      </c>
      <c r="AQ47" s="15">
        <v>18007781</v>
      </c>
      <c r="AR47" s="15">
        <v>19048875</v>
      </c>
      <c r="AS47" s="15">
        <v>19927896</v>
      </c>
      <c r="AT47" s="15">
        <v>21161200</v>
      </c>
      <c r="AU47" s="15">
        <v>21411835</v>
      </c>
      <c r="AV47" s="15">
        <v>22500301</v>
      </c>
      <c r="AW47" s="15">
        <v>23932787</v>
      </c>
      <c r="AX47" s="15">
        <v>24169250</v>
      </c>
      <c r="AY47" s="15">
        <v>25882424</v>
      </c>
      <c r="AZ47" s="15">
        <v>27697485</v>
      </c>
      <c r="BA47" s="15">
        <v>28134660</v>
      </c>
      <c r="BB47" s="15">
        <v>28920083</v>
      </c>
      <c r="BC47" s="15">
        <v>29101227</v>
      </c>
      <c r="BD47" s="15">
        <v>30075811</v>
      </c>
      <c r="BE47" s="15">
        <v>31496270</v>
      </c>
      <c r="BF47" s="15">
        <v>31981696</v>
      </c>
      <c r="BG47" s="15">
        <v>37439486</v>
      </c>
      <c r="BH47" s="15">
        <v>36315645</v>
      </c>
      <c r="BI47" s="15">
        <v>41489701</v>
      </c>
      <c r="BJ47" s="15">
        <v>39323514</v>
      </c>
      <c r="BK47" s="15">
        <v>39836839</v>
      </c>
      <c r="BL47" s="15">
        <v>41494475</v>
      </c>
      <c r="BM47" s="15">
        <v>42645030</v>
      </c>
      <c r="BN47" s="15">
        <v>43377646</v>
      </c>
    </row>
    <row r="48" spans="1:66" ht="15" customHeight="1" x14ac:dyDescent="0.25">
      <c r="A48" s="8" t="s">
        <v>157</v>
      </c>
      <c r="B48" s="13">
        <v>1582381</v>
      </c>
      <c r="C48" s="13">
        <v>1883425</v>
      </c>
      <c r="D48" s="13">
        <v>1795005</v>
      </c>
      <c r="E48" s="13">
        <v>1938803</v>
      </c>
      <c r="F48" s="13">
        <v>2013822</v>
      </c>
      <c r="G48" s="13">
        <v>2179394</v>
      </c>
      <c r="H48" s="13">
        <v>2818379</v>
      </c>
      <c r="I48" s="13">
        <v>2752960</v>
      </c>
      <c r="J48" s="13">
        <v>2580679</v>
      </c>
      <c r="K48" s="13">
        <v>3230080</v>
      </c>
      <c r="L48" s="13">
        <v>2876077</v>
      </c>
      <c r="M48" s="13">
        <v>3012824</v>
      </c>
      <c r="N48" s="13">
        <v>2852160</v>
      </c>
      <c r="O48" s="13">
        <v>2840488</v>
      </c>
      <c r="P48" s="13">
        <v>2709593</v>
      </c>
      <c r="Q48" s="13">
        <v>2578048</v>
      </c>
      <c r="R48" s="13">
        <v>2506714</v>
      </c>
      <c r="S48" s="13">
        <v>2484307</v>
      </c>
      <c r="T48" s="13">
        <v>2840667</v>
      </c>
      <c r="U48" s="14">
        <v>3379017</v>
      </c>
      <c r="V48" s="13">
        <v>4085760</v>
      </c>
      <c r="W48" s="13">
        <v>4129670</v>
      </c>
      <c r="X48" s="13">
        <v>4597696</v>
      </c>
      <c r="Y48" s="13">
        <v>3494850</v>
      </c>
      <c r="Z48" s="13">
        <v>3057697</v>
      </c>
      <c r="AA48" s="13">
        <v>3117248</v>
      </c>
      <c r="AB48" s="13">
        <v>3021444</v>
      </c>
      <c r="AC48" s="13">
        <v>3278855</v>
      </c>
      <c r="AD48" s="13">
        <v>3109281</v>
      </c>
      <c r="AE48" s="13">
        <v>3939327</v>
      </c>
      <c r="AF48" s="13">
        <v>3990150</v>
      </c>
      <c r="AG48" s="13">
        <v>4326788</v>
      </c>
      <c r="AH48" s="13">
        <v>4156279</v>
      </c>
      <c r="AI48" s="13">
        <v>4953204</v>
      </c>
      <c r="AJ48" s="13">
        <v>5579559</v>
      </c>
      <c r="AK48" s="13">
        <v>5034004</v>
      </c>
      <c r="AL48" s="13">
        <v>4859505</v>
      </c>
      <c r="AM48" s="13">
        <v>4400792</v>
      </c>
      <c r="AN48" s="13">
        <v>4537024</v>
      </c>
      <c r="AO48" s="13">
        <v>4491021</v>
      </c>
      <c r="AP48" s="13">
        <v>4951231</v>
      </c>
      <c r="AQ48" s="15">
        <v>4687927</v>
      </c>
      <c r="AR48" s="15">
        <v>4924701</v>
      </c>
      <c r="AS48" s="15">
        <v>5882044</v>
      </c>
      <c r="AT48" s="15">
        <v>6488389</v>
      </c>
      <c r="AU48" s="15">
        <v>7407489</v>
      </c>
      <c r="AV48" s="15">
        <v>7533439</v>
      </c>
      <c r="AW48" s="15">
        <v>7927884</v>
      </c>
      <c r="AX48" s="15">
        <v>9300954</v>
      </c>
      <c r="AY48" s="15">
        <v>10410529</v>
      </c>
      <c r="AZ48" s="15">
        <v>10789911</v>
      </c>
      <c r="BA48" s="15">
        <v>10262877</v>
      </c>
      <c r="BB48" s="15">
        <v>11095417</v>
      </c>
      <c r="BC48" s="15">
        <v>10724454</v>
      </c>
      <c r="BD48" s="15">
        <v>11125693</v>
      </c>
      <c r="BE48" s="15">
        <v>11219689</v>
      </c>
      <c r="BF48" s="15">
        <v>11688883</v>
      </c>
      <c r="BG48" s="15">
        <v>14218966</v>
      </c>
      <c r="BH48" s="15">
        <v>13328901</v>
      </c>
      <c r="BI48" s="15">
        <v>15454265</v>
      </c>
      <c r="BJ48" s="15">
        <v>14715666</v>
      </c>
      <c r="BK48" s="15">
        <v>14256179</v>
      </c>
      <c r="BL48" s="15">
        <v>15054797</v>
      </c>
      <c r="BM48" s="15">
        <v>17386401</v>
      </c>
      <c r="BN48" s="15">
        <v>17662876</v>
      </c>
    </row>
    <row r="49" spans="1:66" ht="15" customHeight="1" x14ac:dyDescent="0.25">
      <c r="A49" s="8" t="s">
        <v>158</v>
      </c>
      <c r="B49" s="13">
        <v>115619</v>
      </c>
      <c r="C49" s="13">
        <v>147248</v>
      </c>
      <c r="D49" s="13">
        <v>167220</v>
      </c>
      <c r="E49" s="13">
        <v>141797</v>
      </c>
      <c r="F49" s="13">
        <v>134958</v>
      </c>
      <c r="G49" s="13">
        <v>188147</v>
      </c>
      <c r="H49" s="13">
        <v>188599</v>
      </c>
      <c r="I49" s="13">
        <v>161436</v>
      </c>
      <c r="J49" s="13">
        <v>161850</v>
      </c>
      <c r="K49" s="13">
        <v>226231</v>
      </c>
      <c r="L49" s="13">
        <v>223573</v>
      </c>
      <c r="M49" s="13">
        <v>128831</v>
      </c>
      <c r="N49" s="13">
        <v>172007</v>
      </c>
      <c r="O49" s="13">
        <v>244200</v>
      </c>
      <c r="P49" s="13">
        <v>231383</v>
      </c>
      <c r="Q49" s="13">
        <v>152739</v>
      </c>
      <c r="R49" s="13">
        <v>199637</v>
      </c>
      <c r="S49" s="13">
        <v>245082</v>
      </c>
      <c r="T49" s="13">
        <v>271371</v>
      </c>
      <c r="U49" s="14">
        <v>173382</v>
      </c>
      <c r="V49" s="13">
        <v>231686</v>
      </c>
      <c r="W49" s="13">
        <v>269395</v>
      </c>
      <c r="X49" s="13">
        <v>313073</v>
      </c>
      <c r="Y49" s="13">
        <v>191077</v>
      </c>
      <c r="Z49" s="13">
        <v>261940</v>
      </c>
      <c r="AA49" s="13">
        <v>285974</v>
      </c>
      <c r="AB49" s="13">
        <v>319764</v>
      </c>
      <c r="AC49" s="13">
        <v>199543</v>
      </c>
      <c r="AD49" s="13">
        <v>254819</v>
      </c>
      <c r="AE49" s="13">
        <v>301495</v>
      </c>
      <c r="AF49" s="13">
        <v>340635</v>
      </c>
      <c r="AG49" s="13">
        <v>211062</v>
      </c>
      <c r="AH49" s="13">
        <v>286691</v>
      </c>
      <c r="AI49" s="13">
        <v>330444</v>
      </c>
      <c r="AJ49" s="13">
        <v>370846</v>
      </c>
      <c r="AK49" s="13">
        <v>240346</v>
      </c>
      <c r="AL49" s="13">
        <v>321938</v>
      </c>
      <c r="AM49" s="13">
        <v>374793</v>
      </c>
      <c r="AN49" s="13">
        <v>423003</v>
      </c>
      <c r="AO49" s="13">
        <v>287187</v>
      </c>
      <c r="AP49" s="13">
        <v>387619</v>
      </c>
      <c r="AQ49" s="15">
        <v>508955</v>
      </c>
      <c r="AR49" s="15">
        <v>564222</v>
      </c>
      <c r="AS49" s="15">
        <v>366790</v>
      </c>
      <c r="AT49" s="15">
        <v>477125</v>
      </c>
      <c r="AU49" s="15">
        <v>516302</v>
      </c>
      <c r="AV49" s="15">
        <v>587206</v>
      </c>
      <c r="AW49" s="15">
        <v>388190</v>
      </c>
      <c r="AX49" s="15">
        <v>515734</v>
      </c>
      <c r="AY49" s="15">
        <v>609342</v>
      </c>
      <c r="AZ49" s="15">
        <v>692037</v>
      </c>
      <c r="BA49" s="15">
        <v>466843</v>
      </c>
      <c r="BB49" s="15">
        <v>603689</v>
      </c>
      <c r="BC49" s="15">
        <v>663134</v>
      </c>
      <c r="BD49" s="15">
        <v>776422</v>
      </c>
      <c r="BE49" s="15">
        <v>515538</v>
      </c>
      <c r="BF49" s="15">
        <v>742322</v>
      </c>
      <c r="BG49" s="15">
        <v>899982</v>
      </c>
      <c r="BH49" s="15">
        <v>986208</v>
      </c>
      <c r="BI49" s="15">
        <v>728469</v>
      </c>
      <c r="BJ49" s="15">
        <v>891905</v>
      </c>
      <c r="BK49" s="15">
        <v>976799</v>
      </c>
      <c r="BL49" s="15">
        <v>1085855</v>
      </c>
      <c r="BM49" s="15">
        <v>820283</v>
      </c>
      <c r="BN49" s="15">
        <v>944354</v>
      </c>
    </row>
    <row r="50" spans="1:66" ht="15" customHeight="1" x14ac:dyDescent="0.25">
      <c r="A50" s="8" t="s">
        <v>159</v>
      </c>
      <c r="B50" s="13">
        <v>115619</v>
      </c>
      <c r="C50" s="13">
        <v>147248</v>
      </c>
      <c r="D50" s="13">
        <v>167220</v>
      </c>
      <c r="E50" s="13">
        <v>141797</v>
      </c>
      <c r="F50" s="13">
        <v>134958</v>
      </c>
      <c r="G50" s="13">
        <v>188147</v>
      </c>
      <c r="H50" s="13">
        <v>188599</v>
      </c>
      <c r="I50" s="13">
        <v>161436</v>
      </c>
      <c r="J50" s="13">
        <v>161850</v>
      </c>
      <c r="K50" s="13">
        <v>226231</v>
      </c>
      <c r="L50" s="13">
        <v>223573</v>
      </c>
      <c r="M50" s="13">
        <v>128831</v>
      </c>
      <c r="N50" s="13">
        <v>172007</v>
      </c>
      <c r="O50" s="13">
        <v>244200</v>
      </c>
      <c r="P50" s="13">
        <v>231383</v>
      </c>
      <c r="Q50" s="13">
        <v>152739</v>
      </c>
      <c r="R50" s="13">
        <v>199637</v>
      </c>
      <c r="S50" s="13">
        <v>245082</v>
      </c>
      <c r="T50" s="13">
        <v>271371</v>
      </c>
      <c r="U50" s="14">
        <v>173382</v>
      </c>
      <c r="V50" s="13">
        <v>231686</v>
      </c>
      <c r="W50" s="13">
        <v>269395</v>
      </c>
      <c r="X50" s="13">
        <v>313073</v>
      </c>
      <c r="Y50" s="13">
        <v>191077</v>
      </c>
      <c r="Z50" s="13">
        <v>261940</v>
      </c>
      <c r="AA50" s="13">
        <v>285974</v>
      </c>
      <c r="AB50" s="13">
        <v>319764</v>
      </c>
      <c r="AC50" s="13">
        <v>199543</v>
      </c>
      <c r="AD50" s="13">
        <v>254819</v>
      </c>
      <c r="AE50" s="13">
        <v>301495</v>
      </c>
      <c r="AF50" s="13">
        <v>340635</v>
      </c>
      <c r="AG50" s="13">
        <v>211062</v>
      </c>
      <c r="AH50" s="13">
        <v>286691</v>
      </c>
      <c r="AI50" s="13">
        <v>330444</v>
      </c>
      <c r="AJ50" s="13">
        <v>370846</v>
      </c>
      <c r="AK50" s="13">
        <v>240346</v>
      </c>
      <c r="AL50" s="13">
        <v>321938</v>
      </c>
      <c r="AM50" s="13">
        <v>374793</v>
      </c>
      <c r="AN50" s="13">
        <v>423003</v>
      </c>
      <c r="AO50" s="13">
        <v>287187</v>
      </c>
      <c r="AP50" s="13">
        <v>387619</v>
      </c>
      <c r="AQ50" s="15">
        <v>508955</v>
      </c>
      <c r="AR50" s="15">
        <v>564222</v>
      </c>
      <c r="AS50" s="15">
        <v>366790</v>
      </c>
      <c r="AT50" s="15">
        <v>477125</v>
      </c>
      <c r="AU50" s="15">
        <v>516302</v>
      </c>
      <c r="AV50" s="15">
        <v>587206</v>
      </c>
      <c r="AW50" s="15">
        <v>388190</v>
      </c>
      <c r="AX50" s="15">
        <v>515734</v>
      </c>
      <c r="AY50" s="15">
        <v>609342</v>
      </c>
      <c r="AZ50" s="15">
        <v>692037</v>
      </c>
      <c r="BA50" s="15">
        <v>466843</v>
      </c>
      <c r="BB50" s="15">
        <v>603689</v>
      </c>
      <c r="BC50" s="15">
        <v>663134</v>
      </c>
      <c r="BD50" s="15">
        <v>776422</v>
      </c>
      <c r="BE50" s="15">
        <v>515538</v>
      </c>
      <c r="BF50" s="15">
        <v>742322</v>
      </c>
      <c r="BG50" s="15">
        <v>899982</v>
      </c>
      <c r="BH50" s="15">
        <v>986208</v>
      </c>
      <c r="BI50" s="15">
        <v>728469</v>
      </c>
      <c r="BJ50" s="15">
        <v>891905</v>
      </c>
      <c r="BK50" s="15">
        <v>976799</v>
      </c>
      <c r="BL50" s="15">
        <v>1085855</v>
      </c>
      <c r="BM50" s="15">
        <v>820283</v>
      </c>
      <c r="BN50" s="15">
        <v>944354</v>
      </c>
    </row>
    <row r="51" spans="1:66" ht="15" customHeight="1" x14ac:dyDescent="0.25">
      <c r="A51" s="8" t="s">
        <v>160</v>
      </c>
      <c r="B51" s="13">
        <v>206530</v>
      </c>
      <c r="C51" s="13">
        <v>289674</v>
      </c>
      <c r="D51" s="13">
        <v>273823</v>
      </c>
      <c r="E51" s="13">
        <v>242300</v>
      </c>
      <c r="F51" s="13">
        <v>259762</v>
      </c>
      <c r="G51" s="13">
        <v>295775</v>
      </c>
      <c r="H51" s="13">
        <v>317125</v>
      </c>
      <c r="I51" s="13">
        <v>298195</v>
      </c>
      <c r="J51" s="13">
        <v>329571</v>
      </c>
      <c r="K51" s="13">
        <v>349350</v>
      </c>
      <c r="L51" s="13">
        <v>321473</v>
      </c>
      <c r="M51" s="13">
        <v>331037</v>
      </c>
      <c r="N51" s="13">
        <v>365492</v>
      </c>
      <c r="O51" s="13">
        <v>362605</v>
      </c>
      <c r="P51" s="13">
        <v>362428</v>
      </c>
      <c r="Q51" s="13">
        <v>420250</v>
      </c>
      <c r="R51" s="13">
        <v>379952</v>
      </c>
      <c r="S51" s="13">
        <v>420498</v>
      </c>
      <c r="T51" s="13">
        <v>512394</v>
      </c>
      <c r="U51" s="14">
        <v>445577</v>
      </c>
      <c r="V51" s="13">
        <v>594308</v>
      </c>
      <c r="W51" s="13">
        <v>549136</v>
      </c>
      <c r="X51" s="13">
        <v>671967</v>
      </c>
      <c r="Y51" s="13">
        <v>566769</v>
      </c>
      <c r="Z51" s="13">
        <v>502294</v>
      </c>
      <c r="AA51" s="13">
        <v>479139</v>
      </c>
      <c r="AB51" s="13">
        <v>519466</v>
      </c>
      <c r="AC51" s="13">
        <v>562851</v>
      </c>
      <c r="AD51" s="13">
        <v>612122</v>
      </c>
      <c r="AE51" s="13">
        <v>640286</v>
      </c>
      <c r="AF51" s="13">
        <v>668828</v>
      </c>
      <c r="AG51" s="13">
        <v>750533</v>
      </c>
      <c r="AH51" s="13">
        <v>780109</v>
      </c>
      <c r="AI51" s="13">
        <v>973788</v>
      </c>
      <c r="AJ51" s="13">
        <v>878547</v>
      </c>
      <c r="AK51" s="13">
        <v>842957</v>
      </c>
      <c r="AL51" s="13">
        <v>820402</v>
      </c>
      <c r="AM51" s="13">
        <v>809232</v>
      </c>
      <c r="AN51" s="13">
        <v>797051</v>
      </c>
      <c r="AO51" s="13">
        <v>839879</v>
      </c>
      <c r="AP51" s="13">
        <v>1107393</v>
      </c>
      <c r="AQ51" s="15">
        <v>928897</v>
      </c>
      <c r="AR51" s="15">
        <v>1239930</v>
      </c>
      <c r="AS51" s="15">
        <v>1249368</v>
      </c>
      <c r="AT51" s="15">
        <v>1726734</v>
      </c>
      <c r="AU51" s="15">
        <v>1875591</v>
      </c>
      <c r="AV51" s="15">
        <v>1968897</v>
      </c>
      <c r="AW51" s="15">
        <v>2120338</v>
      </c>
      <c r="AX51" s="15">
        <v>2171283</v>
      </c>
      <c r="AY51" s="15">
        <v>2245478</v>
      </c>
      <c r="AZ51" s="15">
        <v>2405151</v>
      </c>
      <c r="BA51" s="15">
        <v>2036216</v>
      </c>
      <c r="BB51" s="15">
        <v>2298669</v>
      </c>
      <c r="BC51" s="15">
        <v>2139603</v>
      </c>
      <c r="BD51" s="15">
        <v>2300085</v>
      </c>
      <c r="BE51" s="15">
        <v>2190088</v>
      </c>
      <c r="BF51" s="15">
        <v>2332032</v>
      </c>
      <c r="BG51" s="15">
        <v>3240438</v>
      </c>
      <c r="BH51" s="15">
        <v>3131384</v>
      </c>
      <c r="BI51" s="15">
        <v>3778116</v>
      </c>
      <c r="BJ51" s="15">
        <v>3367472</v>
      </c>
      <c r="BK51" s="15">
        <v>2888352</v>
      </c>
      <c r="BL51" s="15">
        <v>2757374</v>
      </c>
      <c r="BM51" s="15">
        <v>2789346</v>
      </c>
      <c r="BN51" s="15">
        <v>3201225</v>
      </c>
    </row>
    <row r="52" spans="1:66" ht="15" customHeight="1" x14ac:dyDescent="0.25">
      <c r="A52" s="8" t="s">
        <v>161</v>
      </c>
      <c r="B52" s="13">
        <v>46564</v>
      </c>
      <c r="C52" s="13">
        <v>52503</v>
      </c>
      <c r="D52" s="13">
        <v>73452</v>
      </c>
      <c r="E52" s="13">
        <v>72204</v>
      </c>
      <c r="F52" s="13">
        <v>68362</v>
      </c>
      <c r="G52" s="13">
        <v>94022</v>
      </c>
      <c r="H52" s="13">
        <v>63632</v>
      </c>
      <c r="I52" s="13">
        <v>88474</v>
      </c>
      <c r="J52" s="13">
        <v>84450</v>
      </c>
      <c r="K52" s="13">
        <v>85137</v>
      </c>
      <c r="L52" s="13">
        <v>113478</v>
      </c>
      <c r="M52" s="13">
        <v>126655</v>
      </c>
      <c r="N52" s="13">
        <v>103069</v>
      </c>
      <c r="O52" s="13">
        <v>113854</v>
      </c>
      <c r="P52" s="13">
        <v>138569</v>
      </c>
      <c r="Q52" s="13">
        <v>139570</v>
      </c>
      <c r="R52" s="13">
        <v>137847</v>
      </c>
      <c r="S52" s="13">
        <v>102357</v>
      </c>
      <c r="T52" s="13">
        <v>120509</v>
      </c>
      <c r="U52" s="14">
        <v>148335</v>
      </c>
      <c r="V52" s="13">
        <v>163946</v>
      </c>
      <c r="W52" s="13">
        <v>120338</v>
      </c>
      <c r="X52" s="13">
        <v>151490</v>
      </c>
      <c r="Y52" s="13">
        <v>121461</v>
      </c>
      <c r="Z52" s="13">
        <v>120842</v>
      </c>
      <c r="AA52" s="13">
        <v>110354</v>
      </c>
      <c r="AB52" s="13">
        <v>117928</v>
      </c>
      <c r="AC52" s="13">
        <v>125062</v>
      </c>
      <c r="AD52" s="13">
        <v>123750</v>
      </c>
      <c r="AE52" s="13">
        <v>129302</v>
      </c>
      <c r="AF52" s="13">
        <v>126410</v>
      </c>
      <c r="AG52" s="13">
        <v>102944</v>
      </c>
      <c r="AH52" s="13">
        <v>137200</v>
      </c>
      <c r="AI52" s="13">
        <v>141475</v>
      </c>
      <c r="AJ52" s="13">
        <v>150240</v>
      </c>
      <c r="AK52" s="13">
        <v>88183</v>
      </c>
      <c r="AL52" s="13">
        <v>147729</v>
      </c>
      <c r="AM52" s="13">
        <v>144544</v>
      </c>
      <c r="AN52" s="13">
        <v>131513</v>
      </c>
      <c r="AO52" s="13">
        <v>134510</v>
      </c>
      <c r="AP52" s="13">
        <v>165839</v>
      </c>
      <c r="AQ52" s="15">
        <v>194686</v>
      </c>
      <c r="AR52" s="15">
        <v>228293</v>
      </c>
      <c r="AS52" s="15">
        <v>240467</v>
      </c>
      <c r="AT52" s="15">
        <v>298671</v>
      </c>
      <c r="AU52" s="15">
        <v>408859</v>
      </c>
      <c r="AV52" s="15">
        <v>410308</v>
      </c>
      <c r="AW52" s="15">
        <v>279271</v>
      </c>
      <c r="AX52" s="15">
        <v>365868</v>
      </c>
      <c r="AY52" s="15">
        <v>488367</v>
      </c>
      <c r="AZ52" s="15">
        <v>683633</v>
      </c>
      <c r="BA52" s="15">
        <v>459647</v>
      </c>
      <c r="BB52" s="15">
        <v>588812</v>
      </c>
      <c r="BC52" s="15">
        <v>559764</v>
      </c>
      <c r="BD52" s="15">
        <v>588772</v>
      </c>
      <c r="BE52" s="15">
        <v>483273</v>
      </c>
      <c r="BF52" s="15">
        <v>810326</v>
      </c>
      <c r="BG52" s="15">
        <v>798528</v>
      </c>
      <c r="BH52" s="15">
        <v>871697</v>
      </c>
      <c r="BI52" s="15">
        <v>799564</v>
      </c>
      <c r="BJ52" s="15">
        <v>846911</v>
      </c>
      <c r="BK52" s="15">
        <v>812795</v>
      </c>
      <c r="BL52" s="15">
        <v>911392</v>
      </c>
      <c r="BM52" s="15">
        <v>671111</v>
      </c>
      <c r="BN52" s="15">
        <v>757216</v>
      </c>
    </row>
    <row r="53" spans="1:66" ht="15" customHeight="1" x14ac:dyDescent="0.25">
      <c r="A53" s="8" t="s">
        <v>162</v>
      </c>
      <c r="B53" s="13">
        <v>46564</v>
      </c>
      <c r="C53" s="13">
        <v>52503</v>
      </c>
      <c r="D53" s="13">
        <v>73452</v>
      </c>
      <c r="E53" s="13">
        <v>72204</v>
      </c>
      <c r="F53" s="13">
        <v>68362</v>
      </c>
      <c r="G53" s="13">
        <v>94022</v>
      </c>
      <c r="H53" s="13">
        <v>63632</v>
      </c>
      <c r="I53" s="13">
        <v>88474</v>
      </c>
      <c r="J53" s="13">
        <v>84450</v>
      </c>
      <c r="K53" s="13">
        <v>85137</v>
      </c>
      <c r="L53" s="13">
        <v>113478</v>
      </c>
      <c r="M53" s="13">
        <v>126655</v>
      </c>
      <c r="N53" s="13">
        <v>103069</v>
      </c>
      <c r="O53" s="13">
        <v>113854</v>
      </c>
      <c r="P53" s="13">
        <v>138569</v>
      </c>
      <c r="Q53" s="13">
        <v>139570</v>
      </c>
      <c r="R53" s="13">
        <v>137847</v>
      </c>
      <c r="S53" s="13">
        <v>102357</v>
      </c>
      <c r="T53" s="13">
        <v>120509</v>
      </c>
      <c r="U53" s="14">
        <v>148335</v>
      </c>
      <c r="V53" s="13">
        <v>163946</v>
      </c>
      <c r="W53" s="13">
        <v>120338</v>
      </c>
      <c r="X53" s="13">
        <v>151490</v>
      </c>
      <c r="Y53" s="13">
        <v>121461</v>
      </c>
      <c r="Z53" s="13">
        <v>120842</v>
      </c>
      <c r="AA53" s="13">
        <v>110354</v>
      </c>
      <c r="AB53" s="13">
        <v>117928</v>
      </c>
      <c r="AC53" s="13">
        <v>125062</v>
      </c>
      <c r="AD53" s="13">
        <v>123750</v>
      </c>
      <c r="AE53" s="13">
        <v>129302</v>
      </c>
      <c r="AF53" s="13">
        <v>126410</v>
      </c>
      <c r="AG53" s="13">
        <v>102944</v>
      </c>
      <c r="AH53" s="13">
        <v>137200</v>
      </c>
      <c r="AI53" s="13">
        <v>141475</v>
      </c>
      <c r="AJ53" s="13">
        <v>150240</v>
      </c>
      <c r="AK53" s="13">
        <v>88183</v>
      </c>
      <c r="AL53" s="13">
        <v>147729</v>
      </c>
      <c r="AM53" s="13">
        <v>144544</v>
      </c>
      <c r="AN53" s="13">
        <v>131513</v>
      </c>
      <c r="AO53" s="13">
        <v>134510</v>
      </c>
      <c r="AP53" s="13">
        <v>165839</v>
      </c>
      <c r="AQ53" s="15">
        <v>194686</v>
      </c>
      <c r="AR53" s="15">
        <v>228293</v>
      </c>
      <c r="AS53" s="15">
        <v>240467</v>
      </c>
      <c r="AT53" s="15">
        <v>298671</v>
      </c>
      <c r="AU53" s="15">
        <v>408859</v>
      </c>
      <c r="AV53" s="15">
        <v>410308</v>
      </c>
      <c r="AW53" s="15">
        <v>279271</v>
      </c>
      <c r="AX53" s="15">
        <v>365868</v>
      </c>
      <c r="AY53" s="15">
        <v>488367</v>
      </c>
      <c r="AZ53" s="15">
        <v>683633</v>
      </c>
      <c r="BA53" s="15">
        <v>459647</v>
      </c>
      <c r="BB53" s="15">
        <v>588812</v>
      </c>
      <c r="BC53" s="15">
        <v>559764</v>
      </c>
      <c r="BD53" s="15">
        <v>588772</v>
      </c>
      <c r="BE53" s="15">
        <v>483273</v>
      </c>
      <c r="BF53" s="15">
        <v>810326</v>
      </c>
      <c r="BG53" s="15">
        <v>798528</v>
      </c>
      <c r="BH53" s="15">
        <v>871697</v>
      </c>
      <c r="BI53" s="15">
        <v>799564</v>
      </c>
      <c r="BJ53" s="15">
        <v>846911</v>
      </c>
      <c r="BK53" s="15">
        <v>812795</v>
      </c>
      <c r="BL53" s="15">
        <v>911392</v>
      </c>
      <c r="BM53" s="15">
        <v>671111</v>
      </c>
      <c r="BN53" s="15">
        <v>757216</v>
      </c>
    </row>
    <row r="54" spans="1:66" ht="15" customHeight="1" x14ac:dyDescent="0.25">
      <c r="A54" s="8" t="s">
        <v>163</v>
      </c>
      <c r="B54" s="13">
        <v>0</v>
      </c>
      <c r="C54" s="13">
        <v>0</v>
      </c>
      <c r="D54" s="13">
        <v>0</v>
      </c>
      <c r="E54" s="13">
        <v>41718</v>
      </c>
      <c r="F54" s="13">
        <v>31997</v>
      </c>
      <c r="G54" s="13">
        <v>53979</v>
      </c>
      <c r="H54" s="13">
        <v>32196</v>
      </c>
      <c r="I54" s="13">
        <v>44186</v>
      </c>
      <c r="J54" s="13">
        <v>38434</v>
      </c>
      <c r="K54" s="13">
        <v>47986</v>
      </c>
      <c r="L54" s="13">
        <v>73178</v>
      </c>
      <c r="M54" s="13">
        <v>72927</v>
      </c>
      <c r="N54" s="13">
        <v>51664</v>
      </c>
      <c r="O54" s="13">
        <v>52277</v>
      </c>
      <c r="P54" s="13">
        <v>78783</v>
      </c>
      <c r="Q54" s="13">
        <v>83771</v>
      </c>
      <c r="R54" s="13">
        <v>72342</v>
      </c>
      <c r="S54" s="13">
        <v>50330</v>
      </c>
      <c r="T54" s="13">
        <v>65230</v>
      </c>
      <c r="U54" s="14">
        <v>84714</v>
      </c>
      <c r="V54" s="13">
        <v>88616</v>
      </c>
      <c r="W54" s="13">
        <v>42681</v>
      </c>
      <c r="X54" s="13">
        <v>73898</v>
      </c>
      <c r="Y54" s="13">
        <v>28160</v>
      </c>
      <c r="Z54" s="13">
        <v>21340</v>
      </c>
      <c r="AA54" s="13">
        <v>24985</v>
      </c>
      <c r="AB54" s="13">
        <v>35569</v>
      </c>
      <c r="AC54" s="13">
        <v>29241</v>
      </c>
      <c r="AD54" s="13">
        <v>27109</v>
      </c>
      <c r="AE54" s="13">
        <v>36473</v>
      </c>
      <c r="AF54" s="13">
        <v>34308</v>
      </c>
      <c r="AG54" s="13">
        <v>29672</v>
      </c>
      <c r="AH54" s="13">
        <v>36042</v>
      </c>
      <c r="AI54" s="13">
        <v>51123</v>
      </c>
      <c r="AJ54" s="13">
        <v>59343</v>
      </c>
      <c r="AK54" s="13">
        <v>24968</v>
      </c>
      <c r="AL54" s="13">
        <v>36806</v>
      </c>
      <c r="AM54" s="13">
        <v>48517</v>
      </c>
      <c r="AN54" s="13">
        <v>27593</v>
      </c>
      <c r="AO54" s="13">
        <v>31578</v>
      </c>
      <c r="AP54" s="13">
        <v>29813</v>
      </c>
      <c r="AQ54" s="15">
        <v>63720</v>
      </c>
      <c r="AR54" s="15">
        <v>90564</v>
      </c>
      <c r="AS54" s="15">
        <v>111072</v>
      </c>
      <c r="AT54" s="15">
        <v>102528</v>
      </c>
      <c r="AU54" s="15">
        <v>256820</v>
      </c>
      <c r="AV54" s="15">
        <v>220977</v>
      </c>
      <c r="AW54" s="15">
        <v>129609</v>
      </c>
      <c r="AX54" s="15">
        <v>131715</v>
      </c>
      <c r="AY54" s="15">
        <v>261739</v>
      </c>
      <c r="AZ54" s="15">
        <v>459305</v>
      </c>
      <c r="BA54" s="15">
        <v>269990</v>
      </c>
      <c r="BB54" s="15">
        <v>244993</v>
      </c>
      <c r="BC54" s="15">
        <v>266807</v>
      </c>
      <c r="BD54" s="15">
        <v>291819</v>
      </c>
      <c r="BE54" s="15">
        <v>238202</v>
      </c>
      <c r="BF54" s="15">
        <v>415942</v>
      </c>
      <c r="BG54" s="15">
        <v>426680</v>
      </c>
      <c r="BH54" s="15">
        <v>490575</v>
      </c>
      <c r="BI54" s="15">
        <v>474494</v>
      </c>
      <c r="BJ54" s="15">
        <v>384615</v>
      </c>
      <c r="BK54" s="15">
        <v>393783</v>
      </c>
      <c r="BL54" s="15">
        <v>442608</v>
      </c>
      <c r="BM54" s="15">
        <v>321188</v>
      </c>
      <c r="BN54" s="15">
        <v>398032</v>
      </c>
    </row>
    <row r="55" spans="1:66" ht="15" customHeight="1" x14ac:dyDescent="0.25">
      <c r="A55" s="8" t="s">
        <v>134</v>
      </c>
      <c r="B55" s="13">
        <v>0</v>
      </c>
      <c r="C55" s="13">
        <v>0</v>
      </c>
      <c r="D55" s="13">
        <v>0</v>
      </c>
      <c r="E55" s="13">
        <v>30486</v>
      </c>
      <c r="F55" s="13">
        <v>36365</v>
      </c>
      <c r="G55" s="13">
        <v>40043</v>
      </c>
      <c r="H55" s="13">
        <v>31436</v>
      </c>
      <c r="I55" s="13">
        <v>44288</v>
      </c>
      <c r="J55" s="13">
        <v>46016</v>
      </c>
      <c r="K55" s="13">
        <v>37151</v>
      </c>
      <c r="L55" s="13">
        <v>40300</v>
      </c>
      <c r="M55" s="13">
        <v>53728</v>
      </c>
      <c r="N55" s="13">
        <v>51405</v>
      </c>
      <c r="O55" s="13">
        <v>61577</v>
      </c>
      <c r="P55" s="13">
        <v>59786</v>
      </c>
      <c r="Q55" s="13">
        <v>55799</v>
      </c>
      <c r="R55" s="13">
        <v>65505</v>
      </c>
      <c r="S55" s="13">
        <v>52027</v>
      </c>
      <c r="T55" s="13">
        <v>55279</v>
      </c>
      <c r="U55" s="14">
        <v>63621</v>
      </c>
      <c r="V55" s="13">
        <v>75330</v>
      </c>
      <c r="W55" s="13">
        <v>77657</v>
      </c>
      <c r="X55" s="13">
        <v>77592</v>
      </c>
      <c r="Y55" s="13">
        <v>93301</v>
      </c>
      <c r="Z55" s="13">
        <v>99502</v>
      </c>
      <c r="AA55" s="13">
        <v>85369</v>
      </c>
      <c r="AB55" s="13">
        <v>82359</v>
      </c>
      <c r="AC55" s="13">
        <v>95821</v>
      </c>
      <c r="AD55" s="13">
        <v>96641</v>
      </c>
      <c r="AE55" s="13">
        <v>92829</v>
      </c>
      <c r="AF55" s="13">
        <v>92102</v>
      </c>
      <c r="AG55" s="13">
        <v>73272</v>
      </c>
      <c r="AH55" s="13">
        <v>101158</v>
      </c>
      <c r="AI55" s="13">
        <v>90352</v>
      </c>
      <c r="AJ55" s="13">
        <v>90897</v>
      </c>
      <c r="AK55" s="13">
        <v>63215</v>
      </c>
      <c r="AL55" s="13">
        <v>110923</v>
      </c>
      <c r="AM55" s="13">
        <v>96027</v>
      </c>
      <c r="AN55" s="13">
        <v>103920</v>
      </c>
      <c r="AO55" s="13">
        <v>102932</v>
      </c>
      <c r="AP55" s="13">
        <v>136026</v>
      </c>
      <c r="AQ55" s="15">
        <v>130966</v>
      </c>
      <c r="AR55" s="15">
        <v>137729</v>
      </c>
      <c r="AS55" s="15">
        <v>129395</v>
      </c>
      <c r="AT55" s="15">
        <v>196143</v>
      </c>
      <c r="AU55" s="15">
        <v>152039</v>
      </c>
      <c r="AV55" s="15">
        <v>189331</v>
      </c>
      <c r="AW55" s="15">
        <v>149662</v>
      </c>
      <c r="AX55" s="15">
        <v>234153</v>
      </c>
      <c r="AY55" s="15">
        <v>226628</v>
      </c>
      <c r="AZ55" s="15">
        <v>224328</v>
      </c>
      <c r="BA55" s="15">
        <v>189657</v>
      </c>
      <c r="BB55" s="15">
        <v>343819</v>
      </c>
      <c r="BC55" s="15">
        <v>292957</v>
      </c>
      <c r="BD55" s="15">
        <v>296953</v>
      </c>
      <c r="BE55" s="15">
        <v>245071</v>
      </c>
      <c r="BF55" s="15">
        <v>394384</v>
      </c>
      <c r="BG55" s="15">
        <v>371848</v>
      </c>
      <c r="BH55" s="15">
        <v>381122</v>
      </c>
      <c r="BI55" s="15">
        <v>325070</v>
      </c>
      <c r="BJ55" s="15">
        <v>462296</v>
      </c>
      <c r="BK55" s="15">
        <v>419012</v>
      </c>
      <c r="BL55" s="15">
        <v>468784</v>
      </c>
      <c r="BM55" s="15">
        <v>349923</v>
      </c>
      <c r="BN55" s="15">
        <v>359184</v>
      </c>
    </row>
    <row r="56" spans="1:66" ht="15" customHeight="1" x14ac:dyDescent="0.25">
      <c r="A56" s="8" t="s">
        <v>164</v>
      </c>
      <c r="B56" s="13">
        <v>814274</v>
      </c>
      <c r="C56" s="13">
        <v>741233</v>
      </c>
      <c r="D56" s="13">
        <v>841311</v>
      </c>
      <c r="E56" s="13">
        <v>1018995</v>
      </c>
      <c r="F56" s="13">
        <v>1104366</v>
      </c>
      <c r="G56" s="13">
        <v>1111282</v>
      </c>
      <c r="H56" s="13">
        <v>1797222</v>
      </c>
      <c r="I56" s="13">
        <v>1701435</v>
      </c>
      <c r="J56" s="13">
        <v>1464198</v>
      </c>
      <c r="K56" s="13">
        <v>1935177</v>
      </c>
      <c r="L56" s="13">
        <v>1617387</v>
      </c>
      <c r="M56" s="13">
        <v>1645772</v>
      </c>
      <c r="N56" s="13">
        <v>1526274</v>
      </c>
      <c r="O56" s="13">
        <v>1327078</v>
      </c>
      <c r="P56" s="13">
        <v>1114526</v>
      </c>
      <c r="Q56" s="13">
        <v>905883</v>
      </c>
      <c r="R56" s="13">
        <v>914246</v>
      </c>
      <c r="S56" s="13">
        <v>712711</v>
      </c>
      <c r="T56" s="13">
        <v>918380</v>
      </c>
      <c r="U56" s="14">
        <v>1462493</v>
      </c>
      <c r="V56" s="13">
        <v>1996255</v>
      </c>
      <c r="W56" s="13">
        <v>2017657</v>
      </c>
      <c r="X56" s="13">
        <v>2107029</v>
      </c>
      <c r="Y56" s="13">
        <v>1284633</v>
      </c>
      <c r="Z56" s="13">
        <v>1017473</v>
      </c>
      <c r="AA56" s="13">
        <v>819066</v>
      </c>
      <c r="AB56" s="13">
        <v>866919</v>
      </c>
      <c r="AC56" s="13">
        <v>991433</v>
      </c>
      <c r="AD56" s="13">
        <v>929526</v>
      </c>
      <c r="AE56" s="13">
        <v>1651218</v>
      </c>
      <c r="AF56" s="13">
        <v>1740222</v>
      </c>
      <c r="AG56" s="13">
        <v>2014530</v>
      </c>
      <c r="AH56" s="13">
        <v>1611873</v>
      </c>
      <c r="AI56" s="13">
        <v>1988080</v>
      </c>
      <c r="AJ56" s="13">
        <v>2653066</v>
      </c>
      <c r="AK56" s="13">
        <v>2049093</v>
      </c>
      <c r="AL56" s="13">
        <v>1964060</v>
      </c>
      <c r="AM56" s="13">
        <v>1486659</v>
      </c>
      <c r="AN56" s="13">
        <v>1456417</v>
      </c>
      <c r="AO56" s="13">
        <v>936370</v>
      </c>
      <c r="AP56" s="13">
        <v>865571</v>
      </c>
      <c r="AQ56" s="15">
        <v>466585</v>
      </c>
      <c r="AR56" s="15">
        <v>296413</v>
      </c>
      <c r="AS56" s="15">
        <v>642284</v>
      </c>
      <c r="AT56" s="15">
        <v>634679</v>
      </c>
      <c r="AU56" s="15">
        <v>939588</v>
      </c>
      <c r="AV56" s="15">
        <v>1031609</v>
      </c>
      <c r="AW56" s="15">
        <v>1052044</v>
      </c>
      <c r="AX56" s="15">
        <v>2466445</v>
      </c>
      <c r="AY56" s="15">
        <v>2712497</v>
      </c>
      <c r="AZ56" s="15">
        <v>2639967</v>
      </c>
      <c r="BA56" s="15">
        <v>2307817</v>
      </c>
      <c r="BB56" s="15">
        <v>2572739</v>
      </c>
      <c r="BC56" s="15">
        <v>1924891</v>
      </c>
      <c r="BD56" s="15">
        <v>2189867</v>
      </c>
      <c r="BE56" s="15">
        <v>2170324</v>
      </c>
      <c r="BF56" s="15">
        <v>2073519</v>
      </c>
      <c r="BG56" s="15">
        <v>2968661</v>
      </c>
      <c r="BH56" s="15">
        <v>2552367</v>
      </c>
      <c r="BI56" s="15">
        <v>2850956</v>
      </c>
      <c r="BJ56" s="15">
        <v>2986525</v>
      </c>
      <c r="BK56" s="15">
        <v>2261673</v>
      </c>
      <c r="BL56" s="15">
        <v>2861803</v>
      </c>
      <c r="BM56" s="15">
        <v>3549314</v>
      </c>
      <c r="BN56" s="15">
        <v>3099649</v>
      </c>
    </row>
    <row r="57" spans="1:66" ht="15" customHeight="1" x14ac:dyDescent="0.25">
      <c r="A57" s="8" t="s">
        <v>164</v>
      </c>
      <c r="B57" s="13">
        <v>814274</v>
      </c>
      <c r="C57" s="13">
        <v>741233</v>
      </c>
      <c r="D57" s="13">
        <v>841311</v>
      </c>
      <c r="E57" s="13">
        <v>1018995</v>
      </c>
      <c r="F57" s="13">
        <v>1104366</v>
      </c>
      <c r="G57" s="13">
        <v>1111282</v>
      </c>
      <c r="H57" s="13">
        <v>1797222</v>
      </c>
      <c r="I57" s="13">
        <v>1701435</v>
      </c>
      <c r="J57" s="13">
        <v>1464198</v>
      </c>
      <c r="K57" s="13">
        <v>1935177</v>
      </c>
      <c r="L57" s="13">
        <v>1617387</v>
      </c>
      <c r="M57" s="13">
        <v>1645772</v>
      </c>
      <c r="N57" s="13">
        <v>1526274</v>
      </c>
      <c r="O57" s="13">
        <v>1327078</v>
      </c>
      <c r="P57" s="13">
        <v>1114526</v>
      </c>
      <c r="Q57" s="13">
        <v>905883</v>
      </c>
      <c r="R57" s="13">
        <v>914246</v>
      </c>
      <c r="S57" s="13">
        <v>712711</v>
      </c>
      <c r="T57" s="13">
        <v>918380</v>
      </c>
      <c r="U57" s="14">
        <v>1462493</v>
      </c>
      <c r="V57" s="13">
        <v>1996255</v>
      </c>
      <c r="W57" s="13">
        <v>2017657</v>
      </c>
      <c r="X57" s="13">
        <v>2107029</v>
      </c>
      <c r="Y57" s="13">
        <v>1284633</v>
      </c>
      <c r="Z57" s="13">
        <v>1017473</v>
      </c>
      <c r="AA57" s="13">
        <v>819066</v>
      </c>
      <c r="AB57" s="13">
        <v>866919</v>
      </c>
      <c r="AC57" s="13">
        <v>991433</v>
      </c>
      <c r="AD57" s="13">
        <v>929526</v>
      </c>
      <c r="AE57" s="13">
        <v>1651218</v>
      </c>
      <c r="AF57" s="13">
        <v>1740222</v>
      </c>
      <c r="AG57" s="13">
        <v>2014530</v>
      </c>
      <c r="AH57" s="13">
        <v>1611873</v>
      </c>
      <c r="AI57" s="13">
        <v>1988080</v>
      </c>
      <c r="AJ57" s="13">
        <v>2653066</v>
      </c>
      <c r="AK57" s="13">
        <v>2049093</v>
      </c>
      <c r="AL57" s="13">
        <v>1964060</v>
      </c>
      <c r="AM57" s="13">
        <v>1486659</v>
      </c>
      <c r="AN57" s="13">
        <v>1456417</v>
      </c>
      <c r="AO57" s="13">
        <v>936370</v>
      </c>
      <c r="AP57" s="13">
        <v>865571</v>
      </c>
      <c r="AQ57" s="15">
        <v>466585</v>
      </c>
      <c r="AR57" s="15">
        <v>296413</v>
      </c>
      <c r="AS57" s="15">
        <v>642284</v>
      </c>
      <c r="AT57" s="15">
        <v>634679</v>
      </c>
      <c r="AU57" s="15">
        <v>939588</v>
      </c>
      <c r="AV57" s="15">
        <v>1031609</v>
      </c>
      <c r="AW57" s="15">
        <v>1052044</v>
      </c>
      <c r="AX57" s="15">
        <v>2466445</v>
      </c>
      <c r="AY57" s="15">
        <v>2712497</v>
      </c>
      <c r="AZ57" s="15">
        <v>2639967</v>
      </c>
      <c r="BA57" s="15">
        <v>2307817</v>
      </c>
      <c r="BB57" s="15">
        <v>2572739</v>
      </c>
      <c r="BC57" s="15">
        <v>1924891</v>
      </c>
      <c r="BD57" s="15">
        <v>2189867</v>
      </c>
      <c r="BE57" s="15">
        <v>2170324</v>
      </c>
      <c r="BF57" s="15">
        <v>2073519</v>
      </c>
      <c r="BG57" s="15">
        <v>2968661</v>
      </c>
      <c r="BH57" s="15">
        <v>2552367</v>
      </c>
      <c r="BI57" s="15">
        <v>2850956</v>
      </c>
      <c r="BJ57" s="15">
        <v>2986525</v>
      </c>
      <c r="BK57" s="15">
        <v>2261673</v>
      </c>
      <c r="BL57" s="15">
        <v>2861803</v>
      </c>
      <c r="BM57" s="15">
        <v>3549314</v>
      </c>
      <c r="BN57" s="15">
        <v>3099649</v>
      </c>
    </row>
    <row r="58" spans="1:66" ht="15" customHeight="1" x14ac:dyDescent="0.25">
      <c r="A58" s="8" t="s">
        <v>165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4">
        <v>0</v>
      </c>
      <c r="V58" s="13">
        <v>0</v>
      </c>
      <c r="W58" s="14">
        <v>0</v>
      </c>
      <c r="X58" s="13">
        <v>0</v>
      </c>
      <c r="Y58" s="13">
        <v>637552</v>
      </c>
      <c r="Z58" s="13">
        <v>437731</v>
      </c>
      <c r="AA58" s="13">
        <v>454881</v>
      </c>
      <c r="AB58" s="13">
        <v>581900</v>
      </c>
      <c r="AC58" s="13">
        <v>642413</v>
      </c>
      <c r="AD58" s="13">
        <v>635192</v>
      </c>
      <c r="AE58" s="13">
        <v>991418</v>
      </c>
      <c r="AF58" s="13">
        <v>1051077</v>
      </c>
      <c r="AG58" s="13">
        <v>1300232</v>
      </c>
      <c r="AH58" s="13">
        <v>890748</v>
      </c>
      <c r="AI58" s="13">
        <v>491033</v>
      </c>
      <c r="AJ58" s="13">
        <v>503920</v>
      </c>
      <c r="AK58" s="13">
        <v>175475</v>
      </c>
      <c r="AL58" s="13">
        <v>176385</v>
      </c>
      <c r="AM58" s="13">
        <v>175902</v>
      </c>
      <c r="AN58" s="13">
        <v>169830</v>
      </c>
      <c r="AO58" s="13">
        <v>87566</v>
      </c>
      <c r="AP58" s="13">
        <v>88305</v>
      </c>
      <c r="AQ58" s="15">
        <v>89458</v>
      </c>
      <c r="AR58" s="15">
        <v>55414</v>
      </c>
      <c r="AS58" s="15">
        <v>12289</v>
      </c>
      <c r="AT58" s="15">
        <v>8427</v>
      </c>
      <c r="AU58" s="15">
        <v>7738</v>
      </c>
      <c r="AV58" s="15">
        <v>8177</v>
      </c>
      <c r="AW58" s="15">
        <v>7769</v>
      </c>
      <c r="AX58" s="15">
        <v>12240</v>
      </c>
      <c r="AY58" s="15">
        <v>8283</v>
      </c>
      <c r="AZ58" s="15">
        <v>10416</v>
      </c>
      <c r="BA58" s="15">
        <v>8494</v>
      </c>
      <c r="BB58" s="15">
        <v>9775</v>
      </c>
      <c r="BC58" s="15">
        <v>8372</v>
      </c>
      <c r="BD58" s="15">
        <v>160838</v>
      </c>
      <c r="BE58" s="15">
        <v>158814</v>
      </c>
      <c r="BF58" s="15">
        <v>7970</v>
      </c>
      <c r="BG58" s="15">
        <v>6245</v>
      </c>
      <c r="BH58" s="15">
        <v>6848</v>
      </c>
      <c r="BI58" s="15">
        <v>6089</v>
      </c>
      <c r="BJ58" s="15">
        <v>6938</v>
      </c>
      <c r="BK58" s="15">
        <v>16215</v>
      </c>
      <c r="BL58" s="15">
        <v>803127</v>
      </c>
      <c r="BM58" s="15">
        <v>1472221</v>
      </c>
      <c r="BN58" s="15">
        <v>1487401</v>
      </c>
    </row>
    <row r="59" spans="1:66" ht="15" customHeight="1" x14ac:dyDescent="0.25">
      <c r="A59" s="8" t="s">
        <v>166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4">
        <v>0</v>
      </c>
      <c r="V59" s="13">
        <v>0</v>
      </c>
      <c r="W59" s="14">
        <v>0</v>
      </c>
      <c r="X59" s="13">
        <v>0</v>
      </c>
      <c r="Y59" s="13">
        <v>647081</v>
      </c>
      <c r="Z59" s="13">
        <v>579742</v>
      </c>
      <c r="AA59" s="13">
        <v>364185</v>
      </c>
      <c r="AB59" s="13">
        <v>285019</v>
      </c>
      <c r="AC59" s="13">
        <v>349020</v>
      </c>
      <c r="AD59" s="13">
        <v>294334</v>
      </c>
      <c r="AE59" s="13">
        <v>659800</v>
      </c>
      <c r="AF59" s="13">
        <v>689145</v>
      </c>
      <c r="AG59" s="13">
        <v>714298</v>
      </c>
      <c r="AH59" s="13">
        <v>721125</v>
      </c>
      <c r="AI59" s="13">
        <v>1497047</v>
      </c>
      <c r="AJ59" s="13">
        <v>2149146</v>
      </c>
      <c r="AK59" s="13">
        <v>1873618</v>
      </c>
      <c r="AL59" s="13">
        <v>1787675</v>
      </c>
      <c r="AM59" s="13">
        <v>1310757</v>
      </c>
      <c r="AN59" s="13">
        <v>1286587</v>
      </c>
      <c r="AO59" s="13">
        <v>848804</v>
      </c>
      <c r="AP59" s="13">
        <v>777266</v>
      </c>
      <c r="AQ59" s="15">
        <v>377127</v>
      </c>
      <c r="AR59" s="15">
        <v>240999</v>
      </c>
      <c r="AS59" s="15">
        <v>629995</v>
      </c>
      <c r="AT59" s="15">
        <v>626252</v>
      </c>
      <c r="AU59" s="15">
        <v>931850</v>
      </c>
      <c r="AV59" s="15">
        <v>1023432</v>
      </c>
      <c r="AW59" s="15">
        <v>1044275</v>
      </c>
      <c r="AX59" s="15">
        <v>2454205</v>
      </c>
      <c r="AY59" s="15">
        <v>2704214</v>
      </c>
      <c r="AZ59" s="15">
        <v>2629551</v>
      </c>
      <c r="BA59" s="15">
        <v>2299323</v>
      </c>
      <c r="BB59" s="15">
        <v>2562964</v>
      </c>
      <c r="BC59" s="15">
        <v>1916519</v>
      </c>
      <c r="BD59" s="15">
        <v>2029029</v>
      </c>
      <c r="BE59" s="15">
        <v>2011510</v>
      </c>
      <c r="BF59" s="15">
        <v>2065549</v>
      </c>
      <c r="BG59" s="15">
        <v>2962416</v>
      </c>
      <c r="BH59" s="15">
        <v>2545519</v>
      </c>
      <c r="BI59" s="15">
        <v>2844867</v>
      </c>
      <c r="BJ59" s="15">
        <v>2979587</v>
      </c>
      <c r="BK59" s="15">
        <v>2245458</v>
      </c>
      <c r="BL59" s="15">
        <v>2058676</v>
      </c>
      <c r="BM59" s="15">
        <v>2077093</v>
      </c>
      <c r="BN59" s="15">
        <v>1612248</v>
      </c>
    </row>
    <row r="60" spans="1:66" ht="15" customHeight="1" x14ac:dyDescent="0.25">
      <c r="A60" s="8" t="s">
        <v>167</v>
      </c>
      <c r="B60" s="13">
        <v>399394</v>
      </c>
      <c r="C60" s="13">
        <v>652767</v>
      </c>
      <c r="D60" s="13">
        <v>439199</v>
      </c>
      <c r="E60" s="13">
        <v>463507</v>
      </c>
      <c r="F60" s="13">
        <v>446374</v>
      </c>
      <c r="G60" s="13">
        <v>490168</v>
      </c>
      <c r="H60" s="13">
        <v>451801</v>
      </c>
      <c r="I60" s="13">
        <v>503420</v>
      </c>
      <c r="J60" s="13">
        <v>540610</v>
      </c>
      <c r="K60" s="13">
        <v>634185</v>
      </c>
      <c r="L60" s="13">
        <v>600166</v>
      </c>
      <c r="M60" s="13">
        <v>780529</v>
      </c>
      <c r="N60" s="13">
        <v>685318</v>
      </c>
      <c r="O60" s="13">
        <v>792751</v>
      </c>
      <c r="P60" s="13">
        <v>862687</v>
      </c>
      <c r="Q60" s="13">
        <v>959606</v>
      </c>
      <c r="R60" s="13">
        <v>875032</v>
      </c>
      <c r="S60" s="13">
        <v>1003659</v>
      </c>
      <c r="T60" s="13">
        <v>1018013</v>
      </c>
      <c r="U60" s="14">
        <v>1149230</v>
      </c>
      <c r="V60" s="13">
        <v>1099565</v>
      </c>
      <c r="W60" s="13">
        <v>1173144</v>
      </c>
      <c r="X60" s="13">
        <v>1354137</v>
      </c>
      <c r="Y60" s="13">
        <v>1330910</v>
      </c>
      <c r="Z60" s="13">
        <v>1155148</v>
      </c>
      <c r="AA60" s="13">
        <v>1422715</v>
      </c>
      <c r="AB60" s="13">
        <v>1197367</v>
      </c>
      <c r="AC60" s="13">
        <v>1399966</v>
      </c>
      <c r="AD60" s="13">
        <v>1189064</v>
      </c>
      <c r="AE60" s="13">
        <v>1217026</v>
      </c>
      <c r="AF60" s="13">
        <v>1114055</v>
      </c>
      <c r="AG60" s="13">
        <v>1247719</v>
      </c>
      <c r="AH60" s="13">
        <v>1340406</v>
      </c>
      <c r="AI60" s="13">
        <v>1519417</v>
      </c>
      <c r="AJ60" s="13">
        <v>1526860</v>
      </c>
      <c r="AK60" s="13">
        <v>1813425</v>
      </c>
      <c r="AL60" s="13">
        <v>1605376</v>
      </c>
      <c r="AM60" s="13">
        <v>1585564</v>
      </c>
      <c r="AN60" s="13">
        <v>1729040</v>
      </c>
      <c r="AO60" s="13">
        <v>2293075</v>
      </c>
      <c r="AP60" s="13">
        <v>2424809</v>
      </c>
      <c r="AQ60" s="15">
        <v>2588804</v>
      </c>
      <c r="AR60" s="15">
        <v>2595843</v>
      </c>
      <c r="AS60" s="15">
        <v>3383135</v>
      </c>
      <c r="AT60" s="15">
        <v>3351180</v>
      </c>
      <c r="AU60" s="15">
        <v>3667149</v>
      </c>
      <c r="AV60" s="15">
        <v>3535419</v>
      </c>
      <c r="AW60" s="15">
        <v>4088041</v>
      </c>
      <c r="AX60" s="15">
        <v>3781624</v>
      </c>
      <c r="AY60" s="15">
        <v>4354845</v>
      </c>
      <c r="AZ60" s="15">
        <v>4369123</v>
      </c>
      <c r="BA60" s="15">
        <v>4992354</v>
      </c>
      <c r="BB60" s="15">
        <v>5031508</v>
      </c>
      <c r="BC60" s="15">
        <v>5437062</v>
      </c>
      <c r="BD60" s="15">
        <v>5270547</v>
      </c>
      <c r="BE60" s="15">
        <v>5860466</v>
      </c>
      <c r="BF60" s="15">
        <v>5730684</v>
      </c>
      <c r="BG60" s="15">
        <v>6311357</v>
      </c>
      <c r="BH60" s="15">
        <v>5787245</v>
      </c>
      <c r="BI60" s="15">
        <v>7297160</v>
      </c>
      <c r="BJ60" s="15">
        <v>6622853</v>
      </c>
      <c r="BK60" s="15">
        <v>7316560</v>
      </c>
      <c r="BL60" s="15">
        <v>7438373</v>
      </c>
      <c r="BM60" s="15">
        <v>9556347</v>
      </c>
      <c r="BN60" s="15">
        <v>9660432</v>
      </c>
    </row>
    <row r="61" spans="1:66" ht="15" hidden="1" customHeight="1" outlineLevel="1" x14ac:dyDescent="0.25">
      <c r="A61" s="8" t="s">
        <v>168</v>
      </c>
      <c r="B61" s="13">
        <v>0</v>
      </c>
      <c r="C61" s="13">
        <v>0</v>
      </c>
      <c r="D61" s="13">
        <v>0</v>
      </c>
      <c r="E61" s="13">
        <v>0</v>
      </c>
      <c r="F61" s="13">
        <v>3438</v>
      </c>
      <c r="G61" s="13">
        <v>1621</v>
      </c>
      <c r="H61" s="13">
        <v>2308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4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15">
        <v>0</v>
      </c>
      <c r="BL61" s="15">
        <v>0</v>
      </c>
      <c r="BM61" s="15">
        <v>0</v>
      </c>
      <c r="BN61" s="15">
        <v>0</v>
      </c>
    </row>
    <row r="62" spans="1:66" ht="15" hidden="1" customHeight="1" outlineLevel="1" x14ac:dyDescent="0.25">
      <c r="A62" s="8" t="s">
        <v>169</v>
      </c>
      <c r="B62" s="13">
        <v>0</v>
      </c>
      <c r="C62" s="13">
        <v>0</v>
      </c>
      <c r="D62" s="13">
        <v>0</v>
      </c>
      <c r="E62" s="13">
        <v>0</v>
      </c>
      <c r="F62" s="13">
        <v>3438</v>
      </c>
      <c r="G62" s="13">
        <v>1621</v>
      </c>
      <c r="H62" s="13">
        <v>2308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4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  <c r="BN62" s="15">
        <v>0</v>
      </c>
    </row>
    <row r="63" spans="1:66" ht="15" customHeight="1" collapsed="1" x14ac:dyDescent="0.25">
      <c r="A63" s="8" t="s">
        <v>134</v>
      </c>
      <c r="B63" s="13">
        <v>399394</v>
      </c>
      <c r="C63" s="13">
        <v>652767</v>
      </c>
      <c r="D63" s="13">
        <v>439199</v>
      </c>
      <c r="E63" s="13">
        <v>463507</v>
      </c>
      <c r="F63" s="13">
        <v>442936</v>
      </c>
      <c r="G63" s="13">
        <v>488547</v>
      </c>
      <c r="H63" s="13">
        <v>449493</v>
      </c>
      <c r="I63" s="13">
        <v>503420</v>
      </c>
      <c r="J63" s="13">
        <v>540610</v>
      </c>
      <c r="K63" s="13">
        <v>634185</v>
      </c>
      <c r="L63" s="13">
        <v>600166</v>
      </c>
      <c r="M63" s="13">
        <v>780529</v>
      </c>
      <c r="N63" s="13">
        <v>685318</v>
      </c>
      <c r="O63" s="13">
        <v>792751</v>
      </c>
      <c r="P63" s="13">
        <v>862687</v>
      </c>
      <c r="Q63" s="13">
        <v>959606</v>
      </c>
      <c r="R63" s="13">
        <v>875032</v>
      </c>
      <c r="S63" s="13">
        <v>1003659</v>
      </c>
      <c r="T63" s="13">
        <v>1018013</v>
      </c>
      <c r="U63" s="14">
        <v>1149230</v>
      </c>
      <c r="V63" s="13">
        <v>1099565</v>
      </c>
      <c r="W63" s="13">
        <v>1173144</v>
      </c>
      <c r="X63" s="13">
        <v>1354137</v>
      </c>
      <c r="Y63" s="13">
        <v>1330910</v>
      </c>
      <c r="Z63" s="13">
        <v>1155148</v>
      </c>
      <c r="AA63" s="13">
        <v>1422715</v>
      </c>
      <c r="AB63" s="13">
        <v>1197367</v>
      </c>
      <c r="AC63" s="13">
        <v>1399966</v>
      </c>
      <c r="AD63" s="13">
        <v>1189064</v>
      </c>
      <c r="AE63" s="13">
        <v>1217026</v>
      </c>
      <c r="AF63" s="13">
        <v>1114055</v>
      </c>
      <c r="AG63" s="13">
        <v>1247719</v>
      </c>
      <c r="AH63" s="13">
        <v>1340406</v>
      </c>
      <c r="AI63" s="13">
        <v>1519417</v>
      </c>
      <c r="AJ63" s="13">
        <v>1526860</v>
      </c>
      <c r="AK63" s="13">
        <v>1813425</v>
      </c>
      <c r="AL63" s="13">
        <v>1605376</v>
      </c>
      <c r="AM63" s="13">
        <v>1585564</v>
      </c>
      <c r="AN63" s="13">
        <v>1729040</v>
      </c>
      <c r="AO63" s="13">
        <v>2293075</v>
      </c>
      <c r="AP63" s="13">
        <v>2424809</v>
      </c>
      <c r="AQ63" s="15">
        <v>2588804</v>
      </c>
      <c r="AR63" s="15">
        <v>2595843</v>
      </c>
      <c r="AS63" s="15">
        <v>3383135</v>
      </c>
      <c r="AT63" s="15">
        <v>3351180</v>
      </c>
      <c r="AU63" s="15">
        <v>3667149</v>
      </c>
      <c r="AV63" s="15">
        <v>3535419</v>
      </c>
      <c r="AW63" s="15">
        <v>4088041</v>
      </c>
      <c r="AX63" s="15">
        <v>3781624</v>
      </c>
      <c r="AY63" s="15">
        <v>4354845</v>
      </c>
      <c r="AZ63" s="15">
        <v>4369123</v>
      </c>
      <c r="BA63" s="15">
        <v>4992354</v>
      </c>
      <c r="BB63" s="15">
        <v>5031508</v>
      </c>
      <c r="BC63" s="15">
        <v>5437062</v>
      </c>
      <c r="BD63" s="15">
        <v>5270547</v>
      </c>
      <c r="BE63" s="15">
        <v>5860466</v>
      </c>
      <c r="BF63" s="15">
        <v>5730684</v>
      </c>
      <c r="BG63" s="15">
        <v>6311357</v>
      </c>
      <c r="BH63" s="15">
        <v>5787245</v>
      </c>
      <c r="BI63" s="15">
        <v>7297160</v>
      </c>
      <c r="BJ63" s="15">
        <v>6622853</v>
      </c>
      <c r="BK63" s="15">
        <v>7316560</v>
      </c>
      <c r="BL63" s="15">
        <v>7438373</v>
      </c>
      <c r="BM63" s="15">
        <v>9556347</v>
      </c>
      <c r="BN63" s="15">
        <v>9660432</v>
      </c>
    </row>
    <row r="64" spans="1:66" ht="15" customHeight="1" x14ac:dyDescent="0.25">
      <c r="A64" s="8" t="s">
        <v>170</v>
      </c>
      <c r="B64" s="13">
        <v>29454</v>
      </c>
      <c r="C64" s="13">
        <v>59973</v>
      </c>
      <c r="D64" s="13">
        <v>32052</v>
      </c>
      <c r="E64" s="13">
        <v>63440</v>
      </c>
      <c r="F64" s="13">
        <v>39575</v>
      </c>
      <c r="G64" s="13">
        <v>78682</v>
      </c>
      <c r="H64" s="13">
        <v>47903</v>
      </c>
      <c r="I64" s="13">
        <v>2804</v>
      </c>
      <c r="J64" s="13">
        <v>44428</v>
      </c>
      <c r="K64" s="13">
        <v>84507</v>
      </c>
      <c r="L64" s="13">
        <v>43327</v>
      </c>
      <c r="M64" s="13">
        <v>79381</v>
      </c>
      <c r="N64" s="13">
        <v>36718</v>
      </c>
      <c r="O64" s="13">
        <v>89310</v>
      </c>
      <c r="P64" s="13">
        <v>42708</v>
      </c>
      <c r="Q64" s="13">
        <v>87723</v>
      </c>
      <c r="R64" s="13">
        <v>47016</v>
      </c>
      <c r="S64" s="13">
        <v>121897</v>
      </c>
      <c r="T64" s="13">
        <v>81661</v>
      </c>
      <c r="U64" s="14">
        <v>111707</v>
      </c>
      <c r="V64" s="13">
        <v>69707</v>
      </c>
      <c r="W64" s="13">
        <v>143964</v>
      </c>
      <c r="X64" s="13">
        <v>92809</v>
      </c>
      <c r="Y64" s="13">
        <v>172484</v>
      </c>
      <c r="Z64" s="13">
        <v>94263</v>
      </c>
      <c r="AA64" s="13">
        <v>177432</v>
      </c>
      <c r="AB64" s="13">
        <v>84982</v>
      </c>
      <c r="AC64" s="13">
        <v>191365</v>
      </c>
      <c r="AD64" s="13">
        <v>94379</v>
      </c>
      <c r="AE64" s="13">
        <v>175471</v>
      </c>
      <c r="AF64" s="13">
        <v>82411</v>
      </c>
      <c r="AG64" s="13">
        <v>160892</v>
      </c>
      <c r="AH64" s="13">
        <v>75191</v>
      </c>
      <c r="AI64" s="13">
        <v>144820</v>
      </c>
      <c r="AJ64" s="13">
        <v>73143</v>
      </c>
      <c r="AK64" s="13">
        <v>165441</v>
      </c>
      <c r="AL64" s="13">
        <v>86416</v>
      </c>
      <c r="AM64" s="13">
        <v>162448</v>
      </c>
      <c r="AN64" s="13">
        <v>76520</v>
      </c>
      <c r="AO64" s="13">
        <v>145376</v>
      </c>
      <c r="AP64" s="13">
        <v>59862</v>
      </c>
      <c r="AQ64" s="15">
        <v>213812</v>
      </c>
      <c r="AR64" s="15">
        <v>67736</v>
      </c>
      <c r="AS64" s="15">
        <v>136007</v>
      </c>
      <c r="AT64" s="15">
        <v>67189</v>
      </c>
      <c r="AU64" s="15">
        <v>436163</v>
      </c>
      <c r="AV64" s="15">
        <v>81457</v>
      </c>
      <c r="AW64" s="15">
        <v>195272</v>
      </c>
      <c r="AX64" s="15">
        <v>139743</v>
      </c>
      <c r="AY64" s="15">
        <v>402775</v>
      </c>
      <c r="AZ64" s="15">
        <v>167861</v>
      </c>
      <c r="BA64" s="15">
        <v>361838</v>
      </c>
      <c r="BB64" s="15">
        <v>200860</v>
      </c>
      <c r="BC64" s="15">
        <v>578205</v>
      </c>
      <c r="BD64" s="15">
        <v>224278</v>
      </c>
      <c r="BE64" s="15">
        <v>482903</v>
      </c>
      <c r="BF64" s="15">
        <v>219416</v>
      </c>
      <c r="BG64" s="15">
        <v>609317</v>
      </c>
      <c r="BH64" s="15">
        <v>273802</v>
      </c>
      <c r="BI64" s="15">
        <v>561679</v>
      </c>
      <c r="BJ64" s="15">
        <v>314948</v>
      </c>
      <c r="BK64" s="15">
        <v>667247</v>
      </c>
      <c r="BL64" s="15">
        <v>417235</v>
      </c>
      <c r="BM64" s="15">
        <v>1759319</v>
      </c>
      <c r="BN64" s="15">
        <v>2105838</v>
      </c>
    </row>
    <row r="65" spans="1:66" ht="15" customHeight="1" x14ac:dyDescent="0.25">
      <c r="A65" s="8" t="s">
        <v>171</v>
      </c>
      <c r="B65" s="13">
        <v>221004</v>
      </c>
      <c r="C65" s="13">
        <v>259979</v>
      </c>
      <c r="D65" s="13">
        <v>233844</v>
      </c>
      <c r="E65" s="13">
        <v>271949</v>
      </c>
      <c r="F65" s="13">
        <v>278978</v>
      </c>
      <c r="G65" s="13">
        <v>265356</v>
      </c>
      <c r="H65" s="13">
        <v>239143</v>
      </c>
      <c r="I65" s="13">
        <v>285843</v>
      </c>
      <c r="J65" s="13">
        <v>286379</v>
      </c>
      <c r="K65" s="13">
        <v>325175</v>
      </c>
      <c r="L65" s="13">
        <v>316697</v>
      </c>
      <c r="M65" s="13">
        <v>358124</v>
      </c>
      <c r="N65" s="13">
        <v>306889</v>
      </c>
      <c r="O65" s="13">
        <v>395904</v>
      </c>
      <c r="P65" s="13">
        <v>477696</v>
      </c>
      <c r="Q65" s="13">
        <v>459130</v>
      </c>
      <c r="R65" s="13">
        <v>469261</v>
      </c>
      <c r="S65" s="13">
        <v>485371</v>
      </c>
      <c r="T65" s="13">
        <v>520966</v>
      </c>
      <c r="U65" s="14">
        <v>590815</v>
      </c>
      <c r="V65" s="13">
        <v>564522</v>
      </c>
      <c r="W65" s="13">
        <v>493456</v>
      </c>
      <c r="X65" s="13">
        <v>578720</v>
      </c>
      <c r="Y65" s="13">
        <v>486225</v>
      </c>
      <c r="Z65" s="13">
        <v>434562</v>
      </c>
      <c r="AA65" s="13">
        <v>686549</v>
      </c>
      <c r="AB65" s="13">
        <v>518105</v>
      </c>
      <c r="AC65" s="13">
        <v>577688</v>
      </c>
      <c r="AD65" s="13">
        <v>544750</v>
      </c>
      <c r="AE65" s="13">
        <v>479093</v>
      </c>
      <c r="AF65" s="13">
        <v>467451</v>
      </c>
      <c r="AG65" s="13">
        <v>429258</v>
      </c>
      <c r="AH65" s="13">
        <v>611535</v>
      </c>
      <c r="AI65" s="13">
        <v>544865</v>
      </c>
      <c r="AJ65" s="13">
        <v>622430</v>
      </c>
      <c r="AK65" s="13">
        <v>655242</v>
      </c>
      <c r="AL65" s="13">
        <v>541774</v>
      </c>
      <c r="AM65" s="13">
        <v>511514</v>
      </c>
      <c r="AN65" s="13">
        <v>645819</v>
      </c>
      <c r="AO65" s="13">
        <v>814964</v>
      </c>
      <c r="AP65" s="13">
        <v>903823</v>
      </c>
      <c r="AQ65" s="15">
        <v>1098189</v>
      </c>
      <c r="AR65" s="15">
        <v>1216807</v>
      </c>
      <c r="AS65" s="15">
        <v>1714656</v>
      </c>
      <c r="AT65" s="15">
        <v>1910482</v>
      </c>
      <c r="AU65" s="15">
        <v>1756826</v>
      </c>
      <c r="AV65" s="15">
        <v>1966805</v>
      </c>
      <c r="AW65" s="15">
        <v>2267484</v>
      </c>
      <c r="AX65" s="15">
        <v>2178944</v>
      </c>
      <c r="AY65" s="15">
        <v>2323798</v>
      </c>
      <c r="AZ65" s="15">
        <v>2582777</v>
      </c>
      <c r="BA65" s="15">
        <v>2854545</v>
      </c>
      <c r="BB65" s="15">
        <v>3077645</v>
      </c>
      <c r="BC65" s="15">
        <v>2936323</v>
      </c>
      <c r="BD65" s="15">
        <v>3055609</v>
      </c>
      <c r="BE65" s="15">
        <v>3238834</v>
      </c>
      <c r="BF65" s="15">
        <v>3561017</v>
      </c>
      <c r="BG65" s="15">
        <v>3217582</v>
      </c>
      <c r="BH65" s="15">
        <v>3090230</v>
      </c>
      <c r="BI65" s="15">
        <v>4040292</v>
      </c>
      <c r="BJ65" s="15">
        <v>3828456</v>
      </c>
      <c r="BK65" s="15">
        <v>4072213</v>
      </c>
      <c r="BL65" s="15">
        <v>4170193</v>
      </c>
      <c r="BM65" s="15">
        <v>4693390</v>
      </c>
      <c r="BN65" s="15">
        <v>5007399</v>
      </c>
    </row>
    <row r="66" spans="1:66" ht="15" customHeight="1" x14ac:dyDescent="0.25">
      <c r="A66" s="8" t="s">
        <v>172</v>
      </c>
      <c r="B66" s="13">
        <v>23191</v>
      </c>
      <c r="C66" s="13">
        <v>39955</v>
      </c>
      <c r="D66" s="13">
        <v>34050</v>
      </c>
      <c r="E66" s="13">
        <v>23583</v>
      </c>
      <c r="F66" s="13">
        <v>24380</v>
      </c>
      <c r="G66" s="13">
        <v>22309</v>
      </c>
      <c r="H66" s="13">
        <v>39348</v>
      </c>
      <c r="I66" s="13">
        <v>26314</v>
      </c>
      <c r="J66" s="13">
        <v>29758</v>
      </c>
      <c r="K66" s="13">
        <v>20485</v>
      </c>
      <c r="L66" s="13">
        <v>40752</v>
      </c>
      <c r="M66" s="13">
        <v>73559</v>
      </c>
      <c r="N66" s="13">
        <v>38260</v>
      </c>
      <c r="O66" s="13">
        <v>24450</v>
      </c>
      <c r="P66" s="13">
        <v>57472</v>
      </c>
      <c r="Q66" s="13">
        <v>98005</v>
      </c>
      <c r="R66" s="13">
        <v>44201</v>
      </c>
      <c r="S66" s="13">
        <v>73952</v>
      </c>
      <c r="T66" s="13">
        <v>64432</v>
      </c>
      <c r="U66" s="14">
        <v>111173</v>
      </c>
      <c r="V66" s="13">
        <v>55185</v>
      </c>
      <c r="W66" s="13">
        <v>91738</v>
      </c>
      <c r="X66" s="13">
        <v>84861</v>
      </c>
      <c r="Y66" s="13">
        <v>143897</v>
      </c>
      <c r="Z66" s="13">
        <v>52901</v>
      </c>
      <c r="AA66" s="13">
        <v>88506</v>
      </c>
      <c r="AB66" s="13">
        <v>82974</v>
      </c>
      <c r="AC66" s="13">
        <v>124764</v>
      </c>
      <c r="AD66" s="13">
        <v>56822</v>
      </c>
      <c r="AE66" s="13">
        <v>94578</v>
      </c>
      <c r="AF66" s="13">
        <v>88357</v>
      </c>
      <c r="AG66" s="13">
        <v>138788</v>
      </c>
      <c r="AH66" s="13">
        <v>62218</v>
      </c>
      <c r="AI66" s="13">
        <v>107363</v>
      </c>
      <c r="AJ66" s="13">
        <v>111768</v>
      </c>
      <c r="AK66" s="13">
        <v>167941</v>
      </c>
      <c r="AL66" s="13">
        <v>73002</v>
      </c>
      <c r="AM66" s="13">
        <v>117287</v>
      </c>
      <c r="AN66" s="13">
        <v>119943</v>
      </c>
      <c r="AO66" s="13">
        <v>212608</v>
      </c>
      <c r="AP66" s="13">
        <v>110892</v>
      </c>
      <c r="AQ66" s="15">
        <v>179722</v>
      </c>
      <c r="AR66" s="15">
        <v>212781</v>
      </c>
      <c r="AS66" s="15">
        <v>335428</v>
      </c>
      <c r="AT66" s="15">
        <v>166077</v>
      </c>
      <c r="AU66" s="15">
        <v>338842</v>
      </c>
      <c r="AV66" s="15">
        <v>290325</v>
      </c>
      <c r="AW66" s="15">
        <v>384272</v>
      </c>
      <c r="AX66" s="15">
        <v>201611</v>
      </c>
      <c r="AY66" s="15">
        <v>270396</v>
      </c>
      <c r="AZ66" s="15">
        <v>270176</v>
      </c>
      <c r="BA66" s="15">
        <v>447150</v>
      </c>
      <c r="BB66" s="15">
        <v>269948</v>
      </c>
      <c r="BC66" s="15">
        <v>403634</v>
      </c>
      <c r="BD66" s="15">
        <v>325968</v>
      </c>
      <c r="BE66" s="15">
        <v>563436</v>
      </c>
      <c r="BF66" s="15">
        <v>271164</v>
      </c>
      <c r="BG66" s="15">
        <v>394838</v>
      </c>
      <c r="BH66" s="15">
        <v>358712</v>
      </c>
      <c r="BI66" s="15">
        <v>569328</v>
      </c>
      <c r="BJ66" s="15">
        <v>254788</v>
      </c>
      <c r="BK66" s="15">
        <v>428271</v>
      </c>
      <c r="BL66" s="15">
        <v>407548</v>
      </c>
      <c r="BM66" s="15">
        <v>621573</v>
      </c>
      <c r="BN66" s="15">
        <v>274589</v>
      </c>
    </row>
    <row r="67" spans="1:66" ht="15" customHeight="1" x14ac:dyDescent="0.25">
      <c r="A67" s="8" t="s">
        <v>135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6913</v>
      </c>
      <c r="R67" s="13">
        <v>0</v>
      </c>
      <c r="S67" s="13">
        <v>0</v>
      </c>
      <c r="T67" s="13">
        <v>0</v>
      </c>
      <c r="U67" s="14">
        <v>2461</v>
      </c>
      <c r="V67" s="13">
        <v>2437</v>
      </c>
      <c r="W67" s="13">
        <v>2579</v>
      </c>
      <c r="X67" s="13">
        <v>3107</v>
      </c>
      <c r="Y67" s="13">
        <v>1438</v>
      </c>
      <c r="Z67" s="13">
        <v>14434</v>
      </c>
      <c r="AA67" s="13">
        <v>30816</v>
      </c>
      <c r="AB67" s="13">
        <v>35584</v>
      </c>
      <c r="AC67" s="13">
        <v>37519</v>
      </c>
      <c r="AD67" s="13">
        <v>38755</v>
      </c>
      <c r="AE67" s="13">
        <v>29890</v>
      </c>
      <c r="AF67" s="13">
        <v>19913</v>
      </c>
      <c r="AG67" s="13">
        <v>12845</v>
      </c>
      <c r="AH67" s="13">
        <v>6663</v>
      </c>
      <c r="AI67" s="13">
        <v>32693</v>
      </c>
      <c r="AJ67" s="13">
        <v>20162</v>
      </c>
      <c r="AK67" s="13">
        <v>12070</v>
      </c>
      <c r="AL67" s="13">
        <v>22672</v>
      </c>
      <c r="AM67" s="13">
        <v>1785</v>
      </c>
      <c r="AN67" s="13">
        <v>22664</v>
      </c>
      <c r="AO67" s="13">
        <v>13879</v>
      </c>
      <c r="AP67" s="13">
        <v>22589</v>
      </c>
      <c r="AQ67" s="15">
        <v>14280</v>
      </c>
      <c r="AR67" s="15">
        <v>21189</v>
      </c>
      <c r="AS67" s="15">
        <v>14011</v>
      </c>
      <c r="AT67" s="15">
        <v>11688</v>
      </c>
      <c r="AU67" s="15">
        <v>13934</v>
      </c>
      <c r="AV67" s="15">
        <v>51166</v>
      </c>
      <c r="AW67" s="15">
        <v>17324</v>
      </c>
      <c r="AX67" s="15">
        <v>62439</v>
      </c>
      <c r="AY67" s="15">
        <v>119483</v>
      </c>
      <c r="AZ67" s="15">
        <v>133364</v>
      </c>
      <c r="BA67" s="15">
        <v>87831</v>
      </c>
      <c r="BB67" s="15">
        <v>141951</v>
      </c>
      <c r="BC67" s="15">
        <v>136609</v>
      </c>
      <c r="BD67" s="15">
        <v>110393</v>
      </c>
      <c r="BE67" s="15">
        <v>73082</v>
      </c>
      <c r="BF67" s="15">
        <v>104404</v>
      </c>
      <c r="BG67" s="15">
        <v>88706</v>
      </c>
      <c r="BH67" s="15">
        <v>32999</v>
      </c>
      <c r="BI67" s="15">
        <v>26237</v>
      </c>
      <c r="BJ67" s="15">
        <v>13043</v>
      </c>
      <c r="BK67" s="15">
        <v>84455</v>
      </c>
      <c r="BL67" s="15">
        <v>88103</v>
      </c>
      <c r="BM67" s="15">
        <v>75075</v>
      </c>
      <c r="BN67" s="15">
        <v>7340</v>
      </c>
    </row>
    <row r="68" spans="1:66" ht="15" customHeight="1" x14ac:dyDescent="0.25">
      <c r="A68" s="8" t="s">
        <v>173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61615</v>
      </c>
      <c r="AM68" s="13">
        <v>48220</v>
      </c>
      <c r="AN68" s="13">
        <v>30879</v>
      </c>
      <c r="AO68" s="13">
        <v>49168</v>
      </c>
      <c r="AP68" s="13">
        <v>60106</v>
      </c>
      <c r="AQ68" s="15">
        <v>65184</v>
      </c>
      <c r="AR68" s="15">
        <v>56242</v>
      </c>
      <c r="AS68" s="15">
        <v>63994</v>
      </c>
      <c r="AT68" s="15">
        <v>72103</v>
      </c>
      <c r="AU68" s="15">
        <v>57851</v>
      </c>
      <c r="AV68" s="15">
        <v>49438</v>
      </c>
      <c r="AW68" s="15">
        <v>73268</v>
      </c>
      <c r="AX68" s="15">
        <v>60550</v>
      </c>
      <c r="AY68" s="15">
        <v>64360</v>
      </c>
      <c r="AZ68" s="15">
        <v>61638</v>
      </c>
      <c r="BA68" s="15">
        <v>103036</v>
      </c>
      <c r="BB68" s="15">
        <v>106283</v>
      </c>
      <c r="BC68" s="15">
        <v>92491</v>
      </c>
      <c r="BD68" s="15">
        <v>72301</v>
      </c>
      <c r="BE68" s="15">
        <v>72872</v>
      </c>
      <c r="BF68" s="15">
        <v>72240</v>
      </c>
      <c r="BG68" s="15">
        <v>98900</v>
      </c>
      <c r="BH68" s="15">
        <v>93640</v>
      </c>
      <c r="BI68" s="15">
        <v>107668</v>
      </c>
      <c r="BJ68" s="15">
        <v>102988</v>
      </c>
      <c r="BK68" s="15">
        <v>136352</v>
      </c>
      <c r="BL68" s="15">
        <v>175147</v>
      </c>
      <c r="BM68" s="15">
        <v>221934</v>
      </c>
      <c r="BN68" s="15">
        <v>174431</v>
      </c>
    </row>
    <row r="69" spans="1:66" ht="15" customHeight="1" x14ac:dyDescent="0.25">
      <c r="A69" s="8" t="s">
        <v>175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4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102857</v>
      </c>
      <c r="AD69" s="13">
        <v>0</v>
      </c>
      <c r="AE69" s="13">
        <v>0</v>
      </c>
      <c r="AF69" s="13">
        <v>0</v>
      </c>
      <c r="AG69" s="13">
        <v>118090</v>
      </c>
      <c r="AH69" s="13">
        <v>0</v>
      </c>
      <c r="AI69" s="13">
        <v>0</v>
      </c>
      <c r="AJ69" s="13">
        <v>0</v>
      </c>
      <c r="AK69" s="13">
        <v>155532</v>
      </c>
      <c r="AL69" s="13">
        <v>142360</v>
      </c>
      <c r="AM69" s="13">
        <v>145707</v>
      </c>
      <c r="AN69" s="13">
        <v>158049</v>
      </c>
      <c r="AO69" s="13">
        <v>168338</v>
      </c>
      <c r="AP69" s="13">
        <v>202515</v>
      </c>
      <c r="AQ69" s="15">
        <v>226746</v>
      </c>
      <c r="AR69" s="15">
        <v>243908</v>
      </c>
      <c r="AS69" s="15">
        <v>251595</v>
      </c>
      <c r="AT69" s="15">
        <v>273707</v>
      </c>
      <c r="AU69" s="15">
        <v>260948</v>
      </c>
      <c r="AV69" s="15">
        <v>269388</v>
      </c>
      <c r="AW69" s="15">
        <v>259409</v>
      </c>
      <c r="AX69" s="15">
        <v>271403</v>
      </c>
      <c r="AY69" s="15">
        <v>300220</v>
      </c>
      <c r="AZ69" s="15">
        <v>327746</v>
      </c>
      <c r="BA69" s="15">
        <v>353203</v>
      </c>
      <c r="BB69" s="15">
        <v>366633</v>
      </c>
      <c r="BC69" s="15">
        <v>368885</v>
      </c>
      <c r="BD69" s="15">
        <v>392078</v>
      </c>
      <c r="BE69" s="15">
        <v>427072</v>
      </c>
      <c r="BF69" s="15">
        <v>455661</v>
      </c>
      <c r="BG69" s="15">
        <v>518457</v>
      </c>
      <c r="BH69" s="15">
        <v>526080</v>
      </c>
      <c r="BI69" s="15">
        <v>579009</v>
      </c>
      <c r="BJ69" s="15">
        <v>592578</v>
      </c>
      <c r="BK69" s="15">
        <v>579973</v>
      </c>
      <c r="BL69" s="15">
        <v>611413</v>
      </c>
      <c r="BM69" s="15">
        <v>578055</v>
      </c>
      <c r="BN69" s="15">
        <v>558483</v>
      </c>
    </row>
    <row r="70" spans="1:66" ht="15" customHeight="1" x14ac:dyDescent="0.25">
      <c r="A70" s="8" t="s">
        <v>176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4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13744</v>
      </c>
      <c r="AH70" s="13">
        <v>0</v>
      </c>
      <c r="AI70" s="13">
        <v>0</v>
      </c>
      <c r="AJ70" s="13">
        <v>0</v>
      </c>
      <c r="AK70" s="13">
        <v>155137</v>
      </c>
      <c r="AL70" s="13">
        <v>0</v>
      </c>
      <c r="AM70" s="13">
        <v>0</v>
      </c>
      <c r="AN70" s="13">
        <v>0</v>
      </c>
      <c r="AO70" s="13">
        <v>414337</v>
      </c>
      <c r="AP70" s="13">
        <v>542527</v>
      </c>
      <c r="AQ70" s="15">
        <v>230900</v>
      </c>
      <c r="AR70" s="15">
        <v>171936</v>
      </c>
      <c r="AS70" s="15">
        <v>263294</v>
      </c>
      <c r="AT70" s="15">
        <v>221439</v>
      </c>
      <c r="AU70" s="15">
        <v>166799</v>
      </c>
      <c r="AV70" s="15">
        <v>177845</v>
      </c>
      <c r="AW70" s="15">
        <v>273578</v>
      </c>
      <c r="AX70" s="15">
        <v>249525</v>
      </c>
      <c r="AY70" s="15">
        <v>189517</v>
      </c>
      <c r="AZ70" s="15">
        <v>111991</v>
      </c>
      <c r="BA70" s="15">
        <v>112231</v>
      </c>
      <c r="BB70" s="15">
        <v>131071</v>
      </c>
      <c r="BC70" s="15">
        <v>165252</v>
      </c>
      <c r="BD70" s="15">
        <v>188030</v>
      </c>
      <c r="BE70" s="15">
        <v>120043</v>
      </c>
      <c r="BF70" s="15">
        <v>104656</v>
      </c>
      <c r="BG70" s="15">
        <v>82400</v>
      </c>
      <c r="BH70" s="15">
        <v>90856</v>
      </c>
      <c r="BI70" s="15">
        <v>77589</v>
      </c>
      <c r="BJ70" s="15">
        <v>67096</v>
      </c>
      <c r="BK70" s="15">
        <v>70286</v>
      </c>
      <c r="BL70" s="15">
        <v>158845</v>
      </c>
      <c r="BM70" s="15">
        <v>200215</v>
      </c>
      <c r="BN70" s="15">
        <v>171820</v>
      </c>
    </row>
    <row r="71" spans="1:66" ht="15" customHeight="1" x14ac:dyDescent="0.25">
      <c r="A71" s="8" t="s">
        <v>134</v>
      </c>
      <c r="B71" s="13">
        <v>125745</v>
      </c>
      <c r="C71" s="13">
        <v>292860</v>
      </c>
      <c r="D71" s="13">
        <v>139253</v>
      </c>
      <c r="E71" s="13">
        <v>104535</v>
      </c>
      <c r="F71" s="13">
        <v>100003</v>
      </c>
      <c r="G71" s="13">
        <v>122200</v>
      </c>
      <c r="H71" s="13">
        <v>123099</v>
      </c>
      <c r="I71" s="13">
        <v>188459</v>
      </c>
      <c r="J71" s="13">
        <v>180045</v>
      </c>
      <c r="K71" s="13">
        <v>204018</v>
      </c>
      <c r="L71" s="13">
        <v>199390</v>
      </c>
      <c r="M71" s="13">
        <v>269465</v>
      </c>
      <c r="N71" s="13">
        <v>303451</v>
      </c>
      <c r="O71" s="13">
        <v>283087</v>
      </c>
      <c r="P71" s="13">
        <v>284811</v>
      </c>
      <c r="Q71" s="13">
        <v>189280</v>
      </c>
      <c r="R71" s="13">
        <v>314554</v>
      </c>
      <c r="S71" s="13">
        <v>322439</v>
      </c>
      <c r="T71" s="13">
        <v>350954</v>
      </c>
      <c r="U71" s="14">
        <v>246690</v>
      </c>
      <c r="V71" s="13">
        <v>407714</v>
      </c>
      <c r="W71" s="13">
        <v>441407</v>
      </c>
      <c r="X71" s="13">
        <v>594640</v>
      </c>
      <c r="Y71" s="13">
        <v>316999</v>
      </c>
      <c r="Z71" s="13">
        <v>335697</v>
      </c>
      <c r="AA71" s="13">
        <v>251743</v>
      </c>
      <c r="AB71" s="13">
        <v>271936</v>
      </c>
      <c r="AC71" s="13">
        <v>183347</v>
      </c>
      <c r="AD71" s="13">
        <v>302643</v>
      </c>
      <c r="AE71" s="13">
        <v>282620</v>
      </c>
      <c r="AF71" s="13">
        <v>305463</v>
      </c>
      <c r="AG71" s="13">
        <v>193983</v>
      </c>
      <c r="AH71" s="13">
        <v>413654</v>
      </c>
      <c r="AI71" s="13">
        <v>468328</v>
      </c>
      <c r="AJ71" s="13">
        <v>457363</v>
      </c>
      <c r="AK71" s="13">
        <v>340490</v>
      </c>
      <c r="AL71" s="13">
        <v>383370</v>
      </c>
      <c r="AM71" s="13">
        <v>389433</v>
      </c>
      <c r="AN71" s="13">
        <v>455318</v>
      </c>
      <c r="AO71" s="13">
        <v>264292</v>
      </c>
      <c r="AP71" s="13">
        <v>229910</v>
      </c>
      <c r="AQ71" s="15">
        <v>210152</v>
      </c>
      <c r="AR71" s="15">
        <v>267169</v>
      </c>
      <c r="AS71" s="15">
        <v>354217</v>
      </c>
      <c r="AT71" s="15">
        <v>279487</v>
      </c>
      <c r="AU71" s="15">
        <v>283425</v>
      </c>
      <c r="AV71" s="15">
        <v>437438</v>
      </c>
      <c r="AW71" s="15">
        <v>617434</v>
      </c>
      <c r="AX71" s="15">
        <v>617409</v>
      </c>
      <c r="AY71" s="15">
        <v>684296</v>
      </c>
      <c r="AZ71" s="15">
        <v>713570</v>
      </c>
      <c r="BA71" s="15">
        <v>672520</v>
      </c>
      <c r="BB71" s="15">
        <v>737117</v>
      </c>
      <c r="BC71" s="15">
        <v>755663</v>
      </c>
      <c r="BD71" s="15">
        <v>901890</v>
      </c>
      <c r="BE71" s="15">
        <v>882224</v>
      </c>
      <c r="BF71" s="15">
        <v>942126</v>
      </c>
      <c r="BG71" s="15">
        <v>1301157</v>
      </c>
      <c r="BH71" s="15">
        <v>1320926</v>
      </c>
      <c r="BI71" s="15">
        <v>1335358</v>
      </c>
      <c r="BJ71" s="15">
        <v>1448956</v>
      </c>
      <c r="BK71" s="15">
        <v>1277763</v>
      </c>
      <c r="BL71" s="15">
        <v>1409889</v>
      </c>
      <c r="BM71" s="15">
        <v>1406786</v>
      </c>
      <c r="BN71" s="15">
        <v>1360532</v>
      </c>
    </row>
    <row r="72" spans="1:66" ht="15" hidden="1" customHeight="1" outlineLevel="1" x14ac:dyDescent="0.25">
      <c r="A72" s="8" t="s">
        <v>174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118555</v>
      </c>
      <c r="R72" s="13">
        <v>0</v>
      </c>
      <c r="S72" s="13">
        <v>0</v>
      </c>
      <c r="T72" s="13">
        <v>0</v>
      </c>
      <c r="U72" s="14">
        <v>86384</v>
      </c>
      <c r="V72" s="13">
        <v>0</v>
      </c>
      <c r="W72" s="13">
        <v>0</v>
      </c>
      <c r="X72" s="13">
        <v>0</v>
      </c>
      <c r="Y72" s="13">
        <v>209867</v>
      </c>
      <c r="Z72" s="13">
        <v>223291</v>
      </c>
      <c r="AA72" s="13">
        <v>187669</v>
      </c>
      <c r="AB72" s="13">
        <v>203786</v>
      </c>
      <c r="AC72" s="13">
        <v>182426</v>
      </c>
      <c r="AD72" s="13">
        <v>151715</v>
      </c>
      <c r="AE72" s="13">
        <v>155374</v>
      </c>
      <c r="AF72" s="13">
        <v>150460</v>
      </c>
      <c r="AG72" s="13">
        <v>180119</v>
      </c>
      <c r="AH72" s="13">
        <v>171145</v>
      </c>
      <c r="AI72" s="13">
        <v>221348</v>
      </c>
      <c r="AJ72" s="13">
        <v>241994</v>
      </c>
      <c r="AK72" s="13">
        <v>161572</v>
      </c>
      <c r="AL72" s="13">
        <v>294167</v>
      </c>
      <c r="AM72" s="13">
        <v>209170</v>
      </c>
      <c r="AN72" s="13">
        <v>219848</v>
      </c>
      <c r="AO72" s="13">
        <v>210113</v>
      </c>
      <c r="AP72" s="13">
        <v>292585</v>
      </c>
      <c r="AQ72" s="15">
        <v>349819</v>
      </c>
      <c r="AR72" s="15">
        <v>338075</v>
      </c>
      <c r="AS72" s="15">
        <v>249933</v>
      </c>
      <c r="AT72" s="15">
        <v>349008</v>
      </c>
      <c r="AU72" s="15">
        <v>352361</v>
      </c>
      <c r="AV72" s="15">
        <v>211557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/>
      <c r="BL72" s="15"/>
      <c r="BM72" s="15">
        <v>0</v>
      </c>
      <c r="BN72" s="15">
        <v>0</v>
      </c>
    </row>
    <row r="73" spans="1:66" ht="15" customHeight="1" collapsed="1" x14ac:dyDescent="0.25">
      <c r="A73" s="8" t="s">
        <v>177</v>
      </c>
      <c r="B73" s="13">
        <v>1547248</v>
      </c>
      <c r="C73" s="13">
        <v>2057349</v>
      </c>
      <c r="D73" s="13">
        <v>2126673</v>
      </c>
      <c r="E73" s="13">
        <v>2028525</v>
      </c>
      <c r="F73" s="13">
        <v>1882071</v>
      </c>
      <c r="G73" s="13">
        <v>2192908</v>
      </c>
      <c r="H73" s="13">
        <v>2167388</v>
      </c>
      <c r="I73" s="13">
        <v>2446312</v>
      </c>
      <c r="J73" s="13">
        <v>2484115</v>
      </c>
      <c r="K73" s="13">
        <v>1965957</v>
      </c>
      <c r="L73" s="13">
        <v>1876901</v>
      </c>
      <c r="M73" s="13">
        <v>1709100</v>
      </c>
      <c r="N73" s="13">
        <v>2528789</v>
      </c>
      <c r="O73" s="13">
        <v>2380354</v>
      </c>
      <c r="P73" s="13">
        <v>2432182</v>
      </c>
      <c r="Q73" s="13">
        <v>2920978</v>
      </c>
      <c r="R73" s="13">
        <v>2822456</v>
      </c>
      <c r="S73" s="13">
        <v>3170626</v>
      </c>
      <c r="T73" s="13">
        <v>3185051</v>
      </c>
      <c r="U73" s="14">
        <v>3264350</v>
      </c>
      <c r="V73" s="13">
        <v>3467515</v>
      </c>
      <c r="W73" s="13">
        <v>3451941</v>
      </c>
      <c r="X73" s="13">
        <v>3702273</v>
      </c>
      <c r="Y73" s="13">
        <v>4610631</v>
      </c>
      <c r="Z73" s="13">
        <v>4394119</v>
      </c>
      <c r="AA73" s="13">
        <v>4125897</v>
      </c>
      <c r="AB73" s="13">
        <v>4650027</v>
      </c>
      <c r="AC73" s="13">
        <v>4159644</v>
      </c>
      <c r="AD73" s="13">
        <v>4232500</v>
      </c>
      <c r="AE73" s="13">
        <v>3777533</v>
      </c>
      <c r="AF73" s="13">
        <v>3461032</v>
      </c>
      <c r="AG73" s="13">
        <v>2815892</v>
      </c>
      <c r="AH73" s="13">
        <v>3402636</v>
      </c>
      <c r="AI73" s="13">
        <v>2965058</v>
      </c>
      <c r="AJ73" s="13">
        <v>2922452</v>
      </c>
      <c r="AK73" s="13">
        <v>2512589</v>
      </c>
      <c r="AL73" s="13">
        <v>2444325</v>
      </c>
      <c r="AM73" s="13">
        <v>2338568</v>
      </c>
      <c r="AN73" s="13">
        <v>2452116</v>
      </c>
      <c r="AO73" s="13">
        <v>2266630</v>
      </c>
      <c r="AP73" s="13">
        <v>2536855</v>
      </c>
      <c r="AQ73" s="15">
        <v>2691175</v>
      </c>
      <c r="AR73" s="15">
        <v>2724139</v>
      </c>
      <c r="AS73" s="15">
        <v>2115554</v>
      </c>
      <c r="AT73" s="15">
        <v>2295565</v>
      </c>
      <c r="AU73" s="15">
        <v>1682133</v>
      </c>
      <c r="AV73" s="15">
        <v>1827090</v>
      </c>
      <c r="AW73" s="15">
        <v>1994231</v>
      </c>
      <c r="AX73" s="15">
        <v>2080964</v>
      </c>
      <c r="AY73" s="15">
        <v>1671144</v>
      </c>
      <c r="AZ73" s="15">
        <v>2619652</v>
      </c>
      <c r="BA73" s="15">
        <v>2623428</v>
      </c>
      <c r="BB73" s="15">
        <v>2524337</v>
      </c>
      <c r="BC73" s="15">
        <v>2546250</v>
      </c>
      <c r="BD73" s="15">
        <v>2350331</v>
      </c>
      <c r="BE73" s="15">
        <v>2421805</v>
      </c>
      <c r="BF73" s="15">
        <v>2325647</v>
      </c>
      <c r="BG73" s="15">
        <v>3219811</v>
      </c>
      <c r="BH73" s="15">
        <v>2518193</v>
      </c>
      <c r="BI73" s="15">
        <v>2910219</v>
      </c>
      <c r="BJ73" s="15">
        <v>2379060</v>
      </c>
      <c r="BK73" s="15">
        <v>2432538</v>
      </c>
      <c r="BL73" s="15">
        <v>3023109</v>
      </c>
      <c r="BM73" s="15">
        <v>6705265</v>
      </c>
      <c r="BN73" s="15">
        <v>6631141</v>
      </c>
    </row>
    <row r="74" spans="1:66" ht="15" customHeight="1" x14ac:dyDescent="0.25">
      <c r="A74" s="8" t="s">
        <v>164</v>
      </c>
      <c r="B74" s="13">
        <v>968192</v>
      </c>
      <c r="C74" s="13">
        <v>1445891</v>
      </c>
      <c r="D74" s="13">
        <v>1503836</v>
      </c>
      <c r="E74" s="13">
        <v>1399948</v>
      </c>
      <c r="F74" s="13">
        <v>1251638</v>
      </c>
      <c r="G74" s="13">
        <v>1567111</v>
      </c>
      <c r="H74" s="13">
        <v>1491765</v>
      </c>
      <c r="I74" s="13">
        <v>1756293</v>
      </c>
      <c r="J74" s="13">
        <v>1769528</v>
      </c>
      <c r="K74" s="13">
        <v>1325811</v>
      </c>
      <c r="L74" s="13">
        <v>1256575</v>
      </c>
      <c r="M74" s="13">
        <v>1044068</v>
      </c>
      <c r="N74" s="13">
        <v>1878432</v>
      </c>
      <c r="O74" s="13">
        <v>1721686</v>
      </c>
      <c r="P74" s="13">
        <v>1773632</v>
      </c>
      <c r="Q74" s="13">
        <v>2286953</v>
      </c>
      <c r="R74" s="13">
        <v>2192311</v>
      </c>
      <c r="S74" s="13">
        <v>2530842</v>
      </c>
      <c r="T74" s="13">
        <v>2554109</v>
      </c>
      <c r="U74" s="14">
        <v>2615049</v>
      </c>
      <c r="V74" s="13">
        <v>2799251</v>
      </c>
      <c r="W74" s="13">
        <v>2720227</v>
      </c>
      <c r="X74" s="13">
        <v>2972924</v>
      </c>
      <c r="Y74" s="13">
        <v>3868335</v>
      </c>
      <c r="Z74" s="13">
        <v>3636054</v>
      </c>
      <c r="AA74" s="13">
        <v>3355427</v>
      </c>
      <c r="AB74" s="13">
        <v>3887457</v>
      </c>
      <c r="AC74" s="13">
        <v>3408892</v>
      </c>
      <c r="AD74" s="13">
        <v>3443358</v>
      </c>
      <c r="AE74" s="13">
        <v>3001046</v>
      </c>
      <c r="AF74" s="13">
        <v>2652021</v>
      </c>
      <c r="AG74" s="13">
        <v>2041912</v>
      </c>
      <c r="AH74" s="13">
        <v>2537113</v>
      </c>
      <c r="AI74" s="13">
        <v>2169171</v>
      </c>
      <c r="AJ74" s="13">
        <v>2118054</v>
      </c>
      <c r="AK74" s="13">
        <v>1723021</v>
      </c>
      <c r="AL74" s="13">
        <v>1490360</v>
      </c>
      <c r="AM74" s="13">
        <v>1424176</v>
      </c>
      <c r="AN74" s="13">
        <v>1509966</v>
      </c>
      <c r="AO74" s="13">
        <v>1348599</v>
      </c>
      <c r="AP74" s="13">
        <v>1597860</v>
      </c>
      <c r="AQ74" s="15">
        <v>1657748</v>
      </c>
      <c r="AR74" s="15">
        <v>1673573</v>
      </c>
      <c r="AS74" s="15">
        <v>1044296</v>
      </c>
      <c r="AT74" s="15">
        <v>1112918</v>
      </c>
      <c r="AU74" s="15">
        <v>562148</v>
      </c>
      <c r="AV74" s="15">
        <v>603600</v>
      </c>
      <c r="AW74" s="15">
        <v>737071</v>
      </c>
      <c r="AX74" s="15">
        <v>612271</v>
      </c>
      <c r="AY74" s="15">
        <v>141331</v>
      </c>
      <c r="AZ74" s="15">
        <v>1195074</v>
      </c>
      <c r="BA74" s="15">
        <v>1151875</v>
      </c>
      <c r="BB74" s="15">
        <v>866400</v>
      </c>
      <c r="BC74" s="15">
        <v>857831</v>
      </c>
      <c r="BD74" s="15">
        <v>658705</v>
      </c>
      <c r="BE74" s="15">
        <v>664737</v>
      </c>
      <c r="BF74" s="15">
        <v>611580</v>
      </c>
      <c r="BG74" s="15">
        <v>1212316</v>
      </c>
      <c r="BH74" s="15">
        <v>474659</v>
      </c>
      <c r="BI74" s="15">
        <v>744281</v>
      </c>
      <c r="BJ74" s="15">
        <v>248759</v>
      </c>
      <c r="BK74" s="15">
        <v>322475</v>
      </c>
      <c r="BL74" s="15">
        <v>989052</v>
      </c>
      <c r="BM74" s="15">
        <v>1041508</v>
      </c>
      <c r="BN74" s="15">
        <v>992832</v>
      </c>
    </row>
    <row r="75" spans="1:66" ht="15" customHeight="1" x14ac:dyDescent="0.25">
      <c r="A75" s="8" t="s">
        <v>164</v>
      </c>
      <c r="B75" s="13">
        <v>968192</v>
      </c>
      <c r="C75" s="13">
        <v>1445891</v>
      </c>
      <c r="D75" s="13">
        <v>1503836</v>
      </c>
      <c r="E75" s="13">
        <v>1399948</v>
      </c>
      <c r="F75" s="13">
        <v>1251638</v>
      </c>
      <c r="G75" s="13">
        <v>1567111</v>
      </c>
      <c r="H75" s="13">
        <v>1491765</v>
      </c>
      <c r="I75" s="13">
        <v>1756293</v>
      </c>
      <c r="J75" s="13">
        <v>1769528</v>
      </c>
      <c r="K75" s="13">
        <v>1325811</v>
      </c>
      <c r="L75" s="13">
        <v>1256575</v>
      </c>
      <c r="M75" s="13">
        <v>1044068</v>
      </c>
      <c r="N75" s="13">
        <v>1878432</v>
      </c>
      <c r="O75" s="13">
        <v>1721686</v>
      </c>
      <c r="P75" s="13">
        <v>1773632</v>
      </c>
      <c r="Q75" s="13">
        <v>2286953</v>
      </c>
      <c r="R75" s="13">
        <v>2192311</v>
      </c>
      <c r="S75" s="13">
        <v>2530842</v>
      </c>
      <c r="T75" s="13">
        <v>2554109</v>
      </c>
      <c r="U75" s="14">
        <v>2615049</v>
      </c>
      <c r="V75" s="13">
        <v>2799251</v>
      </c>
      <c r="W75" s="13">
        <v>2720227</v>
      </c>
      <c r="X75" s="13">
        <v>2972924</v>
      </c>
      <c r="Y75" s="13">
        <v>3868335</v>
      </c>
      <c r="Z75" s="13">
        <v>3636054</v>
      </c>
      <c r="AA75" s="13">
        <v>3355427</v>
      </c>
      <c r="AB75" s="13">
        <v>3887457</v>
      </c>
      <c r="AC75" s="13">
        <v>3408892</v>
      </c>
      <c r="AD75" s="13">
        <v>3443358</v>
      </c>
      <c r="AE75" s="13">
        <v>3001046</v>
      </c>
      <c r="AF75" s="13">
        <v>2652021</v>
      </c>
      <c r="AG75" s="13">
        <v>2041912</v>
      </c>
      <c r="AH75" s="13">
        <v>2537113</v>
      </c>
      <c r="AI75" s="13">
        <v>2169171</v>
      </c>
      <c r="AJ75" s="13">
        <v>2118054</v>
      </c>
      <c r="AK75" s="13">
        <v>1723021</v>
      </c>
      <c r="AL75" s="13">
        <v>1490360</v>
      </c>
      <c r="AM75" s="13">
        <v>1424176</v>
      </c>
      <c r="AN75" s="13">
        <v>1509966</v>
      </c>
      <c r="AO75" s="13">
        <v>1348599</v>
      </c>
      <c r="AP75" s="13">
        <v>1597860</v>
      </c>
      <c r="AQ75" s="15">
        <v>1657748</v>
      </c>
      <c r="AR75" s="15">
        <v>1673573</v>
      </c>
      <c r="AS75" s="15">
        <v>1044296</v>
      </c>
      <c r="AT75" s="15">
        <v>1112918</v>
      </c>
      <c r="AU75" s="15">
        <v>562148</v>
      </c>
      <c r="AV75" s="15">
        <v>603600</v>
      </c>
      <c r="AW75" s="15">
        <v>737071</v>
      </c>
      <c r="AX75" s="15">
        <v>612271</v>
      </c>
      <c r="AY75" s="15">
        <v>141331</v>
      </c>
      <c r="AZ75" s="15">
        <v>1195074</v>
      </c>
      <c r="BA75" s="15">
        <v>1151875</v>
      </c>
      <c r="BB75" s="15">
        <v>866400</v>
      </c>
      <c r="BC75" s="15">
        <v>857831</v>
      </c>
      <c r="BD75" s="15">
        <v>658705</v>
      </c>
      <c r="BE75" s="15">
        <v>664737</v>
      </c>
      <c r="BF75" s="15">
        <v>611580</v>
      </c>
      <c r="BG75" s="15">
        <v>1212316</v>
      </c>
      <c r="BH75" s="15">
        <v>474659</v>
      </c>
      <c r="BI75" s="15">
        <v>744281</v>
      </c>
      <c r="BJ75" s="15">
        <v>248759</v>
      </c>
      <c r="BK75" s="15">
        <v>322475</v>
      </c>
      <c r="BL75" s="15">
        <v>989052</v>
      </c>
      <c r="BM75" s="15">
        <v>1041508</v>
      </c>
      <c r="BN75" s="15">
        <v>992832</v>
      </c>
    </row>
    <row r="76" spans="1:66" ht="15" customHeight="1" x14ac:dyDescent="0.25">
      <c r="A76" s="8" t="s">
        <v>165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4">
        <v>0</v>
      </c>
      <c r="V76" s="13">
        <v>0</v>
      </c>
      <c r="W76" s="14">
        <v>0</v>
      </c>
      <c r="X76" s="13">
        <v>0</v>
      </c>
      <c r="Y76" s="13">
        <v>1747118</v>
      </c>
      <c r="Z76" s="13">
        <v>1707451</v>
      </c>
      <c r="AA76" s="13">
        <v>1653548</v>
      </c>
      <c r="AB76" s="13">
        <v>2232088</v>
      </c>
      <c r="AC76" s="13">
        <v>1887571</v>
      </c>
      <c r="AD76" s="13">
        <v>1957945</v>
      </c>
      <c r="AE76" s="13">
        <v>1545996</v>
      </c>
      <c r="AF76" s="13">
        <v>1357194</v>
      </c>
      <c r="AG76" s="13">
        <v>457386</v>
      </c>
      <c r="AH76" s="13">
        <v>483787</v>
      </c>
      <c r="AI76" s="13">
        <v>432416</v>
      </c>
      <c r="AJ76" s="13">
        <v>398939</v>
      </c>
      <c r="AK76" s="13">
        <v>315291</v>
      </c>
      <c r="AL76" s="13">
        <v>287800</v>
      </c>
      <c r="AM76" s="13">
        <v>260303</v>
      </c>
      <c r="AN76" s="13">
        <v>232467</v>
      </c>
      <c r="AO76" s="13">
        <v>107930</v>
      </c>
      <c r="AP76" s="13">
        <v>94409</v>
      </c>
      <c r="AQ76" s="15">
        <v>78333</v>
      </c>
      <c r="AR76" s="15">
        <v>62605</v>
      </c>
      <c r="AS76" s="15">
        <v>48193</v>
      </c>
      <c r="AT76" s="15">
        <v>42862</v>
      </c>
      <c r="AU76" s="15">
        <v>39406</v>
      </c>
      <c r="AV76" s="15">
        <v>39140</v>
      </c>
      <c r="AW76" s="15">
        <v>35818</v>
      </c>
      <c r="AX76" s="15">
        <v>40500</v>
      </c>
      <c r="AY76" s="15">
        <v>36288</v>
      </c>
      <c r="AZ76" s="15">
        <v>34765</v>
      </c>
      <c r="BA76" s="15">
        <v>31691</v>
      </c>
      <c r="BB76" s="15">
        <v>31142</v>
      </c>
      <c r="BC76" s="15">
        <v>41995</v>
      </c>
      <c r="BD76" s="15">
        <v>63981</v>
      </c>
      <c r="BE76" s="15">
        <v>91192</v>
      </c>
      <c r="BF76" s="15">
        <v>119360</v>
      </c>
      <c r="BG76" s="15">
        <v>156477</v>
      </c>
      <c r="BH76" s="15">
        <v>211234</v>
      </c>
      <c r="BI76" s="15">
        <v>248894</v>
      </c>
      <c r="BJ76" s="15">
        <v>248759</v>
      </c>
      <c r="BK76" s="15">
        <v>322475</v>
      </c>
      <c r="BL76" s="15">
        <v>364913</v>
      </c>
      <c r="BM76" s="15">
        <v>394588</v>
      </c>
      <c r="BN76" s="15">
        <v>383316</v>
      </c>
    </row>
    <row r="77" spans="1:66" ht="15" customHeight="1" x14ac:dyDescent="0.25">
      <c r="A77" s="8" t="s">
        <v>166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4">
        <v>0</v>
      </c>
      <c r="V77" s="13">
        <v>0</v>
      </c>
      <c r="W77" s="14">
        <v>0</v>
      </c>
      <c r="X77" s="13">
        <v>0</v>
      </c>
      <c r="Y77" s="13">
        <v>2121217</v>
      </c>
      <c r="Z77" s="13">
        <v>1928603</v>
      </c>
      <c r="AA77" s="13">
        <v>1701879</v>
      </c>
      <c r="AB77" s="13">
        <v>1655369</v>
      </c>
      <c r="AC77" s="13">
        <v>1521321</v>
      </c>
      <c r="AD77" s="13">
        <v>1485413</v>
      </c>
      <c r="AE77" s="13">
        <v>1455050</v>
      </c>
      <c r="AF77" s="13">
        <v>1294827</v>
      </c>
      <c r="AG77" s="13">
        <v>1584526</v>
      </c>
      <c r="AH77" s="13">
        <v>2053326</v>
      </c>
      <c r="AI77" s="13">
        <v>1736755</v>
      </c>
      <c r="AJ77" s="13">
        <v>1719115</v>
      </c>
      <c r="AK77" s="13">
        <v>1407730</v>
      </c>
      <c r="AL77" s="13">
        <v>1202560</v>
      </c>
      <c r="AM77" s="13">
        <v>1163873</v>
      </c>
      <c r="AN77" s="13">
        <v>1277499</v>
      </c>
      <c r="AO77" s="13">
        <v>1240669</v>
      </c>
      <c r="AP77" s="13">
        <v>1503451</v>
      </c>
      <c r="AQ77" s="15">
        <v>1579415</v>
      </c>
      <c r="AR77" s="15">
        <v>1610968</v>
      </c>
      <c r="AS77" s="15">
        <v>996103</v>
      </c>
      <c r="AT77" s="15">
        <v>1070056</v>
      </c>
      <c r="AU77" s="15">
        <v>522742</v>
      </c>
      <c r="AV77" s="15">
        <v>564460</v>
      </c>
      <c r="AW77" s="15">
        <v>701253</v>
      </c>
      <c r="AX77" s="15">
        <v>571771</v>
      </c>
      <c r="AY77" s="15">
        <v>105043</v>
      </c>
      <c r="AZ77" s="15">
        <v>1160309</v>
      </c>
      <c r="BA77" s="15">
        <v>1120184</v>
      </c>
      <c r="BB77" s="15">
        <v>835258</v>
      </c>
      <c r="BC77" s="15">
        <v>815836</v>
      </c>
      <c r="BD77" s="15">
        <v>594724</v>
      </c>
      <c r="BE77" s="15">
        <v>573545</v>
      </c>
      <c r="BF77" s="15">
        <v>492220</v>
      </c>
      <c r="BG77" s="15">
        <v>1055839</v>
      </c>
      <c r="BH77" s="15">
        <v>263425</v>
      </c>
      <c r="BI77" s="15">
        <v>495387</v>
      </c>
      <c r="BJ77" s="15">
        <v>0</v>
      </c>
      <c r="BK77" s="15">
        <v>0</v>
      </c>
      <c r="BL77" s="15">
        <v>624139</v>
      </c>
      <c r="BM77" s="15">
        <v>646920</v>
      </c>
      <c r="BN77" s="15">
        <v>609516</v>
      </c>
    </row>
    <row r="78" spans="1:66" ht="15" customHeight="1" x14ac:dyDescent="0.25">
      <c r="A78" s="8" t="s">
        <v>167</v>
      </c>
      <c r="B78" s="13">
        <v>75488</v>
      </c>
      <c r="C78" s="13">
        <v>88453</v>
      </c>
      <c r="D78" s="13">
        <v>92250</v>
      </c>
      <c r="E78" s="13">
        <v>86875</v>
      </c>
      <c r="F78" s="13">
        <v>89435</v>
      </c>
      <c r="G78" s="13">
        <v>86317</v>
      </c>
      <c r="H78" s="13">
        <v>129275</v>
      </c>
      <c r="I78" s="13">
        <v>122485</v>
      </c>
      <c r="J78" s="13">
        <v>137777</v>
      </c>
      <c r="K78" s="13">
        <v>142261</v>
      </c>
      <c r="L78" s="13">
        <v>124966</v>
      </c>
      <c r="M78" s="13">
        <v>137916</v>
      </c>
      <c r="N78" s="13">
        <v>123063</v>
      </c>
      <c r="O78" s="13">
        <v>113323</v>
      </c>
      <c r="P78" s="13">
        <v>115300</v>
      </c>
      <c r="Q78" s="13">
        <v>104286</v>
      </c>
      <c r="R78" s="13">
        <v>98307</v>
      </c>
      <c r="S78" s="13">
        <v>106603</v>
      </c>
      <c r="T78" s="13">
        <v>107150</v>
      </c>
      <c r="U78" s="14">
        <v>107463</v>
      </c>
      <c r="V78" s="13">
        <v>120411</v>
      </c>
      <c r="W78" s="13">
        <v>140573</v>
      </c>
      <c r="X78" s="13">
        <v>168922</v>
      </c>
      <c r="Y78" s="13">
        <v>159632</v>
      </c>
      <c r="Z78" s="13">
        <v>181225</v>
      </c>
      <c r="AA78" s="13">
        <v>192160</v>
      </c>
      <c r="AB78" s="13">
        <v>172968</v>
      </c>
      <c r="AC78" s="13">
        <v>157147</v>
      </c>
      <c r="AD78" s="13">
        <v>166424</v>
      </c>
      <c r="AE78" s="13">
        <v>137988</v>
      </c>
      <c r="AF78" s="13">
        <v>169024</v>
      </c>
      <c r="AG78" s="13">
        <v>150390</v>
      </c>
      <c r="AH78" s="13">
        <v>213193</v>
      </c>
      <c r="AI78" s="13">
        <v>156633</v>
      </c>
      <c r="AJ78" s="13">
        <v>164923</v>
      </c>
      <c r="AK78" s="13">
        <v>155394</v>
      </c>
      <c r="AL78" s="13">
        <v>312422</v>
      </c>
      <c r="AM78" s="13">
        <v>295441</v>
      </c>
      <c r="AN78" s="13">
        <v>310979</v>
      </c>
      <c r="AO78" s="13">
        <v>291310</v>
      </c>
      <c r="AP78" s="13">
        <v>308047</v>
      </c>
      <c r="AQ78" s="15">
        <v>401884</v>
      </c>
      <c r="AR78" s="15">
        <v>398914</v>
      </c>
      <c r="AS78" s="15">
        <v>388928</v>
      </c>
      <c r="AT78" s="15">
        <v>479206</v>
      </c>
      <c r="AU78" s="15">
        <v>432767</v>
      </c>
      <c r="AV78" s="15">
        <v>528231</v>
      </c>
      <c r="AW78" s="15">
        <v>542097</v>
      </c>
      <c r="AX78" s="15">
        <v>719297</v>
      </c>
      <c r="AY78" s="15">
        <v>798655</v>
      </c>
      <c r="AZ78" s="15">
        <v>668144</v>
      </c>
      <c r="BA78" s="15">
        <v>674929</v>
      </c>
      <c r="BB78" s="15">
        <v>824683</v>
      </c>
      <c r="BC78" s="15">
        <v>818426</v>
      </c>
      <c r="BD78" s="15">
        <v>798016</v>
      </c>
      <c r="BE78" s="15">
        <v>795378</v>
      </c>
      <c r="BF78" s="15">
        <v>753360</v>
      </c>
      <c r="BG78" s="15">
        <v>1041076</v>
      </c>
      <c r="BH78" s="15">
        <v>1103045</v>
      </c>
      <c r="BI78" s="15">
        <v>1212384</v>
      </c>
      <c r="BJ78" s="15">
        <v>1184065</v>
      </c>
      <c r="BK78" s="15">
        <v>1145474</v>
      </c>
      <c r="BL78" s="15">
        <v>1096269</v>
      </c>
      <c r="BM78" s="15">
        <v>4630598</v>
      </c>
      <c r="BN78" s="15">
        <v>4599309</v>
      </c>
    </row>
    <row r="79" spans="1:66" ht="15" hidden="1" customHeight="1" outlineLevel="1" x14ac:dyDescent="0.25">
      <c r="A79" s="8" t="s">
        <v>168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926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4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0</v>
      </c>
      <c r="BK79" s="15">
        <v>0</v>
      </c>
      <c r="BL79" s="15">
        <v>0</v>
      </c>
      <c r="BM79" s="15">
        <v>0</v>
      </c>
      <c r="BN79" s="15">
        <v>0</v>
      </c>
    </row>
    <row r="80" spans="1:66" ht="15" customHeight="1" collapsed="1" x14ac:dyDescent="0.25">
      <c r="A80" s="8" t="s">
        <v>134</v>
      </c>
      <c r="B80" s="13">
        <v>75488</v>
      </c>
      <c r="C80" s="13">
        <v>88453</v>
      </c>
      <c r="D80" s="13">
        <v>92250</v>
      </c>
      <c r="E80" s="13">
        <v>86875</v>
      </c>
      <c r="F80" s="13">
        <v>89435</v>
      </c>
      <c r="G80" s="13">
        <v>86317</v>
      </c>
      <c r="H80" s="13">
        <v>129275</v>
      </c>
      <c r="I80" s="13">
        <v>122485</v>
      </c>
      <c r="J80" s="13">
        <v>137777</v>
      </c>
      <c r="K80" s="13">
        <v>142261</v>
      </c>
      <c r="L80" s="13">
        <v>124040</v>
      </c>
      <c r="M80" s="13">
        <v>137916</v>
      </c>
      <c r="N80" s="13">
        <v>123063</v>
      </c>
      <c r="O80" s="13">
        <v>113323</v>
      </c>
      <c r="P80" s="13">
        <v>115300</v>
      </c>
      <c r="Q80" s="13">
        <v>104286</v>
      </c>
      <c r="R80" s="13">
        <v>98307</v>
      </c>
      <c r="S80" s="13">
        <v>106603</v>
      </c>
      <c r="T80" s="13">
        <v>107150</v>
      </c>
      <c r="U80" s="14">
        <v>107463</v>
      </c>
      <c r="V80" s="13">
        <v>120411</v>
      </c>
      <c r="W80" s="13">
        <v>140573</v>
      </c>
      <c r="X80" s="13">
        <v>168922</v>
      </c>
      <c r="Y80" s="13">
        <v>159632</v>
      </c>
      <c r="Z80" s="13">
        <v>181225</v>
      </c>
      <c r="AA80" s="13">
        <v>192160</v>
      </c>
      <c r="AB80" s="13">
        <v>172968</v>
      </c>
      <c r="AC80" s="13">
        <v>157147</v>
      </c>
      <c r="AD80" s="13">
        <v>166424</v>
      </c>
      <c r="AE80" s="13">
        <v>137988</v>
      </c>
      <c r="AF80" s="13">
        <v>169024</v>
      </c>
      <c r="AG80" s="13">
        <v>150390</v>
      </c>
      <c r="AH80" s="13">
        <v>213193</v>
      </c>
      <c r="AI80" s="13">
        <v>156633</v>
      </c>
      <c r="AJ80" s="13">
        <v>164923</v>
      </c>
      <c r="AK80" s="13">
        <v>155394</v>
      </c>
      <c r="AL80" s="13">
        <v>312422</v>
      </c>
      <c r="AM80" s="13">
        <v>295441</v>
      </c>
      <c r="AN80" s="13">
        <v>310979</v>
      </c>
      <c r="AO80" s="13">
        <v>291310</v>
      </c>
      <c r="AP80" s="13">
        <v>308047</v>
      </c>
      <c r="AQ80" s="15">
        <v>401884</v>
      </c>
      <c r="AR80" s="15">
        <v>398914</v>
      </c>
      <c r="AS80" s="15">
        <v>388928</v>
      </c>
      <c r="AT80" s="15">
        <v>479206</v>
      </c>
      <c r="AU80" s="15">
        <v>432767</v>
      </c>
      <c r="AV80" s="15">
        <v>528231</v>
      </c>
      <c r="AW80" s="15">
        <v>542097</v>
      </c>
      <c r="AX80" s="15">
        <v>719297</v>
      </c>
      <c r="AY80" s="15">
        <v>798655</v>
      </c>
      <c r="AZ80" s="15">
        <v>668144</v>
      </c>
      <c r="BA80" s="15">
        <v>674929</v>
      </c>
      <c r="BB80" s="15">
        <v>824683</v>
      </c>
      <c r="BC80" s="15">
        <v>818426</v>
      </c>
      <c r="BD80" s="15">
        <v>798016</v>
      </c>
      <c r="BE80" s="15">
        <v>795378</v>
      </c>
      <c r="BF80" s="15">
        <v>753360</v>
      </c>
      <c r="BG80" s="15">
        <v>1041076</v>
      </c>
      <c r="BH80" s="15">
        <v>1103045</v>
      </c>
      <c r="BI80" s="15">
        <v>1212384</v>
      </c>
      <c r="BJ80" s="15">
        <v>1184065</v>
      </c>
      <c r="BK80" s="15">
        <v>1145474</v>
      </c>
      <c r="BL80" s="15">
        <v>1096269</v>
      </c>
      <c r="BM80" s="15">
        <v>4630598</v>
      </c>
      <c r="BN80" s="15">
        <v>4599309</v>
      </c>
    </row>
    <row r="81" spans="1:66" ht="15" customHeight="1" x14ac:dyDescent="0.25">
      <c r="A81" s="8" t="s">
        <v>161</v>
      </c>
      <c r="B81" s="13">
        <v>59077</v>
      </c>
      <c r="C81" s="13">
        <v>63449</v>
      </c>
      <c r="D81" s="13">
        <v>67816</v>
      </c>
      <c r="E81" s="13">
        <v>58765</v>
      </c>
      <c r="F81" s="13">
        <v>65784</v>
      </c>
      <c r="G81" s="13">
        <v>60235</v>
      </c>
      <c r="H81" s="13">
        <v>64737</v>
      </c>
      <c r="I81" s="13">
        <v>58326</v>
      </c>
      <c r="J81" s="13">
        <v>61117</v>
      </c>
      <c r="K81" s="13">
        <v>63599</v>
      </c>
      <c r="L81" s="13">
        <v>44576</v>
      </c>
      <c r="M81" s="13">
        <v>47328</v>
      </c>
      <c r="N81" s="13">
        <v>48835</v>
      </c>
      <c r="O81" s="13">
        <v>50147</v>
      </c>
      <c r="P81" s="13">
        <v>52051</v>
      </c>
      <c r="Q81" s="13">
        <v>30199</v>
      </c>
      <c r="R81" s="13">
        <v>30333</v>
      </c>
      <c r="S81" s="13">
        <v>30415</v>
      </c>
      <c r="T81" s="13">
        <v>30735</v>
      </c>
      <c r="U81" s="14">
        <v>9011</v>
      </c>
      <c r="V81" s="13">
        <v>8883</v>
      </c>
      <c r="W81" s="13">
        <v>8709</v>
      </c>
      <c r="X81" s="13">
        <v>8601</v>
      </c>
      <c r="Y81" s="13">
        <v>783</v>
      </c>
      <c r="Z81" s="13">
        <v>785</v>
      </c>
      <c r="AA81" s="13">
        <v>758</v>
      </c>
      <c r="AB81" s="13">
        <v>731</v>
      </c>
      <c r="AC81" s="13">
        <v>0</v>
      </c>
      <c r="AD81" s="13">
        <v>882</v>
      </c>
      <c r="AE81" s="13">
        <v>874</v>
      </c>
      <c r="AF81" s="13">
        <v>854</v>
      </c>
      <c r="AG81" s="13">
        <v>0</v>
      </c>
      <c r="AH81" s="13">
        <v>4683</v>
      </c>
      <c r="AI81" s="13">
        <v>4286</v>
      </c>
      <c r="AJ81" s="13">
        <v>3919</v>
      </c>
      <c r="AK81" s="13">
        <v>0</v>
      </c>
      <c r="AL81" s="13">
        <v>0</v>
      </c>
      <c r="AM81" s="13">
        <v>0</v>
      </c>
      <c r="AN81" s="13">
        <v>0</v>
      </c>
      <c r="AO81" s="13">
        <v>2856</v>
      </c>
      <c r="AP81" s="13">
        <v>0</v>
      </c>
      <c r="AQ81" s="13">
        <v>0</v>
      </c>
      <c r="AR81" s="13">
        <v>0</v>
      </c>
      <c r="AS81" s="13">
        <v>3972</v>
      </c>
      <c r="AT81" s="13">
        <v>0</v>
      </c>
      <c r="AU81" s="13">
        <v>0</v>
      </c>
      <c r="AV81" s="13">
        <v>79154</v>
      </c>
      <c r="AW81" s="13">
        <v>130623</v>
      </c>
      <c r="AX81" s="13">
        <v>172792</v>
      </c>
      <c r="AY81" s="13">
        <v>147353</v>
      </c>
      <c r="AZ81" s="13">
        <v>10067</v>
      </c>
      <c r="BA81" s="13">
        <v>9393</v>
      </c>
      <c r="BB81" s="13">
        <v>12212</v>
      </c>
      <c r="BC81" s="15">
        <v>13269</v>
      </c>
      <c r="BD81" s="15">
        <v>14112</v>
      </c>
      <c r="BE81" s="15">
        <v>13650</v>
      </c>
      <c r="BF81" s="15">
        <v>17110</v>
      </c>
      <c r="BG81" s="15">
        <v>21633</v>
      </c>
      <c r="BH81" s="15">
        <v>24567</v>
      </c>
      <c r="BI81" s="15">
        <v>23647</v>
      </c>
      <c r="BJ81" s="15">
        <v>27180</v>
      </c>
      <c r="BK81" s="15">
        <v>28065</v>
      </c>
      <c r="BL81" s="15">
        <v>33993</v>
      </c>
      <c r="BM81" s="15">
        <v>33314</v>
      </c>
      <c r="BN81" s="15">
        <v>35020</v>
      </c>
    </row>
    <row r="82" spans="1:66" ht="15" customHeight="1" x14ac:dyDescent="0.25">
      <c r="A82" s="8" t="s">
        <v>135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9255</v>
      </c>
      <c r="R82" s="13">
        <v>0</v>
      </c>
      <c r="S82" s="13">
        <v>0</v>
      </c>
      <c r="T82" s="13">
        <v>0</v>
      </c>
      <c r="U82" s="14">
        <v>12147</v>
      </c>
      <c r="V82" s="13">
        <v>11149</v>
      </c>
      <c r="W82" s="13">
        <v>15591</v>
      </c>
      <c r="X82" s="13">
        <v>12809</v>
      </c>
      <c r="Y82" s="13">
        <v>16248</v>
      </c>
      <c r="Z82" s="13">
        <v>38736</v>
      </c>
      <c r="AA82" s="13">
        <v>68368</v>
      </c>
      <c r="AB82" s="13">
        <v>64191</v>
      </c>
      <c r="AC82" s="13">
        <v>51854</v>
      </c>
      <c r="AD82" s="13">
        <v>62811</v>
      </c>
      <c r="AE82" s="13">
        <v>43761</v>
      </c>
      <c r="AF82" s="13">
        <v>60473</v>
      </c>
      <c r="AG82" s="13">
        <v>40795</v>
      </c>
      <c r="AH82" s="13">
        <v>66294</v>
      </c>
      <c r="AI82" s="13">
        <v>9014</v>
      </c>
      <c r="AJ82" s="13">
        <v>8588</v>
      </c>
      <c r="AK82" s="13">
        <v>8124</v>
      </c>
      <c r="AL82" s="13">
        <v>7812</v>
      </c>
      <c r="AM82" s="13">
        <v>7614</v>
      </c>
      <c r="AN82" s="13">
        <v>7556</v>
      </c>
      <c r="AO82" s="13">
        <v>6679</v>
      </c>
      <c r="AP82" s="13">
        <v>7549</v>
      </c>
      <c r="AQ82" s="15">
        <v>10468</v>
      </c>
      <c r="AR82" s="15">
        <v>7583</v>
      </c>
      <c r="AS82" s="15">
        <v>6500</v>
      </c>
      <c r="AT82" s="15">
        <v>5960</v>
      </c>
      <c r="AU82" s="15">
        <v>4710</v>
      </c>
      <c r="AV82" s="15">
        <v>3980</v>
      </c>
      <c r="AW82" s="15">
        <v>0</v>
      </c>
      <c r="AX82" s="15">
        <v>137048</v>
      </c>
      <c r="AY82" s="15">
        <v>11944</v>
      </c>
      <c r="AZ82" s="15">
        <v>7717</v>
      </c>
      <c r="BA82" s="15">
        <v>47413</v>
      </c>
      <c r="BB82" s="15">
        <v>96162</v>
      </c>
      <c r="BC82" s="15">
        <v>128606</v>
      </c>
      <c r="BD82" s="15">
        <v>71677</v>
      </c>
      <c r="BE82" s="15">
        <v>91863</v>
      </c>
      <c r="BF82" s="15">
        <v>624</v>
      </c>
      <c r="BG82" s="15">
        <v>4560</v>
      </c>
      <c r="BH82" s="15">
        <v>421</v>
      </c>
      <c r="BI82" s="15">
        <v>0</v>
      </c>
      <c r="BJ82" s="15">
        <v>256</v>
      </c>
      <c r="BK82" s="15">
        <v>461</v>
      </c>
      <c r="BL82" s="15">
        <v>1203</v>
      </c>
      <c r="BM82" s="15">
        <v>1367</v>
      </c>
      <c r="BN82" s="15">
        <v>143</v>
      </c>
    </row>
    <row r="83" spans="1:66" ht="15" customHeight="1" x14ac:dyDescent="0.25">
      <c r="A83" s="8" t="s">
        <v>173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132472</v>
      </c>
      <c r="AM83" s="13">
        <v>153613</v>
      </c>
      <c r="AN83" s="13">
        <v>180744</v>
      </c>
      <c r="AO83" s="13">
        <v>153667</v>
      </c>
      <c r="AP83" s="13">
        <v>183084</v>
      </c>
      <c r="AQ83" s="15">
        <v>258316</v>
      </c>
      <c r="AR83" s="15">
        <v>247157</v>
      </c>
      <c r="AS83" s="15">
        <v>223532</v>
      </c>
      <c r="AT83" s="15">
        <v>314732</v>
      </c>
      <c r="AU83" s="15">
        <v>273758</v>
      </c>
      <c r="AV83" s="15">
        <v>284042</v>
      </c>
      <c r="AW83" s="15">
        <v>249245</v>
      </c>
      <c r="AX83" s="15">
        <v>249231</v>
      </c>
      <c r="AY83" s="15">
        <v>468231</v>
      </c>
      <c r="AZ83" s="15">
        <v>469082</v>
      </c>
      <c r="BA83" s="15">
        <v>446594</v>
      </c>
      <c r="BB83" s="15">
        <v>510127</v>
      </c>
      <c r="BC83" s="15">
        <v>471350</v>
      </c>
      <c r="BD83" s="15">
        <v>502774</v>
      </c>
      <c r="BE83" s="15">
        <v>484027</v>
      </c>
      <c r="BF83" s="15">
        <v>536525</v>
      </c>
      <c r="BG83" s="15">
        <v>661408</v>
      </c>
      <c r="BH83" s="15">
        <v>655571</v>
      </c>
      <c r="BI83" s="15">
        <v>715450</v>
      </c>
      <c r="BJ83" s="15">
        <v>660045</v>
      </c>
      <c r="BK83" s="15">
        <v>631791</v>
      </c>
      <c r="BL83" s="15">
        <v>591107</v>
      </c>
      <c r="BM83" s="15">
        <v>625219</v>
      </c>
      <c r="BN83" s="15">
        <v>599992</v>
      </c>
    </row>
    <row r="84" spans="1:66" ht="15" customHeight="1" x14ac:dyDescent="0.25">
      <c r="A84" s="8" t="s">
        <v>134</v>
      </c>
      <c r="B84" s="13">
        <v>16411</v>
      </c>
      <c r="C84" s="13">
        <v>25004</v>
      </c>
      <c r="D84" s="13">
        <v>24434</v>
      </c>
      <c r="E84" s="13">
        <v>28110</v>
      </c>
      <c r="F84" s="13">
        <v>23651</v>
      </c>
      <c r="G84" s="13">
        <v>26082</v>
      </c>
      <c r="H84" s="13">
        <v>28373</v>
      </c>
      <c r="I84" s="13">
        <v>64159</v>
      </c>
      <c r="J84" s="13">
        <v>76660</v>
      </c>
      <c r="K84" s="13">
        <v>78662</v>
      </c>
      <c r="L84" s="13">
        <v>79464</v>
      </c>
      <c r="M84" s="13">
        <v>90588</v>
      </c>
      <c r="N84" s="13">
        <v>74228</v>
      </c>
      <c r="O84" s="13">
        <v>63176</v>
      </c>
      <c r="P84" s="13">
        <v>63249</v>
      </c>
      <c r="Q84" s="13">
        <v>64832</v>
      </c>
      <c r="R84" s="13">
        <v>67974</v>
      </c>
      <c r="S84" s="13">
        <v>76188</v>
      </c>
      <c r="T84" s="13">
        <v>76415</v>
      </c>
      <c r="U84" s="14">
        <v>86305</v>
      </c>
      <c r="V84" s="13">
        <v>100379</v>
      </c>
      <c r="W84" s="13">
        <v>116273</v>
      </c>
      <c r="X84" s="13">
        <v>147512</v>
      </c>
      <c r="Y84" s="13">
        <v>142601</v>
      </c>
      <c r="Z84" s="13">
        <v>141704</v>
      </c>
      <c r="AA84" s="13">
        <v>123034</v>
      </c>
      <c r="AB84" s="13">
        <v>108046</v>
      </c>
      <c r="AC84" s="13">
        <v>105293</v>
      </c>
      <c r="AD84" s="13">
        <v>102731</v>
      </c>
      <c r="AE84" s="13">
        <v>93353</v>
      </c>
      <c r="AF84" s="13">
        <v>107697</v>
      </c>
      <c r="AG84" s="13">
        <v>109595</v>
      </c>
      <c r="AH84" s="13">
        <v>142216</v>
      </c>
      <c r="AI84" s="13">
        <v>143333</v>
      </c>
      <c r="AJ84" s="13">
        <v>152416</v>
      </c>
      <c r="AK84" s="13">
        <v>147270</v>
      </c>
      <c r="AL84" s="13">
        <v>172138</v>
      </c>
      <c r="AM84" s="13">
        <v>134214</v>
      </c>
      <c r="AN84" s="13">
        <v>122679</v>
      </c>
      <c r="AO84" s="13">
        <v>128108</v>
      </c>
      <c r="AP84" s="13">
        <v>117414</v>
      </c>
      <c r="AQ84" s="13">
        <v>133100</v>
      </c>
      <c r="AR84" s="13">
        <v>144174</v>
      </c>
      <c r="AS84" s="13">
        <v>154924</v>
      </c>
      <c r="AT84" s="13">
        <v>158514</v>
      </c>
      <c r="AU84" s="13">
        <v>154299</v>
      </c>
      <c r="AV84" s="13">
        <v>161055</v>
      </c>
      <c r="AW84" s="13">
        <v>162229</v>
      </c>
      <c r="AX84" s="13">
        <v>160226</v>
      </c>
      <c r="AY84" s="13">
        <v>171127</v>
      </c>
      <c r="AZ84" s="13">
        <v>181278</v>
      </c>
      <c r="BA84" s="13">
        <v>171529</v>
      </c>
      <c r="BB84" s="13">
        <v>206182</v>
      </c>
      <c r="BC84" s="15">
        <v>205201</v>
      </c>
      <c r="BD84" s="15">
        <v>209453</v>
      </c>
      <c r="BE84" s="15">
        <v>205838</v>
      </c>
      <c r="BF84" s="15">
        <v>199101</v>
      </c>
      <c r="BG84" s="15">
        <v>353475</v>
      </c>
      <c r="BH84" s="15">
        <v>422486</v>
      </c>
      <c r="BI84" s="15">
        <v>473287</v>
      </c>
      <c r="BJ84" s="15">
        <v>496584</v>
      </c>
      <c r="BK84" s="15">
        <v>485157</v>
      </c>
      <c r="BL84" s="15">
        <v>469966</v>
      </c>
      <c r="BM84" s="15">
        <v>506466</v>
      </c>
      <c r="BN84" s="13">
        <v>499922</v>
      </c>
    </row>
    <row r="85" spans="1:66" ht="15" customHeight="1" x14ac:dyDescent="0.25">
      <c r="A85" s="8" t="s">
        <v>418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4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  <c r="BJ85" s="15">
        <v>0</v>
      </c>
      <c r="BK85" s="15">
        <v>0</v>
      </c>
      <c r="BL85" s="15">
        <v>0</v>
      </c>
      <c r="BM85" s="15">
        <v>3464232</v>
      </c>
      <c r="BN85" s="13">
        <v>3464232</v>
      </c>
    </row>
    <row r="86" spans="1:66" ht="15" customHeight="1" x14ac:dyDescent="0.25">
      <c r="A86" s="8" t="s">
        <v>140</v>
      </c>
      <c r="B86" s="13">
        <v>402003</v>
      </c>
      <c r="C86" s="13">
        <v>413449</v>
      </c>
      <c r="D86" s="13">
        <v>417304</v>
      </c>
      <c r="E86" s="13">
        <v>415318</v>
      </c>
      <c r="F86" s="13">
        <v>415682</v>
      </c>
      <c r="G86" s="13">
        <v>411203</v>
      </c>
      <c r="H86" s="13">
        <v>411545</v>
      </c>
      <c r="I86" s="13">
        <v>421918</v>
      </c>
      <c r="J86" s="13">
        <v>424223</v>
      </c>
      <c r="K86" s="13">
        <v>331370</v>
      </c>
      <c r="L86" s="13">
        <v>322296</v>
      </c>
      <c r="M86" s="13">
        <v>320503</v>
      </c>
      <c r="N86" s="13">
        <v>319621</v>
      </c>
      <c r="O86" s="13">
        <v>310429</v>
      </c>
      <c r="P86" s="13">
        <v>295173</v>
      </c>
      <c r="Q86" s="13">
        <v>294405</v>
      </c>
      <c r="R86" s="13">
        <v>292073</v>
      </c>
      <c r="S86" s="13">
        <v>290117</v>
      </c>
      <c r="T86" s="13">
        <v>278955</v>
      </c>
      <c r="U86" s="14">
        <v>282989</v>
      </c>
      <c r="V86" s="13">
        <v>275698</v>
      </c>
      <c r="W86" s="13">
        <v>298680</v>
      </c>
      <c r="X86" s="13">
        <v>230914</v>
      </c>
      <c r="Y86" s="13">
        <v>242696</v>
      </c>
      <c r="Z86" s="13">
        <v>224250</v>
      </c>
      <c r="AA86" s="13">
        <v>202377</v>
      </c>
      <c r="AB86" s="13">
        <v>184930</v>
      </c>
      <c r="AC86" s="13">
        <v>159203</v>
      </c>
      <c r="AD86" s="13">
        <v>162548</v>
      </c>
      <c r="AE86" s="13">
        <v>150370</v>
      </c>
      <c r="AF86" s="13">
        <v>137024</v>
      </c>
      <c r="AG86" s="13">
        <v>116629</v>
      </c>
      <c r="AH86" s="13">
        <v>124149</v>
      </c>
      <c r="AI86" s="13">
        <v>97613</v>
      </c>
      <c r="AJ86" s="13">
        <v>81139</v>
      </c>
      <c r="AK86" s="13">
        <v>86537</v>
      </c>
      <c r="AL86" s="13">
        <v>86538</v>
      </c>
      <c r="AM86" s="13">
        <v>76751</v>
      </c>
      <c r="AN86" s="13">
        <v>71038</v>
      </c>
      <c r="AO86" s="13">
        <v>75143</v>
      </c>
      <c r="AP86" s="13">
        <v>87611</v>
      </c>
      <c r="AQ86" s="15">
        <v>82661</v>
      </c>
      <c r="AR86" s="15">
        <v>77660</v>
      </c>
      <c r="AS86" s="15">
        <v>69625</v>
      </c>
      <c r="AT86" s="15">
        <v>86289</v>
      </c>
      <c r="AU86" s="15">
        <v>73760</v>
      </c>
      <c r="AV86" s="15">
        <v>74183</v>
      </c>
      <c r="AW86" s="15">
        <v>71892</v>
      </c>
      <c r="AX86" s="15">
        <v>87007</v>
      </c>
      <c r="AY86" s="15">
        <v>66634</v>
      </c>
      <c r="AZ86" s="15">
        <v>71001</v>
      </c>
      <c r="BA86" s="15">
        <v>77136</v>
      </c>
      <c r="BB86" s="15">
        <v>77604</v>
      </c>
      <c r="BC86" s="15">
        <v>71347</v>
      </c>
      <c r="BD86" s="15">
        <v>74262</v>
      </c>
      <c r="BE86" s="15">
        <v>87056</v>
      </c>
      <c r="BF86" s="15">
        <v>92739</v>
      </c>
      <c r="BG86" s="15">
        <v>112439</v>
      </c>
      <c r="BH86" s="15">
        <v>102108</v>
      </c>
      <c r="BI86" s="15">
        <v>170520</v>
      </c>
      <c r="BJ86" s="15">
        <v>163936</v>
      </c>
      <c r="BK86" s="15">
        <v>168059</v>
      </c>
      <c r="BL86" s="15">
        <v>157245</v>
      </c>
      <c r="BM86" s="15">
        <v>220971</v>
      </c>
      <c r="BN86" s="15">
        <v>215783</v>
      </c>
    </row>
    <row r="87" spans="1:66" ht="15" customHeight="1" x14ac:dyDescent="0.25">
      <c r="A87" s="8" t="s">
        <v>141</v>
      </c>
      <c r="B87" s="13">
        <v>402003</v>
      </c>
      <c r="C87" s="13">
        <v>413449</v>
      </c>
      <c r="D87" s="13">
        <v>417304</v>
      </c>
      <c r="E87" s="13">
        <v>415318</v>
      </c>
      <c r="F87" s="13">
        <v>415682</v>
      </c>
      <c r="G87" s="13">
        <v>411203</v>
      </c>
      <c r="H87" s="13">
        <v>411545</v>
      </c>
      <c r="I87" s="13">
        <v>421918</v>
      </c>
      <c r="J87" s="13">
        <v>424223</v>
      </c>
      <c r="K87" s="13">
        <v>331370</v>
      </c>
      <c r="L87" s="13">
        <v>322296</v>
      </c>
      <c r="M87" s="13">
        <v>320503</v>
      </c>
      <c r="N87" s="13">
        <v>319621</v>
      </c>
      <c r="O87" s="13">
        <v>310429</v>
      </c>
      <c r="P87" s="13">
        <v>295173</v>
      </c>
      <c r="Q87" s="13">
        <v>294405</v>
      </c>
      <c r="R87" s="13">
        <v>292073</v>
      </c>
      <c r="S87" s="13">
        <v>290117</v>
      </c>
      <c r="T87" s="13">
        <v>278955</v>
      </c>
      <c r="U87" s="14">
        <v>282989</v>
      </c>
      <c r="V87" s="13">
        <v>275698</v>
      </c>
      <c r="W87" s="13">
        <v>298680</v>
      </c>
      <c r="X87" s="13">
        <v>230914</v>
      </c>
      <c r="Y87" s="13">
        <v>242696</v>
      </c>
      <c r="Z87" s="13">
        <v>224250</v>
      </c>
      <c r="AA87" s="13">
        <v>202377</v>
      </c>
      <c r="AB87" s="13">
        <v>184930</v>
      </c>
      <c r="AC87" s="13">
        <v>159203</v>
      </c>
      <c r="AD87" s="13">
        <v>162548</v>
      </c>
      <c r="AE87" s="13">
        <v>150370</v>
      </c>
      <c r="AF87" s="13">
        <v>137024</v>
      </c>
      <c r="AG87" s="13">
        <v>116629</v>
      </c>
      <c r="AH87" s="13">
        <v>124149</v>
      </c>
      <c r="AI87" s="13">
        <v>97613</v>
      </c>
      <c r="AJ87" s="13">
        <v>81139</v>
      </c>
      <c r="AK87" s="13">
        <v>86537</v>
      </c>
      <c r="AL87" s="13">
        <v>86538</v>
      </c>
      <c r="AM87" s="13">
        <v>76751</v>
      </c>
      <c r="AN87" s="13">
        <v>71038</v>
      </c>
      <c r="AO87" s="13">
        <v>75143</v>
      </c>
      <c r="AP87" s="13">
        <v>87611</v>
      </c>
      <c r="AQ87" s="15">
        <v>82661</v>
      </c>
      <c r="AR87" s="15">
        <v>77660</v>
      </c>
      <c r="AS87" s="15">
        <v>69625</v>
      </c>
      <c r="AT87" s="15">
        <v>86289</v>
      </c>
      <c r="AU87" s="15">
        <v>73760</v>
      </c>
      <c r="AV87" s="15">
        <v>74183</v>
      </c>
      <c r="AW87" s="15">
        <v>71892</v>
      </c>
      <c r="AX87" s="15">
        <v>87007</v>
      </c>
      <c r="AY87" s="15">
        <v>66634</v>
      </c>
      <c r="AZ87" s="15">
        <v>71001</v>
      </c>
      <c r="BA87" s="15">
        <v>77136</v>
      </c>
      <c r="BB87" s="15">
        <v>77604</v>
      </c>
      <c r="BC87" s="15">
        <v>71347</v>
      </c>
      <c r="BD87" s="15">
        <v>74262</v>
      </c>
      <c r="BE87" s="15">
        <v>87056</v>
      </c>
      <c r="BF87" s="15">
        <v>92739</v>
      </c>
      <c r="BG87" s="15">
        <v>112439</v>
      </c>
      <c r="BH87" s="15">
        <v>102108</v>
      </c>
      <c r="BI87" s="15">
        <v>170520</v>
      </c>
      <c r="BJ87" s="15">
        <v>163936</v>
      </c>
      <c r="BK87" s="15">
        <v>168059</v>
      </c>
      <c r="BL87" s="15">
        <v>157245</v>
      </c>
      <c r="BM87" s="15">
        <v>220971</v>
      </c>
      <c r="BN87" s="15">
        <v>215783</v>
      </c>
    </row>
    <row r="88" spans="1:66" ht="15" customHeight="1" x14ac:dyDescent="0.25">
      <c r="A88" s="8" t="s">
        <v>178</v>
      </c>
      <c r="B88" s="13">
        <v>101565</v>
      </c>
      <c r="C88" s="13">
        <v>109556</v>
      </c>
      <c r="D88" s="13">
        <v>113283</v>
      </c>
      <c r="E88" s="13">
        <v>126384</v>
      </c>
      <c r="F88" s="13">
        <v>125316</v>
      </c>
      <c r="G88" s="13">
        <v>128277</v>
      </c>
      <c r="H88" s="13">
        <v>134803</v>
      </c>
      <c r="I88" s="13">
        <v>145616</v>
      </c>
      <c r="J88" s="13">
        <v>152587</v>
      </c>
      <c r="K88" s="13">
        <v>166515</v>
      </c>
      <c r="L88" s="13">
        <v>173064</v>
      </c>
      <c r="M88" s="13">
        <v>206613</v>
      </c>
      <c r="N88" s="13">
        <v>207673</v>
      </c>
      <c r="O88" s="13">
        <v>234916</v>
      </c>
      <c r="P88" s="13">
        <v>248077</v>
      </c>
      <c r="Q88" s="13">
        <v>235334</v>
      </c>
      <c r="R88" s="13">
        <v>239765</v>
      </c>
      <c r="S88" s="13">
        <v>243064</v>
      </c>
      <c r="T88" s="13">
        <v>244837</v>
      </c>
      <c r="U88" s="14">
        <v>258849</v>
      </c>
      <c r="V88" s="13">
        <v>272155</v>
      </c>
      <c r="W88" s="13">
        <v>292461</v>
      </c>
      <c r="X88" s="13">
        <v>329513</v>
      </c>
      <c r="Y88" s="13">
        <v>339968</v>
      </c>
      <c r="Z88" s="13">
        <v>352590</v>
      </c>
      <c r="AA88" s="13">
        <v>375933</v>
      </c>
      <c r="AB88" s="13">
        <v>404672</v>
      </c>
      <c r="AC88" s="13">
        <v>434402</v>
      </c>
      <c r="AD88" s="13">
        <v>460170</v>
      </c>
      <c r="AE88" s="13">
        <v>488129</v>
      </c>
      <c r="AF88" s="13">
        <v>502963</v>
      </c>
      <c r="AG88" s="13">
        <v>506961</v>
      </c>
      <c r="AH88" s="13">
        <v>528181</v>
      </c>
      <c r="AI88" s="13">
        <v>541641</v>
      </c>
      <c r="AJ88" s="13">
        <v>558336</v>
      </c>
      <c r="AK88" s="13">
        <v>547637</v>
      </c>
      <c r="AL88" s="13">
        <v>555005</v>
      </c>
      <c r="AM88" s="13">
        <v>542200</v>
      </c>
      <c r="AN88" s="13">
        <v>560133</v>
      </c>
      <c r="AO88" s="13">
        <v>551578</v>
      </c>
      <c r="AP88" s="13">
        <v>543337</v>
      </c>
      <c r="AQ88" s="15">
        <v>548882</v>
      </c>
      <c r="AR88" s="15">
        <v>573992</v>
      </c>
      <c r="AS88" s="15">
        <v>612705</v>
      </c>
      <c r="AT88" s="15">
        <v>617152</v>
      </c>
      <c r="AU88" s="15">
        <v>613458</v>
      </c>
      <c r="AV88" s="15">
        <v>621076</v>
      </c>
      <c r="AW88" s="15">
        <v>643171</v>
      </c>
      <c r="AX88" s="15">
        <v>662389</v>
      </c>
      <c r="AY88" s="15">
        <v>664524</v>
      </c>
      <c r="AZ88" s="15">
        <v>685433</v>
      </c>
      <c r="BA88" s="15">
        <v>719488</v>
      </c>
      <c r="BB88" s="15">
        <v>755650</v>
      </c>
      <c r="BC88" s="15">
        <v>798646</v>
      </c>
      <c r="BD88" s="15">
        <v>819348</v>
      </c>
      <c r="BE88" s="15">
        <v>874634</v>
      </c>
      <c r="BF88" s="15">
        <v>867968</v>
      </c>
      <c r="BG88" s="15">
        <v>853980</v>
      </c>
      <c r="BH88" s="15">
        <v>838381</v>
      </c>
      <c r="BI88" s="15">
        <v>783034</v>
      </c>
      <c r="BJ88" s="15">
        <v>782300</v>
      </c>
      <c r="BK88" s="15">
        <v>796530</v>
      </c>
      <c r="BL88" s="15">
        <v>780543</v>
      </c>
      <c r="BM88" s="15">
        <v>812188</v>
      </c>
      <c r="BN88" s="15">
        <v>823217</v>
      </c>
    </row>
    <row r="89" spans="1:66" ht="15" customHeight="1" x14ac:dyDescent="0.25">
      <c r="A89" s="8" t="s">
        <v>179</v>
      </c>
      <c r="B89" s="13">
        <v>3287409</v>
      </c>
      <c r="C89" s="13">
        <v>3403136</v>
      </c>
      <c r="D89" s="13">
        <v>3443434</v>
      </c>
      <c r="E89" s="13">
        <v>3543836</v>
      </c>
      <c r="F89" s="13">
        <v>3528495</v>
      </c>
      <c r="G89" s="13">
        <v>3607207</v>
      </c>
      <c r="H89" s="13">
        <v>3710060</v>
      </c>
      <c r="I89" s="13">
        <v>3906589</v>
      </c>
      <c r="J89" s="13">
        <v>3759326</v>
      </c>
      <c r="K89" s="13">
        <v>3913668</v>
      </c>
      <c r="L89" s="13">
        <v>4004055</v>
      </c>
      <c r="M89" s="13">
        <v>4151626</v>
      </c>
      <c r="N89" s="13">
        <v>4115486</v>
      </c>
      <c r="O89" s="13">
        <v>4322080</v>
      </c>
      <c r="P89" s="13">
        <v>4410290</v>
      </c>
      <c r="Q89" s="13">
        <v>4642267</v>
      </c>
      <c r="R89" s="13">
        <v>4569523</v>
      </c>
      <c r="S89" s="13">
        <v>4707739</v>
      </c>
      <c r="T89" s="13">
        <v>4877092</v>
      </c>
      <c r="U89" s="14">
        <v>5139263</v>
      </c>
      <c r="V89" s="13">
        <v>5398030</v>
      </c>
      <c r="W89" s="13">
        <v>5539679</v>
      </c>
      <c r="X89" s="13">
        <v>5989948</v>
      </c>
      <c r="Y89" s="13">
        <v>6156060</v>
      </c>
      <c r="Z89" s="13">
        <v>6007038</v>
      </c>
      <c r="AA89" s="13">
        <v>5805533</v>
      </c>
      <c r="AB89" s="13">
        <v>5963354</v>
      </c>
      <c r="AC89" s="13">
        <v>6042908</v>
      </c>
      <c r="AD89" s="13">
        <v>6104252</v>
      </c>
      <c r="AE89" s="13">
        <v>6464564</v>
      </c>
      <c r="AF89" s="13">
        <v>6513271</v>
      </c>
      <c r="AG89" s="13">
        <v>6838462</v>
      </c>
      <c r="AH89" s="13">
        <v>6963269</v>
      </c>
      <c r="AI89" s="13">
        <v>7545784</v>
      </c>
      <c r="AJ89" s="13">
        <v>7772119</v>
      </c>
      <c r="AK89" s="13">
        <v>7853257</v>
      </c>
      <c r="AL89" s="13">
        <v>7923152</v>
      </c>
      <c r="AM89" s="13">
        <v>8168446</v>
      </c>
      <c r="AN89" s="13">
        <v>8490281</v>
      </c>
      <c r="AO89" s="13">
        <v>8929990</v>
      </c>
      <c r="AP89" s="13">
        <v>9883247</v>
      </c>
      <c r="AQ89" s="15">
        <v>10628679</v>
      </c>
      <c r="AR89" s="15">
        <v>11400035</v>
      </c>
      <c r="AS89" s="15">
        <v>11930298</v>
      </c>
      <c r="AT89" s="15">
        <v>12377246</v>
      </c>
      <c r="AU89" s="15">
        <v>12322213</v>
      </c>
      <c r="AV89" s="15">
        <v>13139772</v>
      </c>
      <c r="AW89" s="15">
        <v>14010672</v>
      </c>
      <c r="AX89" s="15">
        <v>12787332</v>
      </c>
      <c r="AY89" s="15">
        <v>13800751</v>
      </c>
      <c r="AZ89" s="15">
        <v>14287922</v>
      </c>
      <c r="BA89" s="15">
        <v>15248355</v>
      </c>
      <c r="BB89" s="15">
        <v>15300329</v>
      </c>
      <c r="BC89" s="15">
        <v>15830523</v>
      </c>
      <c r="BD89" s="15">
        <v>16599787</v>
      </c>
      <c r="BE89" s="15">
        <v>17854776</v>
      </c>
      <c r="BF89" s="15">
        <v>17967166</v>
      </c>
      <c r="BG89" s="15">
        <v>20000709</v>
      </c>
      <c r="BH89" s="15">
        <v>20468551</v>
      </c>
      <c r="BI89" s="15">
        <v>23125217</v>
      </c>
      <c r="BJ89" s="15">
        <v>22228788</v>
      </c>
      <c r="BK89" s="15">
        <v>23148122</v>
      </c>
      <c r="BL89" s="15">
        <v>23416569</v>
      </c>
      <c r="BM89" s="15">
        <v>18553364</v>
      </c>
      <c r="BN89" s="15">
        <v>19083629</v>
      </c>
    </row>
    <row r="90" spans="1:66" ht="15" customHeight="1" x14ac:dyDescent="0.25">
      <c r="A90" s="8" t="s">
        <v>180</v>
      </c>
      <c r="B90" s="13">
        <v>1812294</v>
      </c>
      <c r="C90" s="13">
        <v>1812294</v>
      </c>
      <c r="D90" s="13">
        <v>1812294</v>
      </c>
      <c r="E90" s="13">
        <v>1812294</v>
      </c>
      <c r="F90" s="13">
        <v>1812294</v>
      </c>
      <c r="G90" s="13">
        <v>2265367</v>
      </c>
      <c r="H90" s="13">
        <v>2265367</v>
      </c>
      <c r="I90" s="13">
        <v>2265367</v>
      </c>
      <c r="J90" s="13">
        <v>2265367</v>
      </c>
      <c r="K90" s="13">
        <v>2718440</v>
      </c>
      <c r="L90" s="13">
        <v>2718440</v>
      </c>
      <c r="M90" s="13">
        <v>2718440</v>
      </c>
      <c r="N90" s="13">
        <v>2718440</v>
      </c>
      <c r="O90" s="13">
        <v>2718440</v>
      </c>
      <c r="P90" s="13">
        <v>2718440</v>
      </c>
      <c r="Q90" s="13">
        <v>2718440</v>
      </c>
      <c r="R90" s="13">
        <v>2718440</v>
      </c>
      <c r="S90" s="13">
        <v>3533973</v>
      </c>
      <c r="T90" s="13">
        <v>3533973</v>
      </c>
      <c r="U90" s="14">
        <v>3533973</v>
      </c>
      <c r="V90" s="13">
        <v>3533973</v>
      </c>
      <c r="W90" s="13">
        <v>3533973</v>
      </c>
      <c r="X90" s="13">
        <v>3533973</v>
      </c>
      <c r="Y90" s="13">
        <v>3533973</v>
      </c>
      <c r="Z90" s="13">
        <v>3533973</v>
      </c>
      <c r="AA90" s="13">
        <v>3533973</v>
      </c>
      <c r="AB90" s="13">
        <v>3533973</v>
      </c>
      <c r="AC90" s="13">
        <v>3533973</v>
      </c>
      <c r="AD90" s="13">
        <v>3533973</v>
      </c>
      <c r="AE90" s="13">
        <v>3533973</v>
      </c>
      <c r="AF90" s="13">
        <v>3533973</v>
      </c>
      <c r="AG90" s="13">
        <v>3533973</v>
      </c>
      <c r="AH90" s="13">
        <v>3533973</v>
      </c>
      <c r="AI90" s="13">
        <v>5504517</v>
      </c>
      <c r="AJ90" s="13">
        <v>5504517</v>
      </c>
      <c r="AK90" s="13">
        <v>5504517</v>
      </c>
      <c r="AL90" s="13">
        <v>5504517</v>
      </c>
      <c r="AM90" s="13">
        <v>5504517</v>
      </c>
      <c r="AN90" s="13">
        <v>5504517</v>
      </c>
      <c r="AO90" s="13">
        <v>5504517</v>
      </c>
      <c r="AP90" s="13">
        <v>5504517</v>
      </c>
      <c r="AQ90" s="15">
        <v>5504517</v>
      </c>
      <c r="AR90" s="15">
        <v>5504517</v>
      </c>
      <c r="AS90" s="15">
        <v>5504517</v>
      </c>
      <c r="AT90" s="15">
        <v>5504517</v>
      </c>
      <c r="AU90" s="15">
        <v>5504517</v>
      </c>
      <c r="AV90" s="15">
        <v>5504517</v>
      </c>
      <c r="AW90" s="15">
        <v>5504517</v>
      </c>
      <c r="AX90" s="15">
        <v>5504517</v>
      </c>
      <c r="AY90" s="15">
        <v>6504517</v>
      </c>
      <c r="AZ90" s="15">
        <v>6504517</v>
      </c>
      <c r="BA90" s="15">
        <v>6504517</v>
      </c>
      <c r="BB90" s="15">
        <v>6504517</v>
      </c>
      <c r="BC90" s="15">
        <v>6504517</v>
      </c>
      <c r="BD90" s="15">
        <v>6504517</v>
      </c>
      <c r="BE90" s="15">
        <v>6504517</v>
      </c>
      <c r="BF90" s="15">
        <v>6504517</v>
      </c>
      <c r="BG90" s="15">
        <v>7504517</v>
      </c>
      <c r="BH90" s="15">
        <v>7504517</v>
      </c>
      <c r="BI90" s="15">
        <v>7504517</v>
      </c>
      <c r="BJ90" s="15">
        <v>7504517</v>
      </c>
      <c r="BK90" s="15">
        <v>12504517</v>
      </c>
      <c r="BL90" s="15">
        <v>12504517</v>
      </c>
      <c r="BM90" s="15">
        <v>12504517</v>
      </c>
      <c r="BN90" s="15">
        <v>12504517</v>
      </c>
    </row>
    <row r="91" spans="1:66" ht="15" customHeight="1" x14ac:dyDescent="0.25">
      <c r="A91" s="8" t="s">
        <v>181</v>
      </c>
      <c r="B91" s="13">
        <v>44931</v>
      </c>
      <c r="C91" s="13">
        <v>44931</v>
      </c>
      <c r="D91" s="13">
        <v>44931</v>
      </c>
      <c r="E91" s="13">
        <v>44931</v>
      </c>
      <c r="F91" s="13">
        <v>44931</v>
      </c>
      <c r="G91" s="13">
        <v>0</v>
      </c>
      <c r="H91" s="13">
        <v>0</v>
      </c>
      <c r="I91" s="13">
        <v>239</v>
      </c>
      <c r="J91" s="13">
        <v>-50776</v>
      </c>
      <c r="K91" s="13">
        <v>-51319</v>
      </c>
      <c r="L91" s="13">
        <v>-51189</v>
      </c>
      <c r="M91" s="13">
        <v>-53319</v>
      </c>
      <c r="N91" s="13">
        <v>-58330</v>
      </c>
      <c r="O91" s="13">
        <v>-58137</v>
      </c>
      <c r="P91" s="13">
        <v>-57919</v>
      </c>
      <c r="Q91" s="13">
        <v>-57724</v>
      </c>
      <c r="R91" s="13">
        <v>-60203</v>
      </c>
      <c r="S91" s="13">
        <v>-59852</v>
      </c>
      <c r="T91" s="13">
        <v>-59472</v>
      </c>
      <c r="U91" s="14">
        <v>-67557</v>
      </c>
      <c r="V91" s="13">
        <v>-58876</v>
      </c>
      <c r="W91" s="13">
        <v>-58054</v>
      </c>
      <c r="X91" s="13">
        <v>-57672</v>
      </c>
      <c r="Y91" s="14">
        <v>-74113</v>
      </c>
      <c r="Z91" s="13">
        <v>-71174</v>
      </c>
      <c r="AA91" s="13">
        <v>-69823</v>
      </c>
      <c r="AB91" s="13">
        <v>-68504</v>
      </c>
      <c r="AC91" s="13">
        <v>-68092</v>
      </c>
      <c r="AD91" s="13">
        <v>-77585</v>
      </c>
      <c r="AE91" s="13">
        <v>-75703</v>
      </c>
      <c r="AF91" s="13">
        <v>-72763</v>
      </c>
      <c r="AG91" s="13">
        <v>-91997</v>
      </c>
      <c r="AH91" s="13">
        <v>-90520</v>
      </c>
      <c r="AI91" s="13">
        <v>-92780</v>
      </c>
      <c r="AJ91" s="13">
        <v>-89914</v>
      </c>
      <c r="AK91" s="13">
        <v>-87102</v>
      </c>
      <c r="AL91" s="13">
        <v>-106151</v>
      </c>
      <c r="AM91" s="13">
        <v>-103110</v>
      </c>
      <c r="AN91" s="13">
        <v>-103207</v>
      </c>
      <c r="AO91" s="13">
        <v>-103868</v>
      </c>
      <c r="AP91" s="13">
        <v>-122450</v>
      </c>
      <c r="AQ91" s="15">
        <v>-128411</v>
      </c>
      <c r="AR91" s="15">
        <v>-132724</v>
      </c>
      <c r="AS91" s="15">
        <v>-132242</v>
      </c>
      <c r="AT91" s="15">
        <v>-141733</v>
      </c>
      <c r="AU91" s="15">
        <v>-123909</v>
      </c>
      <c r="AV91" s="15">
        <v>-125191</v>
      </c>
      <c r="AW91" s="15">
        <v>-120840</v>
      </c>
      <c r="AX91" s="15">
        <v>-113996</v>
      </c>
      <c r="AY91" s="15">
        <v>-116923</v>
      </c>
      <c r="AZ91" s="15">
        <v>-109433</v>
      </c>
      <c r="BA91" s="15">
        <v>-108853</v>
      </c>
      <c r="BB91" s="15">
        <v>-101400</v>
      </c>
      <c r="BC91" s="15">
        <v>-90899</v>
      </c>
      <c r="BD91" s="15">
        <v>-135252</v>
      </c>
      <c r="BE91" s="15">
        <v>-131389</v>
      </c>
      <c r="BF91" s="15">
        <v>-135670</v>
      </c>
      <c r="BG91" s="15">
        <v>-150390</v>
      </c>
      <c r="BH91" s="15">
        <v>-149482</v>
      </c>
      <c r="BI91" s="15">
        <v>-155191</v>
      </c>
      <c r="BJ91" s="15">
        <v>-170595</v>
      </c>
      <c r="BK91" s="15">
        <v>-165196</v>
      </c>
      <c r="BL91" s="15">
        <v>168073</v>
      </c>
      <c r="BM91" s="15">
        <v>-172570</v>
      </c>
      <c r="BN91" s="15">
        <v>-162371</v>
      </c>
    </row>
    <row r="92" spans="1:66" ht="15" hidden="1" customHeight="1" outlineLevel="1" x14ac:dyDescent="0.25">
      <c r="A92" s="8" t="s">
        <v>182</v>
      </c>
      <c r="B92" s="13">
        <v>44931</v>
      </c>
      <c r="C92" s="13">
        <v>44931</v>
      </c>
      <c r="D92" s="13">
        <v>44931</v>
      </c>
      <c r="E92" s="13">
        <v>44931</v>
      </c>
      <c r="F92" s="13">
        <v>44931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4">
        <v>0</v>
      </c>
      <c r="V92" s="13">
        <v>0</v>
      </c>
      <c r="W92" s="13">
        <v>0</v>
      </c>
      <c r="X92" s="13">
        <v>0</v>
      </c>
      <c r="Y92" s="14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5">
        <v>0</v>
      </c>
      <c r="BL92" s="15">
        <v>0</v>
      </c>
      <c r="BM92" s="15">
        <v>0</v>
      </c>
      <c r="BN92" s="15">
        <v>0</v>
      </c>
    </row>
    <row r="93" spans="1:66" ht="15" customHeight="1" collapsed="1" x14ac:dyDescent="0.25">
      <c r="A93" s="8" t="s">
        <v>183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239</v>
      </c>
      <c r="J93" s="13">
        <v>331</v>
      </c>
      <c r="K93" s="13">
        <v>469</v>
      </c>
      <c r="L93" s="13">
        <v>599</v>
      </c>
      <c r="M93" s="13">
        <v>758</v>
      </c>
      <c r="N93" s="13">
        <v>916</v>
      </c>
      <c r="O93" s="13">
        <v>1004</v>
      </c>
      <c r="P93" s="13">
        <v>1129</v>
      </c>
      <c r="Q93" s="13">
        <v>1325</v>
      </c>
      <c r="R93" s="13">
        <v>1545</v>
      </c>
      <c r="S93" s="13">
        <v>1573</v>
      </c>
      <c r="T93" s="13">
        <v>1615</v>
      </c>
      <c r="U93" s="14">
        <v>1817</v>
      </c>
      <c r="V93" s="13">
        <v>2049</v>
      </c>
      <c r="W93" s="13">
        <v>1869</v>
      </c>
      <c r="X93" s="13">
        <v>1903</v>
      </c>
      <c r="Y93" s="14">
        <v>2474</v>
      </c>
      <c r="Z93" s="13">
        <v>1352</v>
      </c>
      <c r="AA93" s="13">
        <v>1474</v>
      </c>
      <c r="AB93" s="13">
        <v>1627</v>
      </c>
      <c r="AC93" s="13">
        <v>1971</v>
      </c>
      <c r="AD93" s="13">
        <v>2640</v>
      </c>
      <c r="AE93" s="13">
        <v>3286</v>
      </c>
      <c r="AF93" s="13">
        <v>3711</v>
      </c>
      <c r="AG93" s="13">
        <v>4437</v>
      </c>
      <c r="AH93" s="13">
        <v>5409</v>
      </c>
      <c r="AI93" s="13">
        <v>6647</v>
      </c>
      <c r="AJ93" s="13">
        <v>7876</v>
      </c>
      <c r="AK93" s="13">
        <v>9615</v>
      </c>
      <c r="AL93" s="13">
        <v>8857</v>
      </c>
      <c r="AM93" s="13">
        <v>10057</v>
      </c>
      <c r="AN93" s="13">
        <v>11367</v>
      </c>
      <c r="AO93" s="13">
        <v>12857</v>
      </c>
      <c r="AP93" s="13">
        <v>6429</v>
      </c>
      <c r="AQ93" s="15">
        <v>8547</v>
      </c>
      <c r="AR93" s="15">
        <v>9487</v>
      </c>
      <c r="AS93" s="15">
        <v>11512</v>
      </c>
      <c r="AT93" s="15">
        <v>7279</v>
      </c>
      <c r="AU93" s="15">
        <v>9317</v>
      </c>
      <c r="AV93" s="15">
        <v>11701</v>
      </c>
      <c r="AW93" s="15">
        <v>13567</v>
      </c>
      <c r="AX93" s="15">
        <v>10545</v>
      </c>
      <c r="AY93" s="15">
        <v>12147</v>
      </c>
      <c r="AZ93" s="15">
        <v>13233</v>
      </c>
      <c r="BA93" s="15">
        <v>15829</v>
      </c>
      <c r="BB93" s="15">
        <v>13325</v>
      </c>
      <c r="BC93" s="15">
        <v>13798</v>
      </c>
      <c r="BD93" s="15">
        <v>15329</v>
      </c>
      <c r="BE93" s="15">
        <v>17831</v>
      </c>
      <c r="BF93" s="15">
        <v>15321</v>
      </c>
      <c r="BG93" s="15">
        <v>12276</v>
      </c>
      <c r="BH93" s="15">
        <v>15525</v>
      </c>
      <c r="BI93" s="15">
        <v>17458</v>
      </c>
      <c r="BJ93" s="15">
        <v>10005</v>
      </c>
      <c r="BK93" s="15">
        <v>13256</v>
      </c>
      <c r="BL93" s="15">
        <v>16282</v>
      </c>
      <c r="BM93" s="15">
        <v>20215</v>
      </c>
      <c r="BN93" s="15">
        <v>15858</v>
      </c>
    </row>
    <row r="94" spans="1:66" ht="15" customHeight="1" x14ac:dyDescent="0.25">
      <c r="A94" s="8" t="s">
        <v>184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4">
        <v>-8418</v>
      </c>
      <c r="V94" s="13"/>
      <c r="W94" s="13"/>
      <c r="X94" s="13"/>
      <c r="Y94" s="14">
        <v>-17069</v>
      </c>
      <c r="Z94" s="13">
        <v>-13673</v>
      </c>
      <c r="AA94" s="13">
        <v>-12744</v>
      </c>
      <c r="AB94" s="13">
        <v>-11968</v>
      </c>
      <c r="AC94" s="13">
        <v>-11924</v>
      </c>
      <c r="AD94" s="13">
        <v>-20200</v>
      </c>
      <c r="AE94" s="13">
        <v>-19315</v>
      </c>
      <c r="AF94" s="13">
        <v>-17796</v>
      </c>
      <c r="AG94" s="13">
        <v>-17392</v>
      </c>
      <c r="AH94" s="13">
        <v>-16902</v>
      </c>
      <c r="AI94" s="13">
        <v>-16083</v>
      </c>
      <c r="AJ94" s="13">
        <v>-15261</v>
      </c>
      <c r="AK94" s="13">
        <v>-15261</v>
      </c>
      <c r="AL94" s="13">
        <v>-13411</v>
      </c>
      <c r="AM94" s="13">
        <v>-12499</v>
      </c>
      <c r="AN94" s="13">
        <v>-11684</v>
      </c>
      <c r="AO94" s="13">
        <v>-11419</v>
      </c>
      <c r="AP94" s="13">
        <v>-16997</v>
      </c>
      <c r="AQ94" s="15">
        <v>-16470</v>
      </c>
      <c r="AR94" s="15">
        <v>-15779</v>
      </c>
      <c r="AS94" s="15">
        <v>-15779</v>
      </c>
      <c r="AT94" s="15">
        <v>-11913</v>
      </c>
      <c r="AU94" s="15">
        <v>-11913</v>
      </c>
      <c r="AV94" s="15">
        <v>-11216</v>
      </c>
      <c r="AW94" s="15">
        <v>-11216</v>
      </c>
      <c r="AX94" s="15">
        <v>-17112</v>
      </c>
      <c r="AY94" s="15">
        <v>-19242</v>
      </c>
      <c r="AZ94" s="15">
        <v>-18736</v>
      </c>
      <c r="BA94" s="15">
        <v>-18736</v>
      </c>
      <c r="BB94" s="15">
        <v>-15904</v>
      </c>
      <c r="BC94" s="15">
        <v>-15904</v>
      </c>
      <c r="BD94" s="15">
        <v>-55983</v>
      </c>
      <c r="BE94" s="15">
        <v>-55983</v>
      </c>
      <c r="BF94" s="15">
        <v>-52791</v>
      </c>
      <c r="BG94" s="15">
        <v>-49034</v>
      </c>
      <c r="BH94" s="15">
        <v>-48566</v>
      </c>
      <c r="BI94" s="15">
        <v>-47840</v>
      </c>
      <c r="BJ94" s="15">
        <v>-43595</v>
      </c>
      <c r="BK94" s="15">
        <v>-43579</v>
      </c>
      <c r="BL94" s="15">
        <v>43579</v>
      </c>
      <c r="BM94" s="15">
        <v>-43579</v>
      </c>
      <c r="BN94" s="15">
        <v>-39987</v>
      </c>
    </row>
    <row r="95" spans="1:66" ht="15" customHeight="1" x14ac:dyDescent="0.25">
      <c r="A95" s="8" t="s">
        <v>185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-51107</v>
      </c>
      <c r="K95" s="13">
        <v>-51788</v>
      </c>
      <c r="L95" s="13">
        <v>-51788</v>
      </c>
      <c r="M95" s="13">
        <v>-54077</v>
      </c>
      <c r="N95" s="13">
        <v>-59246</v>
      </c>
      <c r="O95" s="13">
        <v>-59141</v>
      </c>
      <c r="P95" s="13">
        <v>-59048</v>
      </c>
      <c r="Q95" s="13">
        <v>-59049</v>
      </c>
      <c r="R95" s="13">
        <v>-61748</v>
      </c>
      <c r="S95" s="13">
        <v>-61425</v>
      </c>
      <c r="T95" s="13">
        <v>-61087</v>
      </c>
      <c r="U95" s="14">
        <v>-60956</v>
      </c>
      <c r="V95" s="13">
        <v>-60925</v>
      </c>
      <c r="W95" s="13">
        <v>-59923</v>
      </c>
      <c r="X95" s="13">
        <v>-59575</v>
      </c>
      <c r="Y95" s="14">
        <v>-59518</v>
      </c>
      <c r="Z95" s="13">
        <v>-58853</v>
      </c>
      <c r="AA95" s="13">
        <v>-58553</v>
      </c>
      <c r="AB95" s="13">
        <v>-58163</v>
      </c>
      <c r="AC95" s="13">
        <v>-58139</v>
      </c>
      <c r="AD95" s="13">
        <v>-60025</v>
      </c>
      <c r="AE95" s="13">
        <v>-59674</v>
      </c>
      <c r="AF95" s="13">
        <v>-58678</v>
      </c>
      <c r="AG95" s="13">
        <v>-79042</v>
      </c>
      <c r="AH95" s="13">
        <v>-79027</v>
      </c>
      <c r="AI95" s="13">
        <v>-83344</v>
      </c>
      <c r="AJ95" s="13">
        <v>-82529</v>
      </c>
      <c r="AK95" s="13">
        <v>-81456</v>
      </c>
      <c r="AL95" s="13">
        <v>-101597</v>
      </c>
      <c r="AM95" s="13">
        <v>-100668</v>
      </c>
      <c r="AN95" s="13">
        <v>-102890</v>
      </c>
      <c r="AO95" s="13">
        <v>-105306</v>
      </c>
      <c r="AP95" s="13">
        <v>-111882</v>
      </c>
      <c r="AQ95" s="15">
        <v>-120488</v>
      </c>
      <c r="AR95" s="15">
        <v>-126432</v>
      </c>
      <c r="AS95" s="15">
        <v>-127975</v>
      </c>
      <c r="AT95" s="15">
        <v>-137099</v>
      </c>
      <c r="AU95" s="15">
        <v>-121313</v>
      </c>
      <c r="AV95" s="15">
        <v>-125676</v>
      </c>
      <c r="AW95" s="15">
        <v>-123191</v>
      </c>
      <c r="AX95" s="15">
        <v>-107429</v>
      </c>
      <c r="AY95" s="15">
        <v>-109828</v>
      </c>
      <c r="AZ95" s="15">
        <v>-103930</v>
      </c>
      <c r="BA95" s="15">
        <v>-105946</v>
      </c>
      <c r="BB95" s="15">
        <v>-98821</v>
      </c>
      <c r="BC95" s="15">
        <v>-88793</v>
      </c>
      <c r="BD95" s="15">
        <v>-94598</v>
      </c>
      <c r="BE95" s="15">
        <v>-93237</v>
      </c>
      <c r="BF95" s="15">
        <v>-98200</v>
      </c>
      <c r="BG95" s="15">
        <v>-113632</v>
      </c>
      <c r="BH95" s="15">
        <v>-116441</v>
      </c>
      <c r="BI95" s="15">
        <v>-124809</v>
      </c>
      <c r="BJ95" s="15">
        <v>-137005</v>
      </c>
      <c r="BK95" s="15">
        <v>-134873</v>
      </c>
      <c r="BL95" s="15">
        <v>140776</v>
      </c>
      <c r="BM95" s="15">
        <v>-149206</v>
      </c>
      <c r="BN95" s="15">
        <v>-138242</v>
      </c>
    </row>
    <row r="96" spans="1:66" ht="15" customHeight="1" x14ac:dyDescent="0.25">
      <c r="A96" s="8" t="s">
        <v>186</v>
      </c>
      <c r="B96" s="13">
        <v>3919</v>
      </c>
      <c r="C96" s="13">
        <v>3902</v>
      </c>
      <c r="D96" s="13">
        <v>3897</v>
      </c>
      <c r="E96" s="13">
        <v>3884</v>
      </c>
      <c r="F96" s="13">
        <v>3871</v>
      </c>
      <c r="G96" s="13">
        <v>3859</v>
      </c>
      <c r="H96" s="13">
        <v>3848</v>
      </c>
      <c r="I96" s="13">
        <v>3834</v>
      </c>
      <c r="J96" s="13">
        <v>3784</v>
      </c>
      <c r="K96" s="13">
        <v>3809</v>
      </c>
      <c r="L96" s="13">
        <v>3796</v>
      </c>
      <c r="M96" s="13">
        <v>3784</v>
      </c>
      <c r="N96" s="13">
        <v>3748</v>
      </c>
      <c r="O96" s="13">
        <v>3736</v>
      </c>
      <c r="P96" s="13">
        <v>3724</v>
      </c>
      <c r="Q96" s="13">
        <v>3712</v>
      </c>
      <c r="R96" s="13">
        <v>3700</v>
      </c>
      <c r="S96" s="13">
        <v>3687</v>
      </c>
      <c r="T96" s="13">
        <v>3673</v>
      </c>
      <c r="U96" s="14">
        <v>3658</v>
      </c>
      <c r="V96" s="13">
        <v>3684</v>
      </c>
      <c r="W96" s="13">
        <v>3599</v>
      </c>
      <c r="X96" s="13">
        <v>3630</v>
      </c>
      <c r="Y96" s="14">
        <v>3630</v>
      </c>
      <c r="Z96" s="13">
        <v>3630</v>
      </c>
      <c r="AA96" s="13">
        <v>3630</v>
      </c>
      <c r="AB96" s="13">
        <v>3630</v>
      </c>
      <c r="AC96" s="13">
        <v>3630</v>
      </c>
      <c r="AD96" s="13">
        <v>3630</v>
      </c>
      <c r="AE96" s="13">
        <v>3630</v>
      </c>
      <c r="AF96" s="13">
        <v>3630</v>
      </c>
      <c r="AG96" s="13">
        <v>3630</v>
      </c>
      <c r="AH96" s="13">
        <v>3630</v>
      </c>
      <c r="AI96" s="13">
        <v>3630</v>
      </c>
      <c r="AJ96" s="13">
        <v>3630</v>
      </c>
      <c r="AK96" s="13">
        <v>3630</v>
      </c>
      <c r="AL96" s="13">
        <v>3630</v>
      </c>
      <c r="AM96" s="13">
        <v>3630</v>
      </c>
      <c r="AN96" s="13">
        <v>3630</v>
      </c>
      <c r="AO96" s="13">
        <v>3630</v>
      </c>
      <c r="AP96" s="13">
        <v>3630</v>
      </c>
      <c r="AQ96" s="15">
        <v>3630</v>
      </c>
      <c r="AR96" s="15">
        <v>3630</v>
      </c>
      <c r="AS96" s="15">
        <v>3630</v>
      </c>
      <c r="AT96" s="15">
        <v>3630</v>
      </c>
      <c r="AU96" s="15">
        <v>3630</v>
      </c>
      <c r="AV96" s="15">
        <v>3630</v>
      </c>
      <c r="AW96" s="15">
        <v>3631</v>
      </c>
      <c r="AX96" s="15">
        <v>3631</v>
      </c>
      <c r="AY96" s="15">
        <v>3631</v>
      </c>
      <c r="AZ96" s="15">
        <v>3631</v>
      </c>
      <c r="BA96" s="15">
        <v>3631</v>
      </c>
      <c r="BB96" s="15">
        <v>3631</v>
      </c>
      <c r="BC96" s="15">
        <v>3631</v>
      </c>
      <c r="BD96" s="15">
        <v>3631</v>
      </c>
      <c r="BE96" s="15">
        <v>3631</v>
      </c>
      <c r="BF96" s="15">
        <v>3631</v>
      </c>
      <c r="BG96" s="15">
        <v>3631</v>
      </c>
      <c r="BH96" s="15">
        <v>3631</v>
      </c>
      <c r="BI96" s="15">
        <v>3631</v>
      </c>
      <c r="BJ96" s="15">
        <v>3631</v>
      </c>
      <c r="BK96" s="15">
        <v>3631</v>
      </c>
      <c r="BL96" s="15">
        <v>3631</v>
      </c>
      <c r="BM96" s="15">
        <v>3631</v>
      </c>
      <c r="BN96" s="15">
        <v>3631</v>
      </c>
    </row>
    <row r="97" spans="1:66" ht="15" customHeight="1" x14ac:dyDescent="0.25">
      <c r="A97" s="8" t="s">
        <v>187</v>
      </c>
      <c r="B97" s="13">
        <v>533512</v>
      </c>
      <c r="C97" s="13">
        <v>533512</v>
      </c>
      <c r="D97" s="13">
        <v>533512</v>
      </c>
      <c r="E97" s="13">
        <v>900676</v>
      </c>
      <c r="F97" s="13">
        <v>799468</v>
      </c>
      <c r="G97" s="13">
        <v>441449</v>
      </c>
      <c r="H97" s="13">
        <v>381270</v>
      </c>
      <c r="I97" s="13">
        <v>857721</v>
      </c>
      <c r="J97" s="13">
        <v>684007</v>
      </c>
      <c r="K97" s="13">
        <v>292975</v>
      </c>
      <c r="L97" s="13">
        <v>230934</v>
      </c>
      <c r="M97" s="13">
        <v>687792</v>
      </c>
      <c r="N97" s="13">
        <v>559989</v>
      </c>
      <c r="O97" s="13">
        <v>560271</v>
      </c>
      <c r="P97" s="13">
        <v>560508</v>
      </c>
      <c r="Q97" s="13">
        <v>1169077</v>
      </c>
      <c r="R97" s="13">
        <v>1005903</v>
      </c>
      <c r="S97" s="13">
        <v>316237</v>
      </c>
      <c r="T97" s="13">
        <v>191326</v>
      </c>
      <c r="U97" s="14">
        <v>846159</v>
      </c>
      <c r="V97" s="13">
        <v>670277</v>
      </c>
      <c r="W97" s="13">
        <v>803844</v>
      </c>
      <c r="X97" s="13">
        <v>661433</v>
      </c>
      <c r="Y97" s="14">
        <v>1430422</v>
      </c>
      <c r="Z97" s="13">
        <v>1299868</v>
      </c>
      <c r="AA97" s="13">
        <v>1358433</v>
      </c>
      <c r="AB97" s="13">
        <v>1299868</v>
      </c>
      <c r="AC97" s="13">
        <v>1799912</v>
      </c>
      <c r="AD97" s="13">
        <v>1890881</v>
      </c>
      <c r="AE97" s="13">
        <v>1976370</v>
      </c>
      <c r="AF97" s="13">
        <v>1890881</v>
      </c>
      <c r="AG97" s="13">
        <v>2401891</v>
      </c>
      <c r="AH97" s="13">
        <v>2463155</v>
      </c>
      <c r="AI97" s="13">
        <v>471680</v>
      </c>
      <c r="AJ97" s="13">
        <v>298892</v>
      </c>
      <c r="AK97" s="13">
        <v>1133122</v>
      </c>
      <c r="AL97" s="13">
        <v>959255</v>
      </c>
      <c r="AM97" s="13">
        <v>1146143</v>
      </c>
      <c r="AN97" s="13">
        <v>959255</v>
      </c>
      <c r="AO97" s="13">
        <v>2059144</v>
      </c>
      <c r="AP97" s="13">
        <v>1707252</v>
      </c>
      <c r="AQ97" s="15">
        <v>1887750</v>
      </c>
      <c r="AR97" s="15">
        <v>1707252</v>
      </c>
      <c r="AS97" s="15">
        <v>3512410</v>
      </c>
      <c r="AT97" s="15">
        <v>2782943</v>
      </c>
      <c r="AU97" s="15">
        <v>3151149</v>
      </c>
      <c r="AV97" s="15">
        <v>2782943</v>
      </c>
      <c r="AW97" s="15">
        <v>5346602</v>
      </c>
      <c r="AX97" s="15">
        <v>4485565</v>
      </c>
      <c r="AY97" s="15">
        <v>3930713</v>
      </c>
      <c r="AZ97" s="15">
        <v>3485565</v>
      </c>
      <c r="BA97" s="15">
        <v>6409895</v>
      </c>
      <c r="BB97" s="15">
        <v>5460314</v>
      </c>
      <c r="BC97" s="15">
        <v>5900539</v>
      </c>
      <c r="BD97" s="15">
        <v>5460314</v>
      </c>
      <c r="BE97" s="15">
        <v>9579283</v>
      </c>
      <c r="BF97" s="15">
        <v>8329343</v>
      </c>
      <c r="BG97" s="15">
        <v>7962151</v>
      </c>
      <c r="BH97" s="15">
        <v>7329343</v>
      </c>
      <c r="BI97" s="15">
        <v>11466140</v>
      </c>
      <c r="BJ97" s="15">
        <v>10196349</v>
      </c>
      <c r="BK97" s="15">
        <v>5902165</v>
      </c>
      <c r="BL97" s="15">
        <v>5196349</v>
      </c>
      <c r="BM97" s="15">
        <v>2575748</v>
      </c>
      <c r="BN97" s="15">
        <v>2575748</v>
      </c>
    </row>
    <row r="98" spans="1:66" ht="15" customHeight="1" x14ac:dyDescent="0.25">
      <c r="A98" s="8" t="s">
        <v>188</v>
      </c>
      <c r="B98" s="13">
        <v>27420</v>
      </c>
      <c r="C98" s="13">
        <v>27420</v>
      </c>
      <c r="D98" s="13">
        <v>27420</v>
      </c>
      <c r="E98" s="13">
        <v>53409</v>
      </c>
      <c r="F98" s="13">
        <v>53409</v>
      </c>
      <c r="G98" s="13">
        <v>0</v>
      </c>
      <c r="H98" s="13">
        <v>0</v>
      </c>
      <c r="I98" s="13">
        <v>29347</v>
      </c>
      <c r="J98" s="13">
        <v>29347</v>
      </c>
      <c r="K98" s="13">
        <v>0</v>
      </c>
      <c r="L98" s="13">
        <v>0</v>
      </c>
      <c r="M98" s="13">
        <v>32799</v>
      </c>
      <c r="N98" s="13">
        <v>32799</v>
      </c>
      <c r="O98" s="13">
        <v>32799</v>
      </c>
      <c r="P98" s="13">
        <v>32799</v>
      </c>
      <c r="Q98" s="13">
        <v>74972</v>
      </c>
      <c r="R98" s="13">
        <v>74972</v>
      </c>
      <c r="S98" s="13">
        <v>0</v>
      </c>
      <c r="T98" s="13">
        <v>0</v>
      </c>
      <c r="U98" s="14">
        <v>47736</v>
      </c>
      <c r="V98" s="13">
        <v>47736</v>
      </c>
      <c r="W98" s="13">
        <v>47736</v>
      </c>
      <c r="X98" s="13">
        <v>47736</v>
      </c>
      <c r="Y98" s="14">
        <v>105539</v>
      </c>
      <c r="Z98" s="13">
        <v>105539</v>
      </c>
      <c r="AA98" s="13">
        <v>105539</v>
      </c>
      <c r="AB98" s="13">
        <v>105539</v>
      </c>
      <c r="AC98" s="13">
        <v>161420</v>
      </c>
      <c r="AD98" s="13">
        <v>161420</v>
      </c>
      <c r="AE98" s="13">
        <v>161420</v>
      </c>
      <c r="AF98" s="13">
        <v>161420</v>
      </c>
      <c r="AG98" s="13">
        <v>218528</v>
      </c>
      <c r="AH98" s="13">
        <v>218528</v>
      </c>
      <c r="AI98" s="13">
        <v>0</v>
      </c>
      <c r="AJ98" s="13">
        <v>0</v>
      </c>
      <c r="AK98" s="13">
        <v>66916</v>
      </c>
      <c r="AL98" s="13">
        <v>66916</v>
      </c>
      <c r="AM98" s="13">
        <v>66916</v>
      </c>
      <c r="AN98" s="13">
        <v>66916</v>
      </c>
      <c r="AO98" s="13">
        <v>147645</v>
      </c>
      <c r="AP98" s="13">
        <v>147645</v>
      </c>
      <c r="AQ98" s="15">
        <v>147645</v>
      </c>
      <c r="AR98" s="15">
        <v>147645</v>
      </c>
      <c r="AS98" s="15">
        <v>264689</v>
      </c>
      <c r="AT98" s="15">
        <v>264689</v>
      </c>
      <c r="AU98" s="15">
        <v>264689</v>
      </c>
      <c r="AV98" s="15">
        <v>264689</v>
      </c>
      <c r="AW98" s="15">
        <v>443986</v>
      </c>
      <c r="AX98" s="15">
        <v>443986</v>
      </c>
      <c r="AY98" s="15">
        <v>0</v>
      </c>
      <c r="AZ98" s="15">
        <v>0</v>
      </c>
      <c r="BA98" s="15">
        <v>210404</v>
      </c>
      <c r="BB98" s="15">
        <v>210404</v>
      </c>
      <c r="BC98" s="15">
        <v>210404</v>
      </c>
      <c r="BD98" s="15">
        <v>210404</v>
      </c>
      <c r="BE98" s="15">
        <v>496988</v>
      </c>
      <c r="BF98" s="15">
        <v>496988</v>
      </c>
      <c r="BG98" s="15">
        <v>0</v>
      </c>
      <c r="BH98" s="15">
        <v>0</v>
      </c>
      <c r="BI98" s="15">
        <v>302130</v>
      </c>
      <c r="BJ98" s="15">
        <v>302130</v>
      </c>
      <c r="BK98" s="15">
        <v>0</v>
      </c>
      <c r="BL98" s="15">
        <v>0</v>
      </c>
      <c r="BM98" s="15">
        <v>318811</v>
      </c>
      <c r="BN98" s="15">
        <v>318811</v>
      </c>
    </row>
    <row r="99" spans="1:66" ht="15" customHeight="1" x14ac:dyDescent="0.25">
      <c r="A99" s="8" t="s">
        <v>189</v>
      </c>
      <c r="B99" s="13">
        <v>506092</v>
      </c>
      <c r="C99" s="13">
        <v>506092</v>
      </c>
      <c r="D99" s="13">
        <v>506092</v>
      </c>
      <c r="E99" s="13">
        <v>746059</v>
      </c>
      <c r="F99" s="13">
        <v>746059</v>
      </c>
      <c r="G99" s="13">
        <v>391325</v>
      </c>
      <c r="H99" s="13">
        <v>391325</v>
      </c>
      <c r="I99" s="13">
        <v>664715</v>
      </c>
      <c r="J99" s="13">
        <v>664715</v>
      </c>
      <c r="K99" s="13">
        <v>240989</v>
      </c>
      <c r="L99" s="13">
        <v>240989</v>
      </c>
      <c r="M99" s="13">
        <v>537245</v>
      </c>
      <c r="N99" s="13">
        <v>537245</v>
      </c>
      <c r="O99" s="13">
        <v>537245</v>
      </c>
      <c r="P99" s="13">
        <v>537245</v>
      </c>
      <c r="Q99" s="13">
        <v>940453</v>
      </c>
      <c r="R99" s="13">
        <v>940453</v>
      </c>
      <c r="S99" s="13">
        <v>199892</v>
      </c>
      <c r="T99" s="13">
        <v>199892</v>
      </c>
      <c r="U99" s="14">
        <v>630929</v>
      </c>
      <c r="V99" s="13">
        <v>630929</v>
      </c>
      <c r="W99" s="13">
        <v>630929</v>
      </c>
      <c r="X99" s="13">
        <v>630929</v>
      </c>
      <c r="Y99" s="14">
        <v>1194329</v>
      </c>
      <c r="Z99" s="13">
        <v>1194329</v>
      </c>
      <c r="AA99" s="13">
        <v>1194329</v>
      </c>
      <c r="AB99" s="13">
        <v>1194329</v>
      </c>
      <c r="AC99" s="13">
        <v>1535742</v>
      </c>
      <c r="AD99" s="13">
        <v>1729461</v>
      </c>
      <c r="AE99" s="13">
        <v>1729461</v>
      </c>
      <c r="AF99" s="13">
        <v>1729461</v>
      </c>
      <c r="AG99" s="13">
        <v>2050908</v>
      </c>
      <c r="AH99" s="13">
        <v>2244627</v>
      </c>
      <c r="AI99" s="13">
        <v>298892</v>
      </c>
      <c r="AJ99" s="13">
        <v>298892</v>
      </c>
      <c r="AK99" s="13">
        <v>892339</v>
      </c>
      <c r="AL99" s="13">
        <v>892339</v>
      </c>
      <c r="AM99" s="13">
        <v>892339</v>
      </c>
      <c r="AN99" s="13">
        <v>892339</v>
      </c>
      <c r="AO99" s="13">
        <v>1559607</v>
      </c>
      <c r="AP99" s="13">
        <v>1559607</v>
      </c>
      <c r="AQ99" s="15">
        <v>1559607</v>
      </c>
      <c r="AR99" s="15">
        <v>1559607</v>
      </c>
      <c r="AS99" s="15">
        <v>2518254</v>
      </c>
      <c r="AT99" s="15">
        <v>2518254</v>
      </c>
      <c r="AU99" s="15">
        <v>2518254</v>
      </c>
      <c r="AV99" s="15">
        <v>2518254</v>
      </c>
      <c r="AW99" s="15">
        <v>4041579</v>
      </c>
      <c r="AX99" s="15">
        <v>4041579</v>
      </c>
      <c r="AY99" s="15">
        <v>3485565</v>
      </c>
      <c r="AZ99" s="15">
        <v>3485565</v>
      </c>
      <c r="BA99" s="15">
        <v>5249910</v>
      </c>
      <c r="BB99" s="15">
        <v>5249910</v>
      </c>
      <c r="BC99" s="15">
        <v>5249910</v>
      </c>
      <c r="BD99" s="15">
        <v>5249910</v>
      </c>
      <c r="BE99" s="15">
        <v>7832355</v>
      </c>
      <c r="BF99" s="15">
        <v>7832355</v>
      </c>
      <c r="BG99" s="15">
        <v>7329343</v>
      </c>
      <c r="BH99" s="15">
        <v>7329343</v>
      </c>
      <c r="BI99" s="15">
        <v>9894219</v>
      </c>
      <c r="BJ99" s="15">
        <v>9894219</v>
      </c>
      <c r="BK99" s="15">
        <v>5196349</v>
      </c>
      <c r="BL99" s="15">
        <v>5196349</v>
      </c>
      <c r="BM99" s="15">
        <v>2256937</v>
      </c>
      <c r="BN99" s="15">
        <v>2256937</v>
      </c>
    </row>
    <row r="100" spans="1:66" ht="15" customHeight="1" x14ac:dyDescent="0.25">
      <c r="A100" s="8" t="s">
        <v>190</v>
      </c>
      <c r="B100" s="13">
        <v>0</v>
      </c>
      <c r="C100" s="13">
        <v>0</v>
      </c>
      <c r="D100" s="13">
        <v>0</v>
      </c>
      <c r="E100" s="13">
        <v>101208</v>
      </c>
      <c r="F100" s="13">
        <v>0</v>
      </c>
      <c r="G100" s="13">
        <v>60179</v>
      </c>
      <c r="H100" s="13">
        <v>0</v>
      </c>
      <c r="I100" s="13">
        <v>173714</v>
      </c>
      <c r="J100" s="13">
        <v>0</v>
      </c>
      <c r="K100" s="13">
        <v>62041</v>
      </c>
      <c r="L100" s="13">
        <v>0</v>
      </c>
      <c r="M100" s="13">
        <v>127803</v>
      </c>
      <c r="N100" s="13">
        <v>0</v>
      </c>
      <c r="O100" s="13">
        <v>0</v>
      </c>
      <c r="P100" s="13">
        <v>0</v>
      </c>
      <c r="Q100" s="13">
        <v>163174</v>
      </c>
      <c r="R100" s="13">
        <v>0</v>
      </c>
      <c r="S100" s="13">
        <v>125334</v>
      </c>
      <c r="T100" s="13">
        <v>0</v>
      </c>
      <c r="U100" s="14">
        <v>167494</v>
      </c>
      <c r="V100" s="13">
        <v>0</v>
      </c>
      <c r="W100" s="13">
        <v>133904</v>
      </c>
      <c r="X100" s="13">
        <v>0</v>
      </c>
      <c r="Y100" s="14">
        <v>130554</v>
      </c>
      <c r="Z100" s="13">
        <v>0</v>
      </c>
      <c r="AA100" s="13">
        <v>58565</v>
      </c>
      <c r="AB100" s="13">
        <v>0</v>
      </c>
      <c r="AC100" s="13">
        <v>102750</v>
      </c>
      <c r="AD100" s="13">
        <v>0</v>
      </c>
      <c r="AE100" s="13">
        <v>85489</v>
      </c>
      <c r="AF100" s="13">
        <v>0</v>
      </c>
      <c r="AG100" s="13">
        <v>132455</v>
      </c>
      <c r="AH100" s="13">
        <v>0</v>
      </c>
      <c r="AI100" s="13">
        <v>172788</v>
      </c>
      <c r="AJ100" s="13">
        <v>0</v>
      </c>
      <c r="AK100" s="13">
        <v>173867</v>
      </c>
      <c r="AL100" s="13">
        <v>0</v>
      </c>
      <c r="AM100" s="13">
        <v>186888</v>
      </c>
      <c r="AN100" s="13">
        <v>0</v>
      </c>
      <c r="AO100" s="13">
        <v>351892</v>
      </c>
      <c r="AP100" s="13">
        <v>0</v>
      </c>
      <c r="AQ100" s="15">
        <v>180498</v>
      </c>
      <c r="AR100" s="15">
        <v>0</v>
      </c>
      <c r="AS100" s="15">
        <v>729467</v>
      </c>
      <c r="AT100" s="15">
        <v>0</v>
      </c>
      <c r="AU100" s="15">
        <v>368206</v>
      </c>
      <c r="AV100" s="15">
        <v>0</v>
      </c>
      <c r="AW100" s="15">
        <v>861037</v>
      </c>
      <c r="AX100" s="15">
        <v>0</v>
      </c>
      <c r="AY100" s="15">
        <v>445148</v>
      </c>
      <c r="AZ100" s="15">
        <v>0</v>
      </c>
      <c r="BA100" s="15">
        <v>949581</v>
      </c>
      <c r="BB100" s="15">
        <v>0</v>
      </c>
      <c r="BC100" s="15">
        <v>440225</v>
      </c>
      <c r="BD100" s="15">
        <v>0</v>
      </c>
      <c r="BE100" s="15">
        <v>1249940</v>
      </c>
      <c r="BF100" s="15">
        <v>0</v>
      </c>
      <c r="BG100" s="15">
        <v>632808</v>
      </c>
      <c r="BH100" s="15">
        <v>0</v>
      </c>
      <c r="BI100" s="15">
        <v>1269791</v>
      </c>
      <c r="BJ100" s="15">
        <v>0</v>
      </c>
      <c r="BK100" s="15">
        <v>705816</v>
      </c>
      <c r="BL100" s="15">
        <v>0</v>
      </c>
      <c r="BM100" s="15">
        <v>0</v>
      </c>
      <c r="BN100" s="15">
        <v>0</v>
      </c>
    </row>
    <row r="101" spans="1:66" ht="15" customHeight="1" x14ac:dyDescent="0.25">
      <c r="A101" s="8" t="s">
        <v>184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-10055</v>
      </c>
      <c r="H101" s="13">
        <v>-10055</v>
      </c>
      <c r="I101" s="13">
        <v>-10055</v>
      </c>
      <c r="J101" s="13">
        <v>-10055</v>
      </c>
      <c r="K101" s="13">
        <v>-10055</v>
      </c>
      <c r="L101" s="13">
        <v>-10055</v>
      </c>
      <c r="M101" s="13">
        <v>-10055</v>
      </c>
      <c r="N101" s="13">
        <v>-10055</v>
      </c>
      <c r="O101" s="13">
        <v>-9773</v>
      </c>
      <c r="P101" s="13">
        <v>-9536</v>
      </c>
      <c r="Q101" s="13">
        <v>-9522</v>
      </c>
      <c r="R101" s="13">
        <v>-9522</v>
      </c>
      <c r="S101" s="13">
        <v>-8989</v>
      </c>
      <c r="T101" s="13">
        <v>-8566</v>
      </c>
      <c r="U101" s="14">
        <v>0</v>
      </c>
      <c r="V101" s="13">
        <v>-8388</v>
      </c>
      <c r="W101" s="13">
        <v>-8725</v>
      </c>
      <c r="X101" s="13">
        <v>-17232</v>
      </c>
      <c r="Y101" s="14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  <c r="BJ101" s="15">
        <v>0</v>
      </c>
      <c r="BK101" s="15">
        <v>0</v>
      </c>
      <c r="BL101" s="15">
        <v>0</v>
      </c>
      <c r="BM101" s="15">
        <v>-43579</v>
      </c>
      <c r="BN101" s="15">
        <v>0</v>
      </c>
    </row>
    <row r="102" spans="1:66" ht="15" customHeight="1" x14ac:dyDescent="0.25">
      <c r="A102" s="8" t="s">
        <v>191</v>
      </c>
      <c r="B102" s="13">
        <v>101506</v>
      </c>
      <c r="C102" s="13">
        <v>194239</v>
      </c>
      <c r="D102" s="13">
        <v>248545</v>
      </c>
      <c r="E102" s="13">
        <v>0</v>
      </c>
      <c r="F102" s="13">
        <v>92115</v>
      </c>
      <c r="G102" s="13">
        <v>152000</v>
      </c>
      <c r="H102" s="13">
        <v>271261</v>
      </c>
      <c r="I102" s="13">
        <v>0</v>
      </c>
      <c r="J102" s="13">
        <v>113612</v>
      </c>
      <c r="K102" s="13">
        <v>155819</v>
      </c>
      <c r="L102" s="13">
        <v>304689</v>
      </c>
      <c r="M102" s="13">
        <v>0</v>
      </c>
      <c r="N102" s="13">
        <v>144291</v>
      </c>
      <c r="O102" s="13">
        <v>315789</v>
      </c>
      <c r="P102" s="13">
        <v>410210</v>
      </c>
      <c r="Q102" s="13">
        <v>0</v>
      </c>
      <c r="R102" s="13">
        <v>163475</v>
      </c>
      <c r="S102" s="13">
        <v>219724</v>
      </c>
      <c r="T102" s="13">
        <v>432210</v>
      </c>
      <c r="U102" s="14">
        <v>0</v>
      </c>
      <c r="V102" s="13">
        <v>196778</v>
      </c>
      <c r="W102" s="13">
        <v>257869</v>
      </c>
      <c r="X102" s="13">
        <v>462329</v>
      </c>
      <c r="Y102" s="14">
        <v>0</v>
      </c>
      <c r="Z102" s="13">
        <v>207793</v>
      </c>
      <c r="AA102" s="13">
        <v>313128</v>
      </c>
      <c r="AB102" s="13">
        <v>485747</v>
      </c>
      <c r="AC102" s="13">
        <v>0</v>
      </c>
      <c r="AD102" s="13">
        <v>159480</v>
      </c>
      <c r="AE102" s="13">
        <v>256001</v>
      </c>
      <c r="AF102" s="13">
        <v>485378</v>
      </c>
      <c r="AG102" s="13">
        <v>0</v>
      </c>
      <c r="AH102" s="13">
        <v>205329</v>
      </c>
      <c r="AI102" s="13">
        <v>291602</v>
      </c>
      <c r="AJ102" s="13">
        <v>595844</v>
      </c>
      <c r="AK102" s="13">
        <v>0</v>
      </c>
      <c r="AL102" s="13">
        <v>216350</v>
      </c>
      <c r="AM102" s="13">
        <v>335588</v>
      </c>
      <c r="AN102" s="13">
        <v>672860</v>
      </c>
      <c r="AO102" s="13">
        <v>0</v>
      </c>
      <c r="AP102" s="13">
        <v>380236</v>
      </c>
      <c r="AQ102" s="15">
        <v>554580</v>
      </c>
      <c r="AR102" s="15">
        <v>1135154</v>
      </c>
      <c r="AS102" s="15">
        <v>0</v>
      </c>
      <c r="AT102" s="15">
        <v>699167</v>
      </c>
      <c r="AU102" s="15">
        <v>1084501</v>
      </c>
      <c r="AV102" s="15">
        <v>1816951</v>
      </c>
      <c r="AW102" s="15">
        <v>0</v>
      </c>
      <c r="AX102" s="15">
        <v>795289</v>
      </c>
      <c r="AY102" s="15">
        <v>991795</v>
      </c>
      <c r="AZ102" s="15">
        <v>1955300</v>
      </c>
      <c r="BA102" s="15">
        <v>0</v>
      </c>
      <c r="BB102" s="15">
        <v>1085539</v>
      </c>
      <c r="BC102" s="15">
        <v>1605583</v>
      </c>
      <c r="BD102" s="15">
        <v>2671519</v>
      </c>
      <c r="BE102" s="15">
        <v>0</v>
      </c>
      <c r="BF102" s="15">
        <v>1094220</v>
      </c>
      <c r="BG102" s="15">
        <v>1484895</v>
      </c>
      <c r="BH102" s="15">
        <v>2774207</v>
      </c>
      <c r="BI102" s="15">
        <v>0</v>
      </c>
      <c r="BJ102" s="15">
        <v>1209565</v>
      </c>
      <c r="BK102" s="15">
        <v>1691470</v>
      </c>
      <c r="BL102" s="15">
        <v>2885318</v>
      </c>
      <c r="BM102" s="15">
        <v>0</v>
      </c>
      <c r="BN102" s="15">
        <v>1041678</v>
      </c>
    </row>
    <row r="103" spans="1:66" ht="15" customHeight="1" x14ac:dyDescent="0.25">
      <c r="A103" s="8" t="s">
        <v>192</v>
      </c>
      <c r="B103" s="13">
        <v>762559</v>
      </c>
      <c r="C103" s="13">
        <v>733586</v>
      </c>
      <c r="D103" s="13">
        <v>714264</v>
      </c>
      <c r="E103" s="13">
        <v>758715</v>
      </c>
      <c r="F103" s="13">
        <v>746552</v>
      </c>
      <c r="G103" s="13">
        <v>732871</v>
      </c>
      <c r="H103" s="13">
        <v>717097</v>
      </c>
      <c r="I103" s="13">
        <v>704466</v>
      </c>
      <c r="J103" s="13">
        <v>691708</v>
      </c>
      <c r="K103" s="13">
        <v>680031</v>
      </c>
      <c r="L103" s="13">
        <v>668487</v>
      </c>
      <c r="M103" s="13">
        <v>656646</v>
      </c>
      <c r="N103" s="13">
        <v>644546</v>
      </c>
      <c r="O103" s="13">
        <v>619650</v>
      </c>
      <c r="P103" s="13">
        <v>606931</v>
      </c>
      <c r="Q103" s="13">
        <v>593500</v>
      </c>
      <c r="R103" s="13">
        <v>583100</v>
      </c>
      <c r="S103" s="13">
        <v>572896</v>
      </c>
      <c r="T103" s="13">
        <v>561278</v>
      </c>
      <c r="U103" s="14">
        <v>548750</v>
      </c>
      <c r="V103" s="13">
        <v>530407</v>
      </c>
      <c r="W103" s="13">
        <v>517560</v>
      </c>
      <c r="X103" s="13">
        <v>491234</v>
      </c>
      <c r="Y103" s="14">
        <v>493106</v>
      </c>
      <c r="Z103" s="13">
        <v>479190</v>
      </c>
      <c r="AA103" s="13">
        <v>462999</v>
      </c>
      <c r="AB103" s="13">
        <v>453480</v>
      </c>
      <c r="AC103" s="13">
        <v>442032</v>
      </c>
      <c r="AD103" s="13">
        <v>434933</v>
      </c>
      <c r="AE103" s="13">
        <v>427776</v>
      </c>
      <c r="AF103" s="13">
        <v>416630</v>
      </c>
      <c r="AG103" s="13">
        <v>406240</v>
      </c>
      <c r="AH103" s="13">
        <v>401062</v>
      </c>
      <c r="AI103" s="13">
        <v>396677</v>
      </c>
      <c r="AJ103" s="13">
        <v>391704</v>
      </c>
      <c r="AK103" s="13">
        <v>380781</v>
      </c>
      <c r="AL103" s="13">
        <v>373594</v>
      </c>
      <c r="AM103" s="13">
        <v>368933</v>
      </c>
      <c r="AN103" s="13">
        <v>365080</v>
      </c>
      <c r="AO103" s="13">
        <v>359298</v>
      </c>
      <c r="AP103" s="13">
        <v>355339</v>
      </c>
      <c r="AQ103" s="15">
        <v>354264</v>
      </c>
      <c r="AR103" s="15">
        <v>350404</v>
      </c>
      <c r="AS103" s="15">
        <v>343843</v>
      </c>
      <c r="AT103" s="15">
        <v>340809</v>
      </c>
      <c r="AU103" s="15">
        <v>331256</v>
      </c>
      <c r="AV103" s="15">
        <v>327237</v>
      </c>
      <c r="AW103" s="15">
        <v>322893</v>
      </c>
      <c r="AX103" s="15">
        <v>311371</v>
      </c>
      <c r="AY103" s="15">
        <v>309283</v>
      </c>
      <c r="AZ103" s="15">
        <v>307247</v>
      </c>
      <c r="BA103" s="15">
        <v>303512</v>
      </c>
      <c r="BB103" s="15">
        <v>302204</v>
      </c>
      <c r="BC103" s="15">
        <v>297770</v>
      </c>
      <c r="BD103" s="15">
        <v>294072</v>
      </c>
      <c r="BE103" s="15">
        <v>289441</v>
      </c>
      <c r="BF103" s="15">
        <v>286718</v>
      </c>
      <c r="BG103" s="15">
        <v>284046</v>
      </c>
      <c r="BH103" s="15">
        <v>277679</v>
      </c>
      <c r="BI103" s="15">
        <v>277498</v>
      </c>
      <c r="BJ103" s="15">
        <v>273190</v>
      </c>
      <c r="BK103" s="15">
        <v>271661</v>
      </c>
      <c r="BL103" s="15">
        <v>268549</v>
      </c>
      <c r="BM103" s="15">
        <v>267222</v>
      </c>
      <c r="BN103" s="15">
        <v>262339</v>
      </c>
    </row>
    <row r="104" spans="1:66" ht="15" customHeight="1" x14ac:dyDescent="0.25">
      <c r="A104" s="8" t="s">
        <v>193</v>
      </c>
      <c r="B104" s="13">
        <v>762559</v>
      </c>
      <c r="C104" s="13">
        <v>733586</v>
      </c>
      <c r="D104" s="13">
        <v>714264</v>
      </c>
      <c r="E104" s="13">
        <v>758715</v>
      </c>
      <c r="F104" s="13">
        <v>746552</v>
      </c>
      <c r="G104" s="13">
        <v>732871</v>
      </c>
      <c r="H104" s="13">
        <v>717097</v>
      </c>
      <c r="I104" s="13">
        <v>704466</v>
      </c>
      <c r="J104" s="13">
        <v>691708</v>
      </c>
      <c r="K104" s="13">
        <v>680031</v>
      </c>
      <c r="L104" s="13">
        <v>668487</v>
      </c>
      <c r="M104" s="13">
        <v>656646</v>
      </c>
      <c r="N104" s="13">
        <v>644546</v>
      </c>
      <c r="O104" s="13">
        <v>619650</v>
      </c>
      <c r="P104" s="13">
        <v>606931</v>
      </c>
      <c r="Q104" s="13">
        <v>593500</v>
      </c>
      <c r="R104" s="13">
        <v>583100</v>
      </c>
      <c r="S104" s="13">
        <v>572896</v>
      </c>
      <c r="T104" s="13">
        <v>561278</v>
      </c>
      <c r="U104" s="14">
        <v>548750</v>
      </c>
      <c r="V104" s="13">
        <v>530407</v>
      </c>
      <c r="W104" s="13">
        <v>517560</v>
      </c>
      <c r="X104" s="13">
        <v>491234</v>
      </c>
      <c r="Y104" s="14">
        <v>493106</v>
      </c>
      <c r="Z104" s="13">
        <v>479190</v>
      </c>
      <c r="AA104" s="13">
        <v>462999</v>
      </c>
      <c r="AB104" s="13">
        <v>453480</v>
      </c>
      <c r="AC104" s="13">
        <v>442032</v>
      </c>
      <c r="AD104" s="13">
        <v>434933</v>
      </c>
      <c r="AE104" s="13">
        <v>427776</v>
      </c>
      <c r="AF104" s="13">
        <v>416630</v>
      </c>
      <c r="AG104" s="13">
        <v>406240</v>
      </c>
      <c r="AH104" s="13">
        <v>401062</v>
      </c>
      <c r="AI104" s="13">
        <v>396677</v>
      </c>
      <c r="AJ104" s="13">
        <v>391704</v>
      </c>
      <c r="AK104" s="13">
        <v>380781</v>
      </c>
      <c r="AL104" s="13">
        <v>373594</v>
      </c>
      <c r="AM104" s="13">
        <v>368933</v>
      </c>
      <c r="AN104" s="13">
        <v>365080</v>
      </c>
      <c r="AO104" s="13">
        <v>359298</v>
      </c>
      <c r="AP104" s="13">
        <v>355339</v>
      </c>
      <c r="AQ104" s="15">
        <v>354264</v>
      </c>
      <c r="AR104" s="15">
        <v>350404</v>
      </c>
      <c r="AS104" s="15">
        <v>343843</v>
      </c>
      <c r="AT104" s="15">
        <v>340809</v>
      </c>
      <c r="AU104" s="15">
        <v>331256</v>
      </c>
      <c r="AV104" s="15">
        <v>327237</v>
      </c>
      <c r="AW104" s="15">
        <v>322893</v>
      </c>
      <c r="AX104" s="15">
        <v>311371</v>
      </c>
      <c r="AY104" s="15">
        <v>309283</v>
      </c>
      <c r="AZ104" s="15">
        <v>307247</v>
      </c>
      <c r="BA104" s="15">
        <v>303512</v>
      </c>
      <c r="BB104" s="15">
        <v>302204</v>
      </c>
      <c r="BC104" s="15">
        <v>297770</v>
      </c>
      <c r="BD104" s="15">
        <v>294072</v>
      </c>
      <c r="BE104" s="15">
        <v>289441</v>
      </c>
      <c r="BF104" s="15">
        <v>286718</v>
      </c>
      <c r="BG104" s="15">
        <v>284046</v>
      </c>
      <c r="BH104" s="15">
        <v>277679</v>
      </c>
      <c r="BI104" s="15">
        <v>277498</v>
      </c>
      <c r="BJ104" s="15">
        <v>273190</v>
      </c>
      <c r="BK104" s="15">
        <v>271661</v>
      </c>
      <c r="BL104" s="15">
        <v>268549</v>
      </c>
      <c r="BM104" s="15">
        <v>267222</v>
      </c>
      <c r="BN104" s="15">
        <v>262339</v>
      </c>
    </row>
    <row r="105" spans="1:66" ht="15" customHeight="1" x14ac:dyDescent="0.25">
      <c r="A105" s="8" t="s">
        <v>194</v>
      </c>
      <c r="B105" s="13">
        <v>0</v>
      </c>
      <c r="C105" s="13">
        <v>0</v>
      </c>
      <c r="D105" s="13">
        <v>0</v>
      </c>
      <c r="E105" s="13">
        <v>-65893</v>
      </c>
      <c r="F105" s="13">
        <v>-64223</v>
      </c>
      <c r="G105" s="13">
        <v>-82439</v>
      </c>
      <c r="H105" s="13">
        <v>-27492</v>
      </c>
      <c r="I105" s="13">
        <v>-31515</v>
      </c>
      <c r="J105" s="13">
        <v>-29133</v>
      </c>
      <c r="K105" s="13">
        <v>29728</v>
      </c>
      <c r="L105" s="13">
        <v>42814</v>
      </c>
      <c r="M105" s="13">
        <v>47006</v>
      </c>
      <c r="N105" s="13">
        <v>21871</v>
      </c>
      <c r="O105" s="13">
        <v>80818</v>
      </c>
      <c r="P105" s="13">
        <v>85818</v>
      </c>
      <c r="Q105" s="13">
        <v>130767</v>
      </c>
      <c r="R105" s="13">
        <v>77149</v>
      </c>
      <c r="S105" s="13">
        <v>45208</v>
      </c>
      <c r="T105" s="13">
        <v>130732</v>
      </c>
      <c r="U105" s="14">
        <v>191402</v>
      </c>
      <c r="V105" s="13">
        <v>426418</v>
      </c>
      <c r="W105" s="13">
        <v>369400</v>
      </c>
      <c r="X105" s="13">
        <v>766621</v>
      </c>
      <c r="Y105" s="14">
        <v>642362</v>
      </c>
      <c r="Z105" s="13">
        <v>430307</v>
      </c>
      <c r="AA105" s="13">
        <v>94132</v>
      </c>
      <c r="AB105" s="13">
        <v>143776</v>
      </c>
      <c r="AC105" s="13">
        <v>223495</v>
      </c>
      <c r="AD105" s="13">
        <v>50907</v>
      </c>
      <c r="AE105" s="13">
        <v>225999</v>
      </c>
      <c r="AF105" s="13">
        <v>142977</v>
      </c>
      <c r="AG105" s="13">
        <v>462344</v>
      </c>
      <c r="AH105" s="13">
        <v>315808</v>
      </c>
      <c r="AI105" s="13">
        <v>830240</v>
      </c>
      <c r="AJ105" s="13">
        <v>922781</v>
      </c>
      <c r="AK105" s="13">
        <v>779326</v>
      </c>
      <c r="AL105" s="13">
        <v>826577</v>
      </c>
      <c r="AM105" s="13">
        <v>762199</v>
      </c>
      <c r="AN105" s="13">
        <v>925849</v>
      </c>
      <c r="AO105" s="13">
        <v>894526</v>
      </c>
      <c r="AP105" s="13">
        <v>1813586</v>
      </c>
      <c r="AQ105" s="15">
        <v>2185978</v>
      </c>
      <c r="AR105" s="15">
        <v>2554237</v>
      </c>
      <c r="AS105" s="15">
        <v>2331007</v>
      </c>
      <c r="AT105" s="15">
        <v>2786962</v>
      </c>
      <c r="AU105" s="15">
        <v>2015686</v>
      </c>
      <c r="AV105" s="15">
        <v>2440318</v>
      </c>
      <c r="AW105" s="15">
        <v>2548168</v>
      </c>
      <c r="AX105" s="15">
        <v>1431200</v>
      </c>
      <c r="AY105" s="15">
        <v>1790928</v>
      </c>
      <c r="AZ105" s="15">
        <v>1747624</v>
      </c>
      <c r="BA105" s="15">
        <v>1722093</v>
      </c>
      <c r="BB105" s="15">
        <v>1612648</v>
      </c>
      <c r="BC105" s="15">
        <v>1163886</v>
      </c>
      <c r="BD105" s="15">
        <v>1324240</v>
      </c>
      <c r="BE105" s="15">
        <v>1096602</v>
      </c>
      <c r="BF105" s="15">
        <v>1324580</v>
      </c>
      <c r="BG105" s="15">
        <v>2210799</v>
      </c>
      <c r="BH105" s="15">
        <v>1984600</v>
      </c>
      <c r="BI105" s="15">
        <v>3107626</v>
      </c>
      <c r="BJ105" s="15">
        <v>2264964</v>
      </c>
      <c r="BK105" s="15">
        <v>2007683</v>
      </c>
      <c r="BL105" s="15">
        <v>1718478</v>
      </c>
      <c r="BM105" s="15">
        <v>2238637</v>
      </c>
      <c r="BN105" s="15">
        <v>1520561</v>
      </c>
    </row>
    <row r="106" spans="1:66" ht="15" customHeight="1" x14ac:dyDescent="0.25">
      <c r="A106" s="8" t="s">
        <v>135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4">
        <v>5774</v>
      </c>
      <c r="Z106" s="13">
        <v>-12235</v>
      </c>
      <c r="AA106" s="13">
        <v>-28119</v>
      </c>
      <c r="AB106" s="13">
        <v>-29002</v>
      </c>
      <c r="AC106" s="13">
        <v>-26948</v>
      </c>
      <c r="AD106" s="13">
        <v>-26746</v>
      </c>
      <c r="AE106" s="13">
        <v>-16029</v>
      </c>
      <c r="AF106" s="13">
        <v>-16757</v>
      </c>
      <c r="AG106" s="13">
        <v>-11355</v>
      </c>
      <c r="AH106" s="13">
        <v>-47782</v>
      </c>
      <c r="AI106" s="13">
        <v>-37450</v>
      </c>
      <c r="AJ106" s="13">
        <v>-17145</v>
      </c>
      <c r="AK106" s="13">
        <v>-18657</v>
      </c>
      <c r="AL106" s="13">
        <v>-9828</v>
      </c>
      <c r="AM106" s="13">
        <v>-4570</v>
      </c>
      <c r="AN106" s="13">
        <v>-14122</v>
      </c>
      <c r="AO106" s="13">
        <v>-11180</v>
      </c>
      <c r="AP106" s="13">
        <v>13832</v>
      </c>
      <c r="AQ106" s="15">
        <v>4004</v>
      </c>
      <c r="AR106" s="15">
        <v>11299</v>
      </c>
      <c r="AS106" s="15">
        <v>5180</v>
      </c>
      <c r="AT106" s="15">
        <v>4365</v>
      </c>
      <c r="AU106" s="15">
        <v>-2249</v>
      </c>
      <c r="AV106" s="15">
        <v>6194</v>
      </c>
      <c r="AW106" s="15">
        <v>9239</v>
      </c>
      <c r="AX106" s="15">
        <v>-55788</v>
      </c>
      <c r="AY106" s="15">
        <v>-32538</v>
      </c>
      <c r="AZ106" s="15">
        <v>-49336</v>
      </c>
      <c r="BA106" s="15">
        <v>-33127</v>
      </c>
      <c r="BB106" s="15">
        <v>-56401</v>
      </c>
      <c r="BC106" s="15">
        <v>-87070</v>
      </c>
      <c r="BD106" s="15">
        <v>-60734</v>
      </c>
      <c r="BE106" s="15">
        <v>-55308</v>
      </c>
      <c r="BF106" s="15">
        <v>-31210</v>
      </c>
      <c r="BG106" s="15">
        <v>-12901</v>
      </c>
      <c r="BH106" s="15">
        <v>-28326</v>
      </c>
      <c r="BI106" s="15">
        <v>2171</v>
      </c>
      <c r="BJ106" s="15">
        <v>-6350</v>
      </c>
      <c r="BK106" s="15">
        <v>-4733</v>
      </c>
      <c r="BL106" s="15">
        <v>3591</v>
      </c>
      <c r="BM106" s="15">
        <v>3727</v>
      </c>
      <c r="BN106" s="15">
        <v>5386</v>
      </c>
    </row>
    <row r="107" spans="1:66" ht="15" customHeight="1" x14ac:dyDescent="0.25">
      <c r="A107" s="8" t="s">
        <v>195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4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-6070</v>
      </c>
      <c r="AP107" s="13">
        <v>-4288</v>
      </c>
      <c r="AQ107" s="15">
        <v>-4288</v>
      </c>
      <c r="AR107" s="15">
        <v>-4288</v>
      </c>
      <c r="AS107" s="15">
        <v>-4288</v>
      </c>
      <c r="AT107" s="15">
        <v>-4288</v>
      </c>
      <c r="AU107" s="15">
        <v>-4288</v>
      </c>
      <c r="AV107" s="15">
        <v>-4288</v>
      </c>
      <c r="AW107" s="15">
        <v>-4288</v>
      </c>
      <c r="AX107" s="15">
        <v>-4288</v>
      </c>
      <c r="AY107" s="15">
        <v>-4288</v>
      </c>
      <c r="AZ107" s="15">
        <v>-4288</v>
      </c>
      <c r="BA107" s="15">
        <v>-4288</v>
      </c>
      <c r="BB107" s="15">
        <v>-4288</v>
      </c>
      <c r="BC107" s="15">
        <v>-4288</v>
      </c>
      <c r="BD107" s="15">
        <v>-4288</v>
      </c>
      <c r="BE107" s="15">
        <v>-4288</v>
      </c>
      <c r="BF107" s="15">
        <v>-4288</v>
      </c>
      <c r="BG107" s="15">
        <v>-4288</v>
      </c>
      <c r="BH107" s="15">
        <v>-4288</v>
      </c>
      <c r="BI107" s="15">
        <v>-4288</v>
      </c>
      <c r="BJ107" s="15">
        <v>-4288</v>
      </c>
      <c r="BK107" s="15">
        <v>-4288</v>
      </c>
      <c r="BL107" s="15">
        <v>-4288</v>
      </c>
      <c r="BM107" s="15">
        <v>-4288</v>
      </c>
      <c r="BN107" s="15">
        <v>-4288</v>
      </c>
    </row>
    <row r="108" spans="1:66" ht="15" customHeight="1" x14ac:dyDescent="0.25">
      <c r="A108" s="8" t="s">
        <v>196</v>
      </c>
      <c r="B108" s="13">
        <v>0</v>
      </c>
      <c r="C108" s="13">
        <v>0</v>
      </c>
      <c r="D108" s="13">
        <v>0</v>
      </c>
      <c r="E108" s="13">
        <v>-65893</v>
      </c>
      <c r="F108" s="13">
        <v>-64223</v>
      </c>
      <c r="G108" s="13">
        <v>-82439</v>
      </c>
      <c r="H108" s="13">
        <v>-27492</v>
      </c>
      <c r="I108" s="13">
        <v>-31515</v>
      </c>
      <c r="J108" s="13">
        <v>-29133</v>
      </c>
      <c r="K108" s="13">
        <v>29728</v>
      </c>
      <c r="L108" s="13">
        <v>42814</v>
      </c>
      <c r="M108" s="13">
        <v>47006</v>
      </c>
      <c r="N108" s="13">
        <v>21871</v>
      </c>
      <c r="O108" s="13">
        <v>80818</v>
      </c>
      <c r="P108" s="13">
        <v>85818</v>
      </c>
      <c r="Q108" s="13">
        <v>130767</v>
      </c>
      <c r="R108" s="13">
        <v>77149</v>
      </c>
      <c r="S108" s="13">
        <v>45208</v>
      </c>
      <c r="T108" s="13">
        <v>130732</v>
      </c>
      <c r="U108" s="14">
        <v>191402</v>
      </c>
      <c r="V108" s="13">
        <v>426418</v>
      </c>
      <c r="W108" s="13">
        <v>369400</v>
      </c>
      <c r="X108" s="13">
        <v>766621</v>
      </c>
      <c r="Y108" s="14">
        <v>636588</v>
      </c>
      <c r="Z108" s="13">
        <v>442542</v>
      </c>
      <c r="AA108" s="13">
        <v>122251</v>
      </c>
      <c r="AB108" s="13">
        <v>172778</v>
      </c>
      <c r="AC108" s="13">
        <v>250443</v>
      </c>
      <c r="AD108" s="13">
        <v>77653</v>
      </c>
      <c r="AE108" s="13">
        <v>242028</v>
      </c>
      <c r="AF108" s="13">
        <v>159734</v>
      </c>
      <c r="AG108" s="13">
        <v>473699</v>
      </c>
      <c r="AH108" s="13">
        <v>363590</v>
      </c>
      <c r="AI108" s="13">
        <v>867690</v>
      </c>
      <c r="AJ108" s="13">
        <v>939926</v>
      </c>
      <c r="AK108" s="13">
        <v>797983</v>
      </c>
      <c r="AL108" s="13">
        <v>836405</v>
      </c>
      <c r="AM108" s="13">
        <v>766769</v>
      </c>
      <c r="AN108" s="13">
        <v>939971</v>
      </c>
      <c r="AO108" s="13">
        <v>911776</v>
      </c>
      <c r="AP108" s="13">
        <v>1804042</v>
      </c>
      <c r="AQ108" s="15">
        <v>2186262</v>
      </c>
      <c r="AR108" s="15">
        <v>2547226</v>
      </c>
      <c r="AS108" s="15">
        <v>2330115</v>
      </c>
      <c r="AT108" s="15">
        <v>2786885</v>
      </c>
      <c r="AU108" s="15">
        <v>2022223</v>
      </c>
      <c r="AV108" s="15">
        <v>2438412</v>
      </c>
      <c r="AW108" s="15">
        <v>2543217</v>
      </c>
      <c r="AX108" s="15">
        <v>1491276</v>
      </c>
      <c r="AY108" s="15">
        <v>1827754</v>
      </c>
      <c r="AZ108" s="15">
        <v>1801248</v>
      </c>
      <c r="BA108" s="15">
        <v>1759508</v>
      </c>
      <c r="BB108" s="15">
        <v>1673337</v>
      </c>
      <c r="BC108" s="15">
        <v>1255244</v>
      </c>
      <c r="BD108" s="15">
        <v>1389262</v>
      </c>
      <c r="BE108" s="15">
        <v>1156198</v>
      </c>
      <c r="BF108" s="15">
        <v>1360078</v>
      </c>
      <c r="BG108" s="15">
        <v>2227988</v>
      </c>
      <c r="BH108" s="15">
        <v>2017214</v>
      </c>
      <c r="BI108" s="15">
        <v>3109743</v>
      </c>
      <c r="BJ108" s="15">
        <v>2275602</v>
      </c>
      <c r="BK108" s="15">
        <v>2016704</v>
      </c>
      <c r="BL108" s="15">
        <v>1726357</v>
      </c>
      <c r="BM108" s="15">
        <v>2239198</v>
      </c>
      <c r="BN108" s="15">
        <v>1519463</v>
      </c>
    </row>
    <row r="109" spans="1:66" ht="15" customHeight="1" x14ac:dyDescent="0.25">
      <c r="A109" s="8" t="s">
        <v>197</v>
      </c>
      <c r="B109" s="13">
        <v>28688</v>
      </c>
      <c r="C109" s="13">
        <v>80672</v>
      </c>
      <c r="D109" s="13">
        <v>85991</v>
      </c>
      <c r="E109" s="13">
        <v>89229</v>
      </c>
      <c r="F109" s="13">
        <v>93487</v>
      </c>
      <c r="G109" s="13">
        <v>94100</v>
      </c>
      <c r="H109" s="13">
        <v>98709</v>
      </c>
      <c r="I109" s="13">
        <v>106477</v>
      </c>
      <c r="J109" s="13">
        <v>80757</v>
      </c>
      <c r="K109" s="13">
        <v>84185</v>
      </c>
      <c r="L109" s="13">
        <v>86084</v>
      </c>
      <c r="M109" s="13">
        <v>91277</v>
      </c>
      <c r="N109" s="13">
        <v>80931</v>
      </c>
      <c r="O109" s="13">
        <v>81513</v>
      </c>
      <c r="P109" s="13">
        <v>82578</v>
      </c>
      <c r="Q109" s="13">
        <v>84495</v>
      </c>
      <c r="R109" s="13">
        <v>77959</v>
      </c>
      <c r="S109" s="13">
        <v>75866</v>
      </c>
      <c r="T109" s="13">
        <v>83372</v>
      </c>
      <c r="U109" s="14">
        <v>82878</v>
      </c>
      <c r="V109" s="13">
        <v>95369</v>
      </c>
      <c r="W109" s="13">
        <v>111488</v>
      </c>
      <c r="X109" s="13">
        <v>128400</v>
      </c>
      <c r="Y109" s="14">
        <v>126680</v>
      </c>
      <c r="Z109" s="13">
        <v>123451</v>
      </c>
      <c r="AA109" s="13">
        <v>109061</v>
      </c>
      <c r="AB109" s="13">
        <v>111384</v>
      </c>
      <c r="AC109" s="13">
        <v>107958</v>
      </c>
      <c r="AD109" s="13">
        <v>108033</v>
      </c>
      <c r="AE109" s="13">
        <v>116518</v>
      </c>
      <c r="AF109" s="13">
        <v>112565</v>
      </c>
      <c r="AG109" s="13">
        <v>122381</v>
      </c>
      <c r="AH109" s="13">
        <v>130832</v>
      </c>
      <c r="AI109" s="13">
        <v>140218</v>
      </c>
      <c r="AJ109" s="13">
        <v>144665</v>
      </c>
      <c r="AK109" s="13">
        <v>138983</v>
      </c>
      <c r="AL109" s="13">
        <v>145380</v>
      </c>
      <c r="AM109" s="13">
        <v>150546</v>
      </c>
      <c r="AN109" s="13">
        <v>162297</v>
      </c>
      <c r="AO109" s="13">
        <v>212743</v>
      </c>
      <c r="AP109" s="13">
        <v>241137</v>
      </c>
      <c r="AQ109" s="15">
        <v>266371</v>
      </c>
      <c r="AR109" s="15">
        <v>277565</v>
      </c>
      <c r="AS109" s="15">
        <v>367133</v>
      </c>
      <c r="AT109" s="15">
        <v>400951</v>
      </c>
      <c r="AU109" s="15">
        <v>355383</v>
      </c>
      <c r="AV109" s="15">
        <v>389367</v>
      </c>
      <c r="AW109" s="15">
        <v>405701</v>
      </c>
      <c r="AX109" s="15">
        <v>369755</v>
      </c>
      <c r="AY109" s="15">
        <v>386807</v>
      </c>
      <c r="AZ109" s="15">
        <v>393471</v>
      </c>
      <c r="BA109" s="15">
        <v>413560</v>
      </c>
      <c r="BB109" s="15">
        <v>432876</v>
      </c>
      <c r="BC109" s="15">
        <v>445496</v>
      </c>
      <c r="BD109" s="15">
        <v>476746</v>
      </c>
      <c r="BE109" s="15">
        <v>512691</v>
      </c>
      <c r="BF109" s="15">
        <v>559827</v>
      </c>
      <c r="BG109" s="15">
        <v>701060</v>
      </c>
      <c r="BH109" s="15">
        <v>744056</v>
      </c>
      <c r="BI109" s="15">
        <v>920996</v>
      </c>
      <c r="BJ109" s="15">
        <v>947167</v>
      </c>
      <c r="BK109" s="15">
        <v>932191</v>
      </c>
      <c r="BL109" s="15">
        <v>1007800</v>
      </c>
      <c r="BM109" s="15">
        <v>1136179</v>
      </c>
      <c r="BN109" s="15">
        <v>1337526</v>
      </c>
    </row>
  </sheetData>
  <pageMargins left="0.11811023622047245" right="0.11811023622047245" top="0.19685039370078741" bottom="0.19685039370078741" header="0.31496062992125984" footer="0.31496062992125984"/>
  <pageSetup paperSize="9" scale="3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0E5F-94D6-42E9-B434-5D37DAE929A9}">
  <dimension ref="A1:BN373"/>
  <sheetViews>
    <sheetView showGridLines="0" zoomScaleNormal="100" workbookViewId="0">
      <pane xSplit="1" ySplit="2" topLeftCell="BF3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140625" defaultRowHeight="15" customHeight="1" outlineLevelCol="1" x14ac:dyDescent="0.2"/>
  <cols>
    <col min="1" max="1" width="60.7109375" style="66" customWidth="1"/>
    <col min="2" max="39" width="12.7109375" style="1" hidden="1" customWidth="1" outlineLevel="1"/>
    <col min="40" max="42" width="12.7109375" style="19" hidden="1" customWidth="1" outlineLevel="1"/>
    <col min="43" max="57" width="12.7109375" style="1" hidden="1" customWidth="1" outlineLevel="1"/>
    <col min="58" max="58" width="12.7109375" style="1" hidden="1" customWidth="1" outlineLevel="1" collapsed="1"/>
    <col min="59" max="61" width="12.7109375" style="1" hidden="1" customWidth="1" outlineLevel="1"/>
    <col min="62" max="62" width="12.7109375" style="1" customWidth="1" collapsed="1"/>
    <col min="63" max="66" width="12.7109375" style="1" customWidth="1"/>
    <col min="67" max="16384" width="9.140625" style="20"/>
  </cols>
  <sheetData>
    <row r="1" spans="1:66" s="9" customFormat="1" ht="15" customHeight="1" x14ac:dyDescent="0.25">
      <c r="A1" s="8" t="s">
        <v>119</v>
      </c>
    </row>
    <row r="2" spans="1:66" s="24" customFormat="1" ht="15" customHeight="1" x14ac:dyDescent="0.25">
      <c r="A2" s="3" t="s">
        <v>120</v>
      </c>
      <c r="B2" s="3" t="s">
        <v>277</v>
      </c>
      <c r="C2" s="4" t="s">
        <v>278</v>
      </c>
      <c r="D2" s="4" t="s">
        <v>279</v>
      </c>
      <c r="E2" s="4" t="s">
        <v>280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66</v>
      </c>
      <c r="O2" s="4" t="s">
        <v>67</v>
      </c>
      <c r="P2" s="4" t="s">
        <v>68</v>
      </c>
      <c r="Q2" s="4" t="s">
        <v>69</v>
      </c>
      <c r="R2" s="4" t="s">
        <v>70</v>
      </c>
      <c r="S2" s="4" t="s">
        <v>71</v>
      </c>
      <c r="T2" s="4" t="s">
        <v>72</v>
      </c>
      <c r="U2" s="4" t="s">
        <v>73</v>
      </c>
      <c r="V2" s="4" t="s">
        <v>74</v>
      </c>
      <c r="W2" s="4" t="s">
        <v>75</v>
      </c>
      <c r="X2" s="4" t="s">
        <v>76</v>
      </c>
      <c r="Y2" s="4" t="s">
        <v>77</v>
      </c>
      <c r="Z2" s="4" t="s">
        <v>78</v>
      </c>
      <c r="AA2" s="4" t="s">
        <v>79</v>
      </c>
      <c r="AB2" s="4" t="s">
        <v>80</v>
      </c>
      <c r="AC2" s="4" t="s">
        <v>81</v>
      </c>
      <c r="AD2" s="4" t="s">
        <v>82</v>
      </c>
      <c r="AE2" s="4" t="s">
        <v>83</v>
      </c>
      <c r="AF2" s="4" t="s">
        <v>84</v>
      </c>
      <c r="AG2" s="4" t="s">
        <v>85</v>
      </c>
      <c r="AH2" s="4" t="s">
        <v>86</v>
      </c>
      <c r="AI2" s="4" t="s">
        <v>87</v>
      </c>
      <c r="AJ2" s="4" t="s">
        <v>88</v>
      </c>
      <c r="AK2" s="4" t="s">
        <v>89</v>
      </c>
      <c r="AL2" s="4" t="s">
        <v>90</v>
      </c>
      <c r="AM2" s="4" t="s">
        <v>91</v>
      </c>
      <c r="AN2" s="4" t="s">
        <v>92</v>
      </c>
      <c r="AO2" s="4" t="s">
        <v>93</v>
      </c>
      <c r="AP2" s="4" t="s">
        <v>94</v>
      </c>
      <c r="AQ2" s="4" t="s">
        <v>95</v>
      </c>
      <c r="AR2" s="4" t="s">
        <v>96</v>
      </c>
      <c r="AS2" s="4" t="s">
        <v>97</v>
      </c>
      <c r="AT2" s="4" t="s">
        <v>98</v>
      </c>
      <c r="AU2" s="4" t="s">
        <v>99</v>
      </c>
      <c r="AV2" s="4" t="s">
        <v>100</v>
      </c>
      <c r="AW2" s="4" t="s">
        <v>101</v>
      </c>
      <c r="AX2" s="4" t="s">
        <v>102</v>
      </c>
      <c r="AY2" s="4" t="s">
        <v>103</v>
      </c>
      <c r="AZ2" s="4" t="s">
        <v>104</v>
      </c>
      <c r="BA2" s="4" t="s">
        <v>105</v>
      </c>
      <c r="BB2" s="4" t="s">
        <v>106</v>
      </c>
      <c r="BC2" s="4" t="s">
        <v>107</v>
      </c>
      <c r="BD2" s="4" t="s">
        <v>108</v>
      </c>
      <c r="BE2" s="4" t="s">
        <v>109</v>
      </c>
      <c r="BF2" s="4" t="s">
        <v>110</v>
      </c>
      <c r="BG2" s="4" t="s">
        <v>111</v>
      </c>
      <c r="BH2" s="4" t="s">
        <v>112</v>
      </c>
      <c r="BI2" s="4" t="s">
        <v>113</v>
      </c>
      <c r="BJ2" s="4" t="s">
        <v>114</v>
      </c>
      <c r="BK2" s="4" t="s">
        <v>276</v>
      </c>
      <c r="BL2" s="4" t="s">
        <v>281</v>
      </c>
      <c r="BM2" s="4" t="s">
        <v>417</v>
      </c>
      <c r="BN2" s="4" t="s">
        <v>419</v>
      </c>
    </row>
    <row r="3" spans="1:66" ht="15" customHeight="1" x14ac:dyDescent="0.2">
      <c r="A3" s="60" t="s">
        <v>121</v>
      </c>
      <c r="B3" s="25">
        <v>6417038</v>
      </c>
      <c r="C3" s="25">
        <v>7343910</v>
      </c>
      <c r="D3" s="25">
        <v>7365112</v>
      </c>
      <c r="E3" s="25">
        <v>7511164</v>
      </c>
      <c r="F3" s="25">
        <v>7424388</v>
      </c>
      <c r="G3" s="25">
        <v>7979509</v>
      </c>
      <c r="H3" s="25">
        <v>8695827</v>
      </c>
      <c r="I3" s="25">
        <v>9105861</v>
      </c>
      <c r="J3" s="25">
        <v>8824120</v>
      </c>
      <c r="K3" s="25">
        <v>9109705</v>
      </c>
      <c r="L3" s="25">
        <v>8757033</v>
      </c>
      <c r="M3" s="25">
        <v>8873550</v>
      </c>
      <c r="N3" s="25">
        <v>9496435</v>
      </c>
      <c r="O3" s="25">
        <v>9542922</v>
      </c>
      <c r="P3" s="25">
        <v>9552065</v>
      </c>
      <c r="Q3" s="25">
        <v>10141293</v>
      </c>
      <c r="R3" s="25">
        <v>9898693</v>
      </c>
      <c r="S3" s="25">
        <v>10362672</v>
      </c>
      <c r="T3" s="25">
        <v>10902810</v>
      </c>
      <c r="U3" s="25">
        <v>11782630</v>
      </c>
      <c r="V3" s="25">
        <v>12951305</v>
      </c>
      <c r="W3" s="25">
        <v>13121290</v>
      </c>
      <c r="X3" s="25">
        <v>14289917</v>
      </c>
      <c r="Y3" s="25">
        <v>14261541</v>
      </c>
      <c r="Z3" s="25">
        <v>13458854</v>
      </c>
      <c r="AA3" s="25">
        <v>13048678</v>
      </c>
      <c r="AB3" s="25">
        <v>13634825</v>
      </c>
      <c r="AC3" s="25">
        <v>13481407</v>
      </c>
      <c r="AD3" s="25">
        <v>13446033</v>
      </c>
      <c r="AE3" s="25">
        <v>14181424</v>
      </c>
      <c r="AF3" s="25">
        <v>13964453</v>
      </c>
      <c r="AG3" s="25">
        <v>13981142</v>
      </c>
      <c r="AH3" s="25">
        <v>14522184</v>
      </c>
      <c r="AI3" s="25">
        <v>15464046</v>
      </c>
      <c r="AJ3" s="25">
        <v>16274130</v>
      </c>
      <c r="AK3" s="25">
        <v>15399850</v>
      </c>
      <c r="AL3" s="25">
        <v>15226982</v>
      </c>
      <c r="AM3" s="25">
        <v>14907806</v>
      </c>
      <c r="AN3" s="25">
        <v>15479421</v>
      </c>
      <c r="AO3" s="25">
        <v>15687641</v>
      </c>
      <c r="AP3" s="25">
        <v>17371333</v>
      </c>
      <c r="AQ3" s="25">
        <v>18007781</v>
      </c>
      <c r="AR3" s="25">
        <v>19048875</v>
      </c>
      <c r="AS3" s="25">
        <v>19927896</v>
      </c>
      <c r="AT3" s="25">
        <v>21161200</v>
      </c>
      <c r="AU3" s="25">
        <v>21411835</v>
      </c>
      <c r="AV3" s="25">
        <v>22500301</v>
      </c>
      <c r="AW3" s="25">
        <v>23932787</v>
      </c>
      <c r="AX3" s="25">
        <v>24169250</v>
      </c>
      <c r="AY3" s="25">
        <v>25882424</v>
      </c>
      <c r="AZ3" s="25">
        <v>27697485</v>
      </c>
      <c r="BA3" s="25">
        <v>28134660</v>
      </c>
      <c r="BB3" s="25">
        <v>28920083</v>
      </c>
      <c r="BC3" s="25">
        <v>29101227</v>
      </c>
      <c r="BD3" s="25">
        <v>30075811</v>
      </c>
      <c r="BE3" s="25">
        <v>31496270</v>
      </c>
      <c r="BF3" s="25">
        <v>31981696</v>
      </c>
      <c r="BG3" s="25">
        <v>37439486</v>
      </c>
      <c r="BH3" s="25">
        <v>36315645</v>
      </c>
      <c r="BI3" s="25">
        <v>41489701</v>
      </c>
      <c r="BJ3" s="25">
        <v>39323514</v>
      </c>
      <c r="BK3" s="25">
        <v>39836839</v>
      </c>
      <c r="BL3" s="25">
        <v>41494475</v>
      </c>
      <c r="BM3" s="25">
        <v>42645030</v>
      </c>
      <c r="BN3" s="25">
        <v>43377646</v>
      </c>
    </row>
    <row r="4" spans="1:66" ht="15" customHeight="1" x14ac:dyDescent="0.2">
      <c r="A4" s="60" t="s">
        <v>122</v>
      </c>
      <c r="B4" s="25">
        <v>3803788</v>
      </c>
      <c r="C4" s="25">
        <v>4591996</v>
      </c>
      <c r="D4" s="25">
        <v>4628280</v>
      </c>
      <c r="E4" s="25">
        <v>4794009</v>
      </c>
      <c r="F4" s="25">
        <v>4731859</v>
      </c>
      <c r="G4" s="25">
        <v>5069586</v>
      </c>
      <c r="H4" s="25">
        <v>5742007</v>
      </c>
      <c r="I4" s="25">
        <v>5867061</v>
      </c>
      <c r="J4" s="25">
        <v>5478846</v>
      </c>
      <c r="K4" s="25">
        <v>6020120</v>
      </c>
      <c r="L4" s="25">
        <v>5657018</v>
      </c>
      <c r="M4" s="25">
        <v>5710017</v>
      </c>
      <c r="N4" s="25">
        <v>6310741</v>
      </c>
      <c r="O4" s="25">
        <v>6339494</v>
      </c>
      <c r="P4" s="25">
        <v>6306860</v>
      </c>
      <c r="Q4" s="25">
        <v>6851281</v>
      </c>
      <c r="R4" s="25">
        <v>6602879</v>
      </c>
      <c r="S4" s="25">
        <v>6886608</v>
      </c>
      <c r="T4" s="25">
        <v>7285224</v>
      </c>
      <c r="U4" s="25">
        <v>8063213</v>
      </c>
      <c r="V4" s="25">
        <v>9046596</v>
      </c>
      <c r="W4" s="25">
        <v>9029165</v>
      </c>
      <c r="X4" s="25">
        <v>9679358</v>
      </c>
      <c r="Y4" s="25">
        <v>9589344</v>
      </c>
      <c r="Z4" s="25">
        <v>8713628</v>
      </c>
      <c r="AA4" s="25">
        <v>8648557</v>
      </c>
      <c r="AB4" s="25">
        <v>9182023</v>
      </c>
      <c r="AC4" s="25">
        <v>9127483</v>
      </c>
      <c r="AD4" s="25">
        <v>9094229</v>
      </c>
      <c r="AE4" s="25">
        <v>9682775</v>
      </c>
      <c r="AF4" s="25">
        <v>9462943</v>
      </c>
      <c r="AG4" s="25">
        <v>9415667</v>
      </c>
      <c r="AH4" s="25">
        <v>9569643</v>
      </c>
      <c r="AI4" s="25">
        <v>9968378</v>
      </c>
      <c r="AJ4" s="25">
        <v>10075121</v>
      </c>
      <c r="AK4" s="25">
        <v>9438581</v>
      </c>
      <c r="AL4" s="25">
        <v>9089843</v>
      </c>
      <c r="AM4" s="25">
        <v>8803475</v>
      </c>
      <c r="AN4" s="25">
        <v>9649841</v>
      </c>
      <c r="AO4" s="25">
        <v>9760902</v>
      </c>
      <c r="AP4" s="25">
        <v>10600706</v>
      </c>
      <c r="AQ4" s="25">
        <v>10827449</v>
      </c>
      <c r="AR4" s="25">
        <v>11581761</v>
      </c>
      <c r="AS4" s="25">
        <v>12556143</v>
      </c>
      <c r="AT4" s="25">
        <v>13360912</v>
      </c>
      <c r="AU4" s="25">
        <v>13990900</v>
      </c>
      <c r="AV4" s="25">
        <v>14743151</v>
      </c>
      <c r="AW4" s="25">
        <v>15945946</v>
      </c>
      <c r="AX4" s="25">
        <v>16424181</v>
      </c>
      <c r="AY4" s="25">
        <v>17566996</v>
      </c>
      <c r="AZ4" s="25">
        <v>19548424</v>
      </c>
      <c r="BA4" s="25">
        <v>19653210</v>
      </c>
      <c r="BB4" s="25">
        <v>20149777</v>
      </c>
      <c r="BC4" s="25">
        <v>20237039</v>
      </c>
      <c r="BD4" s="25">
        <v>20745864</v>
      </c>
      <c r="BE4" s="25">
        <v>21562311</v>
      </c>
      <c r="BF4" s="25">
        <v>21484977</v>
      </c>
      <c r="BG4" s="25">
        <v>25019368</v>
      </c>
      <c r="BH4" s="25">
        <v>23752129</v>
      </c>
      <c r="BI4" s="25">
        <v>27221359</v>
      </c>
      <c r="BJ4" s="25">
        <v>25120512</v>
      </c>
      <c r="BK4" s="25">
        <v>25299344</v>
      </c>
      <c r="BL4" s="25">
        <v>26776141</v>
      </c>
      <c r="BM4" s="25">
        <v>26910845</v>
      </c>
      <c r="BN4" s="25">
        <v>27341315</v>
      </c>
    </row>
    <row r="5" spans="1:66" ht="15" customHeight="1" x14ac:dyDescent="0.2">
      <c r="A5" s="61" t="s">
        <v>123</v>
      </c>
      <c r="B5" s="22">
        <v>1962538</v>
      </c>
      <c r="C5" s="22">
        <v>2463531</v>
      </c>
      <c r="D5" s="22">
        <v>2399773</v>
      </c>
      <c r="E5" s="22">
        <v>2552996</v>
      </c>
      <c r="F5" s="22">
        <v>2487136</v>
      </c>
      <c r="G5" s="22">
        <v>2674637</v>
      </c>
      <c r="H5" s="22">
        <v>3086568</v>
      </c>
      <c r="I5" s="22">
        <v>2931615</v>
      </c>
      <c r="J5" s="22">
        <v>2563889</v>
      </c>
      <c r="K5" s="22">
        <v>2626935</v>
      </c>
      <c r="L5" s="22">
        <v>2268231</v>
      </c>
      <c r="M5" s="22">
        <v>2302256</v>
      </c>
      <c r="N5" s="22">
        <v>3013804</v>
      </c>
      <c r="O5" s="22">
        <v>3034080</v>
      </c>
      <c r="P5" s="22">
        <v>2937836</v>
      </c>
      <c r="Q5" s="22">
        <v>3372130</v>
      </c>
      <c r="R5" s="22">
        <v>3247375</v>
      </c>
      <c r="S5" s="22">
        <v>3285865</v>
      </c>
      <c r="T5" s="22">
        <v>3223617</v>
      </c>
      <c r="U5" s="22">
        <v>3284275</v>
      </c>
      <c r="V5" s="22">
        <v>3588629</v>
      </c>
      <c r="W5" s="22">
        <v>3616770</v>
      </c>
      <c r="X5" s="22">
        <v>3411805</v>
      </c>
      <c r="Y5" s="22">
        <v>3277115</v>
      </c>
      <c r="Z5" s="22">
        <v>2477210</v>
      </c>
      <c r="AA5" s="22">
        <v>2720005</v>
      </c>
      <c r="AB5" s="22">
        <v>3406774</v>
      </c>
      <c r="AC5" s="22">
        <v>3390662</v>
      </c>
      <c r="AD5" s="22">
        <v>3369965</v>
      </c>
      <c r="AE5" s="22">
        <v>3635476</v>
      </c>
      <c r="AF5" s="22">
        <v>3273239</v>
      </c>
      <c r="AG5" s="22">
        <v>3162685</v>
      </c>
      <c r="AH5" s="22">
        <v>3032815</v>
      </c>
      <c r="AI5" s="22">
        <v>2703771</v>
      </c>
      <c r="AJ5" s="22">
        <v>1818725</v>
      </c>
      <c r="AK5" s="22">
        <v>2205700</v>
      </c>
      <c r="AL5" s="22">
        <v>1967509</v>
      </c>
      <c r="AM5" s="22">
        <v>1843868</v>
      </c>
      <c r="AN5" s="23">
        <v>2100404</v>
      </c>
      <c r="AO5" s="23">
        <v>1946044</v>
      </c>
      <c r="AP5" s="23">
        <v>1587547</v>
      </c>
      <c r="AQ5" s="23">
        <v>1677417</v>
      </c>
      <c r="AR5" s="23">
        <v>2616485</v>
      </c>
      <c r="AS5" s="23">
        <v>3892140</v>
      </c>
      <c r="AT5" s="23">
        <v>3387742</v>
      </c>
      <c r="AU5" s="23">
        <v>3275927</v>
      </c>
      <c r="AV5" s="23">
        <v>2396415</v>
      </c>
      <c r="AW5" s="23">
        <v>2714427</v>
      </c>
      <c r="AX5" s="23">
        <v>2749862</v>
      </c>
      <c r="AY5" s="23">
        <v>2570284</v>
      </c>
      <c r="AZ5" s="23">
        <v>3623255</v>
      </c>
      <c r="BA5" s="23">
        <v>4451002</v>
      </c>
      <c r="BB5" s="23">
        <v>5106835</v>
      </c>
      <c r="BC5" s="23">
        <v>4918937</v>
      </c>
      <c r="BD5" s="23">
        <v>5142836</v>
      </c>
      <c r="BE5" s="23">
        <v>6488454</v>
      </c>
      <c r="BF5" s="23">
        <v>5921085</v>
      </c>
      <c r="BG5" s="23">
        <v>6610785</v>
      </c>
      <c r="BH5" s="23">
        <v>5474203</v>
      </c>
      <c r="BI5" s="23">
        <v>7347599</v>
      </c>
      <c r="BJ5" s="23">
        <v>4989220</v>
      </c>
      <c r="BK5" s="23">
        <v>4983527</v>
      </c>
      <c r="BL5" s="23">
        <v>6416587</v>
      </c>
      <c r="BM5" s="23">
        <v>6296498</v>
      </c>
      <c r="BN5" s="23">
        <v>6360547</v>
      </c>
    </row>
    <row r="6" spans="1:66" ht="15" customHeight="1" x14ac:dyDescent="0.2">
      <c r="A6" s="62" t="s">
        <v>124</v>
      </c>
      <c r="B6" s="22">
        <v>79936</v>
      </c>
      <c r="C6" s="22">
        <v>86583</v>
      </c>
      <c r="D6" s="22">
        <v>59937</v>
      </c>
      <c r="E6" s="22">
        <v>53971</v>
      </c>
      <c r="F6" s="22">
        <v>62127</v>
      </c>
      <c r="G6" s="22">
        <v>60694</v>
      </c>
      <c r="H6" s="22">
        <v>104334</v>
      </c>
      <c r="I6" s="22">
        <v>59512</v>
      </c>
      <c r="J6" s="22">
        <v>98895</v>
      </c>
      <c r="K6" s="22">
        <v>101142</v>
      </c>
      <c r="L6" s="22">
        <v>137844</v>
      </c>
      <c r="M6" s="22">
        <v>211295</v>
      </c>
      <c r="N6" s="22">
        <v>127858</v>
      </c>
      <c r="O6" s="22">
        <v>104640</v>
      </c>
      <c r="P6" s="22">
        <v>216105</v>
      </c>
      <c r="Q6" s="22">
        <v>248149</v>
      </c>
      <c r="R6" s="22">
        <v>357468</v>
      </c>
      <c r="S6" s="22">
        <v>286469</v>
      </c>
      <c r="T6" s="22">
        <v>256312</v>
      </c>
      <c r="U6" s="22">
        <v>302346</v>
      </c>
      <c r="V6" s="22">
        <v>421591</v>
      </c>
      <c r="W6" s="22">
        <v>374017</v>
      </c>
      <c r="X6" s="22">
        <v>481447</v>
      </c>
      <c r="Y6" s="22">
        <v>477710</v>
      </c>
      <c r="Z6" s="22">
        <v>323157</v>
      </c>
      <c r="AA6" s="22">
        <v>285846</v>
      </c>
      <c r="AB6" s="22">
        <v>208469</v>
      </c>
      <c r="AC6" s="22">
        <v>223267</v>
      </c>
      <c r="AD6" s="22">
        <v>224780</v>
      </c>
      <c r="AE6" s="22">
        <v>205582</v>
      </c>
      <c r="AF6" s="22">
        <v>200829</v>
      </c>
      <c r="AG6" s="22">
        <v>224249</v>
      </c>
      <c r="AH6" s="22">
        <v>341301</v>
      </c>
      <c r="AI6" s="22">
        <v>343977</v>
      </c>
      <c r="AJ6" s="22">
        <v>343406</v>
      </c>
      <c r="AK6" s="22">
        <v>286783</v>
      </c>
      <c r="AL6" s="22">
        <v>416857</v>
      </c>
      <c r="AM6" s="22">
        <v>276410</v>
      </c>
      <c r="AN6" s="23">
        <v>328972</v>
      </c>
      <c r="AO6" s="23">
        <v>396233</v>
      </c>
      <c r="AP6" s="23">
        <v>525386</v>
      </c>
      <c r="AQ6" s="23">
        <v>378355</v>
      </c>
      <c r="AR6" s="23">
        <v>386530</v>
      </c>
      <c r="AS6" s="23">
        <v>584332</v>
      </c>
      <c r="AT6" s="23">
        <v>899152</v>
      </c>
      <c r="AU6" s="23">
        <v>515663</v>
      </c>
      <c r="AV6" s="23">
        <v>1050993</v>
      </c>
      <c r="AW6" s="23">
        <v>529822</v>
      </c>
      <c r="AX6" s="23">
        <v>849091</v>
      </c>
      <c r="AY6" s="23">
        <v>568121</v>
      </c>
      <c r="AZ6" s="23">
        <v>1377869</v>
      </c>
      <c r="BA6" s="23">
        <v>710905</v>
      </c>
      <c r="BB6" s="23">
        <v>1479655</v>
      </c>
      <c r="BC6" s="23">
        <v>893996</v>
      </c>
      <c r="BD6" s="23">
        <v>912599</v>
      </c>
      <c r="BE6" s="23">
        <v>1308781</v>
      </c>
      <c r="BF6" s="23">
        <v>1575356</v>
      </c>
      <c r="BG6" s="23">
        <v>1917421</v>
      </c>
      <c r="BH6" s="23">
        <v>1349337</v>
      </c>
      <c r="BI6" s="23">
        <v>1900225</v>
      </c>
      <c r="BJ6" s="23">
        <v>2078532</v>
      </c>
      <c r="BK6" s="23">
        <v>1703187</v>
      </c>
      <c r="BL6" s="23">
        <v>1759166</v>
      </c>
      <c r="BM6" s="23">
        <v>2040959</v>
      </c>
      <c r="BN6" s="23">
        <v>2155763</v>
      </c>
    </row>
    <row r="7" spans="1:66" ht="15" customHeight="1" x14ac:dyDescent="0.2">
      <c r="A7" s="62" t="s">
        <v>198</v>
      </c>
      <c r="B7" s="22">
        <v>1882602</v>
      </c>
      <c r="C7" s="22">
        <v>2376948</v>
      </c>
      <c r="D7" s="22">
        <v>2339836</v>
      </c>
      <c r="E7" s="22">
        <v>2499025</v>
      </c>
      <c r="F7" s="22">
        <v>2425009</v>
      </c>
      <c r="G7" s="22">
        <v>2613943</v>
      </c>
      <c r="H7" s="22">
        <v>2982234</v>
      </c>
      <c r="I7" s="22">
        <v>2872103</v>
      </c>
      <c r="J7" s="22">
        <v>2464994</v>
      </c>
      <c r="K7" s="22">
        <v>2525793</v>
      </c>
      <c r="L7" s="22">
        <v>2130387</v>
      </c>
      <c r="M7" s="22">
        <v>2090961</v>
      </c>
      <c r="N7" s="22">
        <v>2885946</v>
      </c>
      <c r="O7" s="22">
        <v>2929440</v>
      </c>
      <c r="P7" s="22">
        <v>2721731</v>
      </c>
      <c r="Q7" s="22">
        <v>3123981</v>
      </c>
      <c r="R7" s="22">
        <v>2889907</v>
      </c>
      <c r="S7" s="22">
        <v>2999396</v>
      </c>
      <c r="T7" s="22">
        <v>2967305</v>
      </c>
      <c r="U7" s="22">
        <v>2981929</v>
      </c>
      <c r="V7" s="22">
        <v>3167038</v>
      </c>
      <c r="W7" s="22">
        <v>3242753</v>
      </c>
      <c r="X7" s="22">
        <v>2930358</v>
      </c>
      <c r="Y7" s="22">
        <v>2799405</v>
      </c>
      <c r="Z7" s="22">
        <v>2154053</v>
      </c>
      <c r="AA7" s="22">
        <v>2434159</v>
      </c>
      <c r="AB7" s="22">
        <v>3198305</v>
      </c>
      <c r="AC7" s="22">
        <v>3167395</v>
      </c>
      <c r="AD7" s="22">
        <v>3145185</v>
      </c>
      <c r="AE7" s="22">
        <v>3429894</v>
      </c>
      <c r="AF7" s="22">
        <v>3072410</v>
      </c>
      <c r="AG7" s="22">
        <v>2938436</v>
      </c>
      <c r="AH7" s="22">
        <v>2691514</v>
      </c>
      <c r="AI7" s="22">
        <v>2359794</v>
      </c>
      <c r="AJ7" s="22">
        <v>1475319</v>
      </c>
      <c r="AK7" s="22">
        <v>1918917</v>
      </c>
      <c r="AL7" s="22">
        <v>1550652</v>
      </c>
      <c r="AM7" s="22">
        <v>1567458</v>
      </c>
      <c r="AN7" s="23">
        <v>1771432</v>
      </c>
      <c r="AO7" s="23">
        <v>1549811</v>
      </c>
      <c r="AP7" s="23">
        <v>1062161</v>
      </c>
      <c r="AQ7" s="23">
        <v>1299062</v>
      </c>
      <c r="AR7" s="23">
        <v>2229955</v>
      </c>
      <c r="AS7" s="23">
        <v>3307808</v>
      </c>
      <c r="AT7" s="23">
        <v>2488590</v>
      </c>
      <c r="AU7" s="23">
        <v>2760264</v>
      </c>
      <c r="AV7" s="23">
        <v>1345422</v>
      </c>
      <c r="AW7" s="23">
        <v>2184605</v>
      </c>
      <c r="AX7" s="23">
        <v>1900771</v>
      </c>
      <c r="AY7" s="23">
        <v>2002163</v>
      </c>
      <c r="AZ7" s="23">
        <v>2245386</v>
      </c>
      <c r="BA7" s="23">
        <v>3740097</v>
      </c>
      <c r="BB7" s="23">
        <v>3627180</v>
      </c>
      <c r="BC7" s="23">
        <v>4024941</v>
      </c>
      <c r="BD7" s="23">
        <v>4230237</v>
      </c>
      <c r="BE7" s="23">
        <v>5179673</v>
      </c>
      <c r="BF7" s="23">
        <v>4345729</v>
      </c>
      <c r="BG7" s="23">
        <v>4693364</v>
      </c>
      <c r="BH7" s="23">
        <v>4124866</v>
      </c>
      <c r="BI7" s="23">
        <v>5447374</v>
      </c>
      <c r="BJ7" s="23">
        <v>2910688</v>
      </c>
      <c r="BK7" s="23">
        <v>3280340</v>
      </c>
      <c r="BL7" s="23">
        <v>4657421</v>
      </c>
      <c r="BM7" s="23">
        <v>4255539</v>
      </c>
      <c r="BN7" s="23">
        <v>4204784</v>
      </c>
    </row>
    <row r="8" spans="1:66" ht="15" customHeight="1" x14ac:dyDescent="0.2">
      <c r="A8" s="63" t="s">
        <v>165</v>
      </c>
      <c r="B8" s="22">
        <v>1841124</v>
      </c>
      <c r="C8" s="22">
        <v>2332934</v>
      </c>
      <c r="D8" s="22">
        <v>2273206</v>
      </c>
      <c r="E8" s="22">
        <v>2454302</v>
      </c>
      <c r="F8" s="22">
        <v>2382935</v>
      </c>
      <c r="G8" s="22">
        <v>2577137</v>
      </c>
      <c r="H8" s="22">
        <v>2958850</v>
      </c>
      <c r="I8" s="22">
        <v>2832901</v>
      </c>
      <c r="J8" s="22">
        <v>2428301</v>
      </c>
      <c r="K8" s="22">
        <v>2485111</v>
      </c>
      <c r="L8" s="22">
        <v>2075893</v>
      </c>
      <c r="M8" s="22">
        <v>1932330</v>
      </c>
      <c r="N8" s="22">
        <v>2791918</v>
      </c>
      <c r="O8" s="22">
        <v>2855249</v>
      </c>
      <c r="P8" s="22">
        <v>2657783</v>
      </c>
      <c r="Q8" s="22">
        <v>3027945</v>
      </c>
      <c r="R8" s="22">
        <v>2840927</v>
      </c>
      <c r="S8" s="22">
        <v>2947012</v>
      </c>
      <c r="T8" s="22">
        <v>2910239</v>
      </c>
      <c r="U8" s="22">
        <v>2916630</v>
      </c>
      <c r="V8" s="22">
        <v>3114832</v>
      </c>
      <c r="W8" s="22">
        <v>3178495</v>
      </c>
      <c r="X8" s="22">
        <v>2824803</v>
      </c>
      <c r="Y8" s="22">
        <v>2694786</v>
      </c>
      <c r="Z8" s="22">
        <v>2092477</v>
      </c>
      <c r="AA8" s="22">
        <v>2374165</v>
      </c>
      <c r="AB8" s="22">
        <v>3133174</v>
      </c>
      <c r="AC8" s="22">
        <v>3091597</v>
      </c>
      <c r="AD8" s="22">
        <v>3038645</v>
      </c>
      <c r="AE8" s="22">
        <v>3189480</v>
      </c>
      <c r="AF8" s="22">
        <v>3027895</v>
      </c>
      <c r="AG8" s="22">
        <v>2847251</v>
      </c>
      <c r="AH8" s="22">
        <v>2626582</v>
      </c>
      <c r="AI8" s="22">
        <v>2277051</v>
      </c>
      <c r="AJ8" s="22">
        <v>1413356</v>
      </c>
      <c r="AK8" s="22">
        <v>1870749</v>
      </c>
      <c r="AL8" s="22">
        <v>1371530</v>
      </c>
      <c r="AM8" s="22">
        <v>1537920</v>
      </c>
      <c r="AN8" s="23">
        <v>1628399</v>
      </c>
      <c r="AO8" s="23">
        <v>1483551</v>
      </c>
      <c r="AP8" s="23">
        <v>918752</v>
      </c>
      <c r="AQ8" s="23">
        <v>1119145</v>
      </c>
      <c r="AR8" s="23">
        <v>1903669</v>
      </c>
      <c r="AS8" s="23">
        <v>2756033</v>
      </c>
      <c r="AT8" s="23">
        <v>1935152</v>
      </c>
      <c r="AU8" s="23">
        <v>2618402</v>
      </c>
      <c r="AV8" s="23">
        <v>1217379</v>
      </c>
      <c r="AW8" s="23">
        <v>1845024</v>
      </c>
      <c r="AX8" s="23">
        <v>1704949</v>
      </c>
      <c r="AY8" s="23">
        <v>1818381</v>
      </c>
      <c r="AZ8" s="23">
        <v>1943825</v>
      </c>
      <c r="BA8" s="23">
        <v>3481091</v>
      </c>
      <c r="BB8" s="23">
        <v>3255252</v>
      </c>
      <c r="BC8" s="23">
        <v>3500248</v>
      </c>
      <c r="BD8" s="23">
        <v>3549507</v>
      </c>
      <c r="BE8" s="23">
        <v>4015299</v>
      </c>
      <c r="BF8" s="23">
        <v>2757669</v>
      </c>
      <c r="BG8" s="23">
        <v>4021115</v>
      </c>
      <c r="BH8" s="23">
        <v>3225338</v>
      </c>
      <c r="BI8" s="23">
        <v>4080158</v>
      </c>
      <c r="BJ8" s="23">
        <v>1657940</v>
      </c>
      <c r="BK8" s="23">
        <v>2243810</v>
      </c>
      <c r="BL8" s="23">
        <v>3329389</v>
      </c>
      <c r="BM8" s="23">
        <v>2466038</v>
      </c>
      <c r="BN8" s="23">
        <v>2458496</v>
      </c>
    </row>
    <row r="9" spans="1:66" ht="15" customHeight="1" x14ac:dyDescent="0.2">
      <c r="A9" s="64" t="s">
        <v>199</v>
      </c>
      <c r="B9" s="22">
        <v>1841124</v>
      </c>
      <c r="C9" s="22">
        <v>2332934</v>
      </c>
      <c r="D9" s="22">
        <v>2273206</v>
      </c>
      <c r="E9" s="22">
        <v>2454302</v>
      </c>
      <c r="F9" s="22">
        <v>2382935</v>
      </c>
      <c r="G9" s="22">
        <v>2577137</v>
      </c>
      <c r="H9" s="22">
        <v>2958850</v>
      </c>
      <c r="I9" s="22">
        <v>2832901</v>
      </c>
      <c r="J9" s="22">
        <v>2428301</v>
      </c>
      <c r="K9" s="22">
        <v>2485111</v>
      </c>
      <c r="L9" s="22">
        <v>2075893</v>
      </c>
      <c r="M9" s="22">
        <v>1932330</v>
      </c>
      <c r="N9" s="22">
        <v>2791918</v>
      </c>
      <c r="O9" s="22">
        <v>2855249</v>
      </c>
      <c r="P9" s="22">
        <v>2657783</v>
      </c>
      <c r="Q9" s="22">
        <v>3027945</v>
      </c>
      <c r="R9" s="22">
        <v>2840927</v>
      </c>
      <c r="S9" s="22">
        <v>2947012</v>
      </c>
      <c r="T9" s="22">
        <v>2910239</v>
      </c>
      <c r="U9" s="22">
        <v>2916630</v>
      </c>
      <c r="V9" s="22">
        <v>3114832</v>
      </c>
      <c r="W9" s="22">
        <v>3178495</v>
      </c>
      <c r="X9" s="22">
        <v>2824803</v>
      </c>
      <c r="Y9" s="22">
        <v>2694786</v>
      </c>
      <c r="Z9" s="22">
        <v>2092477</v>
      </c>
      <c r="AA9" s="22">
        <v>2374165</v>
      </c>
      <c r="AB9" s="22">
        <v>3133174</v>
      </c>
      <c r="AC9" s="22">
        <v>3091597</v>
      </c>
      <c r="AD9" s="22">
        <v>3038645</v>
      </c>
      <c r="AE9" s="22">
        <v>3189480</v>
      </c>
      <c r="AF9" s="22">
        <v>3027895</v>
      </c>
      <c r="AG9" s="22">
        <v>2847251</v>
      </c>
      <c r="AH9" s="22">
        <v>2626582</v>
      </c>
      <c r="AI9" s="22">
        <v>2277051</v>
      </c>
      <c r="AJ9" s="22">
        <v>1413356</v>
      </c>
      <c r="AK9" s="22">
        <v>1870749</v>
      </c>
      <c r="AL9" s="22">
        <v>1371530</v>
      </c>
      <c r="AM9" s="22">
        <v>1537920</v>
      </c>
      <c r="AN9" s="23">
        <v>1628399</v>
      </c>
      <c r="AO9" s="23">
        <v>1483551</v>
      </c>
      <c r="AP9" s="23">
        <v>918752</v>
      </c>
      <c r="AQ9" s="23">
        <v>1119145</v>
      </c>
      <c r="AR9" s="23">
        <v>1903669</v>
      </c>
      <c r="AS9" s="23">
        <v>2756033</v>
      </c>
      <c r="AT9" s="23">
        <v>1935152</v>
      </c>
      <c r="AU9" s="23">
        <v>2618402</v>
      </c>
      <c r="AV9" s="23">
        <v>1217379</v>
      </c>
      <c r="AW9" s="23">
        <v>1845024</v>
      </c>
      <c r="AX9" s="23">
        <v>1704949</v>
      </c>
      <c r="AY9" s="23">
        <v>1818381</v>
      </c>
      <c r="AZ9" s="23">
        <v>1943825</v>
      </c>
      <c r="BA9" s="23">
        <v>3481091</v>
      </c>
      <c r="BB9" s="23">
        <v>3255252</v>
      </c>
      <c r="BC9" s="23">
        <v>3500248</v>
      </c>
      <c r="BD9" s="23">
        <v>3549507</v>
      </c>
      <c r="BE9" s="23">
        <v>4015299</v>
      </c>
      <c r="BF9" s="23">
        <v>2757669</v>
      </c>
      <c r="BG9" s="23">
        <v>4021115</v>
      </c>
      <c r="BH9" s="23">
        <v>3225338</v>
      </c>
      <c r="BI9" s="23">
        <v>4080158</v>
      </c>
      <c r="BJ9" s="23">
        <v>1657940</v>
      </c>
      <c r="BK9" s="23">
        <v>2243810</v>
      </c>
      <c r="BL9" s="23">
        <v>3329389</v>
      </c>
      <c r="BM9" s="23">
        <v>2466038</v>
      </c>
      <c r="BN9" s="23">
        <v>2458496</v>
      </c>
    </row>
    <row r="10" spans="1:66" ht="15" customHeight="1" x14ac:dyDescent="0.2">
      <c r="A10" s="63" t="s">
        <v>166</v>
      </c>
      <c r="B10" s="22">
        <v>41478</v>
      </c>
      <c r="C10" s="22">
        <v>44014</v>
      </c>
      <c r="D10" s="22">
        <v>66630</v>
      </c>
      <c r="E10" s="22">
        <v>44723</v>
      </c>
      <c r="F10" s="22">
        <v>42074</v>
      </c>
      <c r="G10" s="22">
        <v>36806</v>
      </c>
      <c r="H10" s="22">
        <v>23384</v>
      </c>
      <c r="I10" s="22">
        <v>37502</v>
      </c>
      <c r="J10" s="22">
        <v>36693</v>
      </c>
      <c r="K10" s="22">
        <v>40451</v>
      </c>
      <c r="L10" s="22">
        <v>49216</v>
      </c>
      <c r="M10" s="22">
        <v>149656</v>
      </c>
      <c r="N10" s="22">
        <v>84282</v>
      </c>
      <c r="O10" s="22">
        <v>70879</v>
      </c>
      <c r="P10" s="22">
        <v>61636</v>
      </c>
      <c r="Q10" s="22">
        <v>96036</v>
      </c>
      <c r="R10" s="22">
        <v>48431</v>
      </c>
      <c r="S10" s="22">
        <v>51085</v>
      </c>
      <c r="T10" s="22">
        <v>42863</v>
      </c>
      <c r="U10" s="22">
        <v>65299</v>
      </c>
      <c r="V10" s="22">
        <v>52206</v>
      </c>
      <c r="W10" s="22">
        <v>64258</v>
      </c>
      <c r="X10" s="22">
        <v>105555</v>
      </c>
      <c r="Y10" s="22">
        <v>104619</v>
      </c>
      <c r="Z10" s="22">
        <v>61576</v>
      </c>
      <c r="AA10" s="22">
        <v>59994</v>
      </c>
      <c r="AB10" s="22">
        <v>65131</v>
      </c>
      <c r="AC10" s="22">
        <v>75798</v>
      </c>
      <c r="AD10" s="22">
        <v>106540</v>
      </c>
      <c r="AE10" s="22">
        <v>240414</v>
      </c>
      <c r="AF10" s="22">
        <v>44515</v>
      </c>
      <c r="AG10" s="22">
        <v>91185</v>
      </c>
      <c r="AH10" s="22">
        <v>64932</v>
      </c>
      <c r="AI10" s="22">
        <v>82743</v>
      </c>
      <c r="AJ10" s="22">
        <v>61693</v>
      </c>
      <c r="AK10" s="22">
        <v>48168</v>
      </c>
      <c r="AL10" s="22">
        <v>179122</v>
      </c>
      <c r="AM10" s="22">
        <v>29538</v>
      </c>
      <c r="AN10" s="23">
        <v>143033</v>
      </c>
      <c r="AO10" s="23">
        <v>66260</v>
      </c>
      <c r="AP10" s="23">
        <v>143409</v>
      </c>
      <c r="AQ10" s="23">
        <v>179917</v>
      </c>
      <c r="AR10" s="23">
        <v>326286</v>
      </c>
      <c r="AS10" s="23">
        <v>551775</v>
      </c>
      <c r="AT10" s="23">
        <v>553438</v>
      </c>
      <c r="AU10" s="23">
        <v>141862</v>
      </c>
      <c r="AV10" s="23">
        <v>128043</v>
      </c>
      <c r="AW10" s="23">
        <v>339581</v>
      </c>
      <c r="AX10" s="23">
        <v>195822</v>
      </c>
      <c r="AY10" s="23">
        <v>183782</v>
      </c>
      <c r="AZ10" s="23">
        <v>301561</v>
      </c>
      <c r="BA10" s="23">
        <v>259006</v>
      </c>
      <c r="BB10" s="23">
        <v>371928</v>
      </c>
      <c r="BC10" s="23">
        <v>524693</v>
      </c>
      <c r="BD10" s="23">
        <v>680730</v>
      </c>
      <c r="BE10" s="23">
        <v>1164374</v>
      </c>
      <c r="BF10" s="23">
        <v>1588060</v>
      </c>
      <c r="BG10" s="23">
        <v>672249</v>
      </c>
      <c r="BH10" s="23">
        <v>899528</v>
      </c>
      <c r="BI10" s="23">
        <v>1367216</v>
      </c>
      <c r="BJ10" s="23">
        <v>1252748</v>
      </c>
      <c r="BK10" s="23">
        <v>1036530</v>
      </c>
      <c r="BL10" s="23">
        <v>1328032</v>
      </c>
      <c r="BM10" s="23">
        <v>1789501</v>
      </c>
      <c r="BN10" s="23">
        <v>1746288</v>
      </c>
    </row>
    <row r="11" spans="1:66" ht="15" customHeight="1" x14ac:dyDescent="0.2">
      <c r="A11" s="64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>
        <v>41822</v>
      </c>
      <c r="BB11" s="22">
        <v>0</v>
      </c>
      <c r="BC11" s="22">
        <v>0</v>
      </c>
      <c r="BD11" s="22">
        <v>0</v>
      </c>
      <c r="BE11" s="22">
        <v>644407</v>
      </c>
      <c r="BF11" s="22">
        <v>924584</v>
      </c>
      <c r="BG11" s="22">
        <v>429646</v>
      </c>
      <c r="BH11" s="22">
        <v>647135</v>
      </c>
      <c r="BI11" s="22">
        <v>1093764</v>
      </c>
      <c r="BJ11" s="22">
        <v>901756</v>
      </c>
      <c r="BK11" s="22">
        <v>631878</v>
      </c>
      <c r="BL11" s="22">
        <v>929499</v>
      </c>
      <c r="BM11" s="22">
        <v>1213504</v>
      </c>
      <c r="BN11" s="22">
        <v>1152453</v>
      </c>
    </row>
    <row r="12" spans="1:66" ht="15" customHeight="1" x14ac:dyDescent="0.2">
      <c r="A12" s="64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>
        <v>99858</v>
      </c>
      <c r="BB12" s="22">
        <v>0</v>
      </c>
      <c r="BC12" s="22">
        <v>0</v>
      </c>
      <c r="BD12" s="22">
        <v>0</v>
      </c>
      <c r="BE12" s="22">
        <v>346423</v>
      </c>
      <c r="BF12" s="22">
        <v>434445</v>
      </c>
      <c r="BG12" s="22">
        <v>90647</v>
      </c>
      <c r="BH12" s="22">
        <v>96776</v>
      </c>
      <c r="BI12" s="22">
        <v>53904</v>
      </c>
      <c r="BJ12" s="22">
        <v>131899</v>
      </c>
      <c r="BK12" s="22">
        <v>209261</v>
      </c>
      <c r="BL12" s="22">
        <v>295659</v>
      </c>
      <c r="BM12" s="22">
        <v>319181</v>
      </c>
      <c r="BN12" s="22">
        <v>361356</v>
      </c>
    </row>
    <row r="13" spans="1:66" ht="15" customHeight="1" x14ac:dyDescent="0.2">
      <c r="A13" s="64" t="s">
        <v>200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>
        <v>117326</v>
      </c>
      <c r="BB13" s="22">
        <v>0</v>
      </c>
      <c r="BC13" s="22">
        <v>0</v>
      </c>
      <c r="BD13" s="22">
        <v>0</v>
      </c>
      <c r="BE13" s="22">
        <v>173544</v>
      </c>
      <c r="BF13" s="22">
        <v>229031</v>
      </c>
      <c r="BG13" s="22">
        <v>151956</v>
      </c>
      <c r="BH13" s="22">
        <v>155617</v>
      </c>
      <c r="BI13" s="22">
        <v>219548</v>
      </c>
      <c r="BJ13" s="22">
        <v>216093</v>
      </c>
      <c r="BK13" s="22">
        <v>195391</v>
      </c>
      <c r="BL13" s="22">
        <v>102874</v>
      </c>
      <c r="BM13" s="22">
        <v>256816</v>
      </c>
      <c r="BN13" s="22">
        <v>232479</v>
      </c>
    </row>
    <row r="14" spans="1:66" ht="15" customHeight="1" x14ac:dyDescent="0.2">
      <c r="A14" s="64" t="s">
        <v>201</v>
      </c>
      <c r="B14" s="22">
        <v>40573</v>
      </c>
      <c r="C14" s="22">
        <v>42032</v>
      </c>
      <c r="D14" s="22">
        <v>63138</v>
      </c>
      <c r="E14" s="22">
        <v>29685</v>
      </c>
      <c r="F14" s="22">
        <v>26514</v>
      </c>
      <c r="G14" s="22">
        <v>23283</v>
      </c>
      <c r="H14" s="22">
        <v>6853</v>
      </c>
      <c r="I14" s="22">
        <v>25041</v>
      </c>
      <c r="J14" s="22">
        <v>11298</v>
      </c>
      <c r="K14" s="22">
        <v>33648</v>
      </c>
      <c r="L14" s="22">
        <v>29804</v>
      </c>
      <c r="M14" s="22">
        <v>128596</v>
      </c>
      <c r="N14" s="22">
        <v>61469</v>
      </c>
      <c r="O14" s="22">
        <v>42136</v>
      </c>
      <c r="P14" s="22">
        <v>25679</v>
      </c>
      <c r="Q14" s="22">
        <v>67997</v>
      </c>
      <c r="R14" s="22">
        <v>27067</v>
      </c>
      <c r="S14" s="22">
        <v>25744</v>
      </c>
      <c r="T14" s="22">
        <v>26197</v>
      </c>
      <c r="U14" s="22">
        <v>47868</v>
      </c>
      <c r="V14" s="22">
        <v>27289</v>
      </c>
      <c r="W14" s="22">
        <v>17705</v>
      </c>
      <c r="X14" s="22">
        <v>82318</v>
      </c>
      <c r="Y14" s="22">
        <v>100038</v>
      </c>
      <c r="Z14" s="22">
        <v>52369</v>
      </c>
      <c r="AA14" s="22">
        <v>49440</v>
      </c>
      <c r="AB14" s="22">
        <v>58285</v>
      </c>
      <c r="AC14" s="22">
        <v>61204</v>
      </c>
      <c r="AD14" s="22">
        <v>100124</v>
      </c>
      <c r="AE14" s="22">
        <v>237654</v>
      </c>
      <c r="AF14" s="22">
        <v>40268</v>
      </c>
      <c r="AG14" s="22">
        <v>83075</v>
      </c>
      <c r="AH14" s="22">
        <v>59485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</row>
    <row r="15" spans="1:66" ht="15" customHeight="1" x14ac:dyDescent="0.2">
      <c r="A15" s="64" t="s">
        <v>202</v>
      </c>
      <c r="B15" s="22">
        <v>905</v>
      </c>
      <c r="C15" s="22">
        <v>1982</v>
      </c>
      <c r="D15" s="22">
        <v>3492</v>
      </c>
      <c r="E15" s="22">
        <v>15038</v>
      </c>
      <c r="F15" s="22">
        <v>15560</v>
      </c>
      <c r="G15" s="22">
        <v>13523</v>
      </c>
      <c r="H15" s="22">
        <v>12405</v>
      </c>
      <c r="I15" s="22">
        <v>12461</v>
      </c>
      <c r="J15" s="22">
        <v>25395</v>
      </c>
      <c r="K15" s="22">
        <v>6803</v>
      </c>
      <c r="L15" s="22">
        <v>19412</v>
      </c>
      <c r="M15" s="22">
        <v>21060</v>
      </c>
      <c r="N15" s="22">
        <v>22813</v>
      </c>
      <c r="O15" s="22">
        <v>28743</v>
      </c>
      <c r="P15" s="22">
        <v>35957</v>
      </c>
      <c r="Q15" s="22">
        <v>28039</v>
      </c>
      <c r="R15" s="22">
        <v>21364</v>
      </c>
      <c r="S15" s="22">
        <v>25341</v>
      </c>
      <c r="T15" s="22">
        <v>16666</v>
      </c>
      <c r="U15" s="22">
        <v>17431</v>
      </c>
      <c r="V15" s="22">
        <v>24917</v>
      </c>
      <c r="W15" s="22">
        <v>46553</v>
      </c>
      <c r="X15" s="22">
        <v>23237</v>
      </c>
      <c r="Y15" s="22">
        <v>4581</v>
      </c>
      <c r="Z15" s="22">
        <v>9207</v>
      </c>
      <c r="AA15" s="22">
        <v>10554</v>
      </c>
      <c r="AB15" s="22">
        <v>6846</v>
      </c>
      <c r="AC15" s="22">
        <v>14594</v>
      </c>
      <c r="AD15" s="22">
        <v>6416</v>
      </c>
      <c r="AE15" s="22">
        <v>2760</v>
      </c>
      <c r="AF15" s="22">
        <v>4247</v>
      </c>
      <c r="AG15" s="22">
        <v>8110</v>
      </c>
      <c r="AH15" s="22">
        <v>5447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</row>
    <row r="16" spans="1:66" ht="15" customHeight="1" x14ac:dyDescent="0.2">
      <c r="A16" s="63" t="s">
        <v>38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5278</v>
      </c>
      <c r="M16" s="22">
        <v>8956</v>
      </c>
      <c r="N16" s="22">
        <v>5693</v>
      </c>
      <c r="O16" s="22">
        <v>351</v>
      </c>
      <c r="P16" s="22">
        <v>903</v>
      </c>
      <c r="Q16" s="22">
        <v>0</v>
      </c>
      <c r="R16" s="22">
        <v>336</v>
      </c>
      <c r="S16" s="22">
        <v>1299</v>
      </c>
      <c r="T16" s="22">
        <v>12937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 t="s">
        <v>32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</row>
    <row r="17" spans="1:66" ht="15" customHeight="1" x14ac:dyDescent="0.2">
      <c r="A17" s="63" t="s">
        <v>39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4126</v>
      </c>
      <c r="I17" s="22">
        <v>1700</v>
      </c>
      <c r="J17" s="22">
        <v>0</v>
      </c>
      <c r="K17" s="22">
        <v>231</v>
      </c>
      <c r="L17" s="22">
        <v>0</v>
      </c>
      <c r="M17" s="22">
        <v>19</v>
      </c>
      <c r="N17" s="22">
        <v>4053</v>
      </c>
      <c r="O17" s="22">
        <v>2961</v>
      </c>
      <c r="P17" s="22">
        <v>1409</v>
      </c>
      <c r="Q17" s="22">
        <v>0</v>
      </c>
      <c r="R17" s="22">
        <v>213</v>
      </c>
      <c r="S17" s="22">
        <v>0</v>
      </c>
      <c r="T17" s="22">
        <v>1266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 t="s">
        <v>32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</row>
    <row r="18" spans="1:66" ht="15" customHeight="1" x14ac:dyDescent="0.2">
      <c r="A18" s="61" t="s">
        <v>203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251540</v>
      </c>
      <c r="L18" s="22">
        <v>256634</v>
      </c>
      <c r="M18" s="22">
        <v>261244</v>
      </c>
      <c r="N18" s="22">
        <v>265714</v>
      </c>
      <c r="O18" s="22">
        <v>0</v>
      </c>
      <c r="P18" s="22">
        <v>0</v>
      </c>
      <c r="Q18" s="22">
        <v>0</v>
      </c>
      <c r="R18" s="22">
        <v>0</v>
      </c>
      <c r="S18" s="22">
        <v>76570</v>
      </c>
      <c r="T18" s="22">
        <v>228431</v>
      </c>
      <c r="U18" s="22">
        <v>865162</v>
      </c>
      <c r="V18" s="22">
        <v>883585</v>
      </c>
      <c r="W18" s="22">
        <v>938866</v>
      </c>
      <c r="X18" s="22">
        <v>877157</v>
      </c>
      <c r="Y18" s="22">
        <v>1157644</v>
      </c>
      <c r="Z18" s="22">
        <v>1263978</v>
      </c>
      <c r="AA18" s="22">
        <v>1306954</v>
      </c>
      <c r="AB18" s="22">
        <v>1329059</v>
      </c>
      <c r="AC18" s="22">
        <v>1373287</v>
      </c>
      <c r="AD18" s="22">
        <v>1423320</v>
      </c>
      <c r="AE18" s="22">
        <v>1434584</v>
      </c>
      <c r="AF18" s="22">
        <v>1484343</v>
      </c>
      <c r="AG18" s="22">
        <v>1411046</v>
      </c>
      <c r="AH18" s="22">
        <v>1454614</v>
      </c>
      <c r="AI18" s="22">
        <v>1553425</v>
      </c>
      <c r="AJ18" s="22">
        <v>2119155</v>
      </c>
      <c r="AK18" s="22">
        <v>1324188</v>
      </c>
      <c r="AL18" s="22">
        <v>925042</v>
      </c>
      <c r="AM18" s="22">
        <v>938886</v>
      </c>
      <c r="AN18" s="23">
        <v>1335683</v>
      </c>
      <c r="AO18" s="23">
        <v>1444227</v>
      </c>
      <c r="AP18" s="23">
        <v>1311648</v>
      </c>
      <c r="AQ18" s="23">
        <v>1172419</v>
      </c>
      <c r="AR18" s="23">
        <v>981085</v>
      </c>
      <c r="AS18" s="23">
        <v>592794</v>
      </c>
      <c r="AT18" s="23">
        <v>484369</v>
      </c>
      <c r="AU18" s="23">
        <v>546300</v>
      </c>
      <c r="AV18" s="23">
        <v>545946</v>
      </c>
      <c r="AW18" s="23">
        <v>502708</v>
      </c>
      <c r="AX18" s="23">
        <v>514897</v>
      </c>
      <c r="AY18" s="23">
        <v>502166</v>
      </c>
      <c r="AZ18" s="23">
        <v>519672</v>
      </c>
      <c r="BA18" s="23">
        <v>531826</v>
      </c>
      <c r="BB18" s="23">
        <v>548491</v>
      </c>
      <c r="BC18" s="23">
        <v>561522</v>
      </c>
      <c r="BD18" s="23">
        <v>580474</v>
      </c>
      <c r="BE18" s="23">
        <v>592770</v>
      </c>
      <c r="BF18" s="23">
        <v>609111</v>
      </c>
      <c r="BG18" s="23">
        <v>619979</v>
      </c>
      <c r="BH18" s="23">
        <v>636800</v>
      </c>
      <c r="BI18" s="23">
        <v>648477</v>
      </c>
      <c r="BJ18" s="23">
        <v>668313</v>
      </c>
      <c r="BK18" s="23">
        <v>684935</v>
      </c>
      <c r="BL18" s="23">
        <v>918593</v>
      </c>
      <c r="BM18" s="23">
        <v>983180</v>
      </c>
      <c r="BN18" s="23">
        <v>1025043</v>
      </c>
    </row>
    <row r="19" spans="1:66" ht="15" customHeight="1" x14ac:dyDescent="0.2">
      <c r="A19" s="62" t="s">
        <v>204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2">
        <v>429717</v>
      </c>
      <c r="AH19" s="22">
        <v>0</v>
      </c>
      <c r="AI19" s="22">
        <v>0</v>
      </c>
      <c r="AJ19" s="22">
        <v>0</v>
      </c>
      <c r="AK19" s="22">
        <v>1243861</v>
      </c>
      <c r="AL19" s="22">
        <v>846744</v>
      </c>
      <c r="AM19" s="22">
        <v>857931</v>
      </c>
      <c r="AN19" s="23">
        <v>1251791</v>
      </c>
      <c r="AO19" s="23">
        <v>1393944</v>
      </c>
      <c r="AP19" s="23">
        <v>1259722</v>
      </c>
      <c r="AQ19" s="23">
        <v>1118819</v>
      </c>
      <c r="AR19" s="23">
        <v>925636</v>
      </c>
      <c r="AS19" s="23">
        <v>592794</v>
      </c>
      <c r="AT19" s="23">
        <v>484369</v>
      </c>
      <c r="AU19" s="23">
        <v>546300</v>
      </c>
      <c r="AV19" s="23">
        <v>545946</v>
      </c>
      <c r="AW19" s="23">
        <v>502708</v>
      </c>
      <c r="AX19" s="23">
        <v>514897</v>
      </c>
      <c r="AY19" s="23">
        <v>502166</v>
      </c>
      <c r="AZ19" s="23">
        <v>519672</v>
      </c>
      <c r="BA19" s="23">
        <v>531826</v>
      </c>
      <c r="BB19" s="23">
        <v>548491</v>
      </c>
      <c r="BC19" s="23">
        <v>561522</v>
      </c>
      <c r="BD19" s="23">
        <v>580474</v>
      </c>
      <c r="BE19" s="23">
        <v>592770</v>
      </c>
      <c r="BF19" s="23">
        <v>609111</v>
      </c>
      <c r="BG19" s="23">
        <v>619979</v>
      </c>
      <c r="BH19" s="23">
        <v>636800</v>
      </c>
      <c r="BI19" s="23">
        <v>648477</v>
      </c>
      <c r="BJ19" s="23">
        <v>668313</v>
      </c>
      <c r="BK19" s="23">
        <v>684935</v>
      </c>
      <c r="BL19" s="23">
        <v>918593</v>
      </c>
      <c r="BM19" s="23">
        <v>983180</v>
      </c>
      <c r="BN19" s="23">
        <v>1025043</v>
      </c>
    </row>
    <row r="20" spans="1:66" ht="15" customHeight="1" x14ac:dyDescent="0.2">
      <c r="A20" s="62" t="s">
        <v>205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981329</v>
      </c>
      <c r="AH20" s="22">
        <v>0</v>
      </c>
      <c r="AI20" s="22">
        <v>0</v>
      </c>
      <c r="AJ20" s="22">
        <v>0</v>
      </c>
      <c r="AK20" s="22">
        <v>80327</v>
      </c>
      <c r="AL20" s="22">
        <v>78298</v>
      </c>
      <c r="AM20" s="22">
        <v>80955</v>
      </c>
      <c r="AN20" s="23">
        <v>83892</v>
      </c>
      <c r="AO20" s="23">
        <v>50283</v>
      </c>
      <c r="AP20" s="23">
        <v>51926</v>
      </c>
      <c r="AQ20" s="23">
        <v>53600</v>
      </c>
      <c r="AR20" s="23">
        <v>55449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</row>
    <row r="21" spans="1:66" ht="15" customHeight="1" x14ac:dyDescent="0.2">
      <c r="A21" s="61" t="s">
        <v>126</v>
      </c>
      <c r="B21" s="22">
        <v>864517</v>
      </c>
      <c r="C21" s="22">
        <v>960353</v>
      </c>
      <c r="D21" s="22">
        <v>1026652</v>
      </c>
      <c r="E21" s="22">
        <v>1044712</v>
      </c>
      <c r="F21" s="22">
        <v>1026094</v>
      </c>
      <c r="G21" s="22">
        <v>1095847</v>
      </c>
      <c r="H21" s="22">
        <v>1162056</v>
      </c>
      <c r="I21" s="22">
        <v>1307692</v>
      </c>
      <c r="J21" s="22">
        <v>1263963</v>
      </c>
      <c r="K21" s="22">
        <v>1350250</v>
      </c>
      <c r="L21" s="22">
        <v>1411747</v>
      </c>
      <c r="M21" s="22">
        <v>1472839</v>
      </c>
      <c r="N21" s="22">
        <v>1347331</v>
      </c>
      <c r="O21" s="22">
        <v>1554042</v>
      </c>
      <c r="P21" s="22">
        <v>1562243</v>
      </c>
      <c r="Q21" s="22">
        <v>1658806</v>
      </c>
      <c r="R21" s="22">
        <v>1576829</v>
      </c>
      <c r="S21" s="22">
        <v>1637568</v>
      </c>
      <c r="T21" s="22">
        <v>1747503</v>
      </c>
      <c r="U21" s="22">
        <v>1867864</v>
      </c>
      <c r="V21" s="22">
        <v>2054676</v>
      </c>
      <c r="W21" s="22">
        <v>2050968</v>
      </c>
      <c r="X21" s="22">
        <v>2576676</v>
      </c>
      <c r="Y21" s="22">
        <v>2545927</v>
      </c>
      <c r="Z21" s="22">
        <v>2490042</v>
      </c>
      <c r="AA21" s="22">
        <v>2421573</v>
      </c>
      <c r="AB21" s="22">
        <v>2267128</v>
      </c>
      <c r="AC21" s="22">
        <v>2251922</v>
      </c>
      <c r="AD21" s="22">
        <v>2140661</v>
      </c>
      <c r="AE21" s="22">
        <v>2239477</v>
      </c>
      <c r="AF21" s="22">
        <v>2233281</v>
      </c>
      <c r="AG21" s="22">
        <v>2242613</v>
      </c>
      <c r="AH21" s="22">
        <v>2265744</v>
      </c>
      <c r="AI21" s="22">
        <v>2589700</v>
      </c>
      <c r="AJ21" s="22">
        <v>2564768</v>
      </c>
      <c r="AK21" s="22">
        <v>2440844</v>
      </c>
      <c r="AL21" s="22">
        <v>2429474</v>
      </c>
      <c r="AM21" s="22">
        <v>2474176</v>
      </c>
      <c r="AN21" s="23">
        <v>2488671</v>
      </c>
      <c r="AO21" s="23">
        <v>2747084</v>
      </c>
      <c r="AP21" s="23">
        <v>3241121</v>
      </c>
      <c r="AQ21" s="23">
        <v>3385942</v>
      </c>
      <c r="AR21" s="23">
        <v>3564454</v>
      </c>
      <c r="AS21" s="23">
        <v>3417251</v>
      </c>
      <c r="AT21" s="23">
        <v>3835893</v>
      </c>
      <c r="AU21" s="23">
        <v>3660880</v>
      </c>
      <c r="AV21" s="23">
        <v>4349461</v>
      </c>
      <c r="AW21" s="23">
        <v>4317393</v>
      </c>
      <c r="AX21" s="23">
        <v>4430633</v>
      </c>
      <c r="AY21" s="23">
        <v>5166658</v>
      </c>
      <c r="AZ21" s="23">
        <v>5589806</v>
      </c>
      <c r="BA21" s="23">
        <v>5614423</v>
      </c>
      <c r="BB21" s="23">
        <v>5602395</v>
      </c>
      <c r="BC21" s="23">
        <v>5936243</v>
      </c>
      <c r="BD21" s="23">
        <v>6011821</v>
      </c>
      <c r="BE21" s="23">
        <v>6070556</v>
      </c>
      <c r="BF21" s="23">
        <v>6374256</v>
      </c>
      <c r="BG21" s="23">
        <v>7210277</v>
      </c>
      <c r="BH21" s="23">
        <v>6820230</v>
      </c>
      <c r="BI21" s="23">
        <v>7394411</v>
      </c>
      <c r="BJ21" s="23">
        <v>7227394</v>
      </c>
      <c r="BK21" s="23">
        <v>7328719</v>
      </c>
      <c r="BL21" s="23">
        <v>7306408</v>
      </c>
      <c r="BM21" s="23">
        <v>7837018</v>
      </c>
      <c r="BN21" s="23">
        <v>7524980</v>
      </c>
    </row>
    <row r="22" spans="1:66" ht="15" customHeight="1" x14ac:dyDescent="0.2">
      <c r="A22" s="62" t="s">
        <v>206</v>
      </c>
      <c r="B22" s="22">
        <v>864517</v>
      </c>
      <c r="C22" s="22">
        <v>960353</v>
      </c>
      <c r="D22" s="22">
        <v>1026652</v>
      </c>
      <c r="E22" s="22">
        <v>1044712</v>
      </c>
      <c r="F22" s="22">
        <v>1026094</v>
      </c>
      <c r="G22" s="22">
        <v>1095847</v>
      </c>
      <c r="H22" s="22">
        <v>1162056</v>
      </c>
      <c r="I22" s="22">
        <v>1307692</v>
      </c>
      <c r="J22" s="22">
        <v>1263963</v>
      </c>
      <c r="K22" s="22">
        <v>1350250</v>
      </c>
      <c r="L22" s="22">
        <v>1411747</v>
      </c>
      <c r="M22" s="22">
        <v>1472839</v>
      </c>
      <c r="N22" s="22">
        <v>1347331</v>
      </c>
      <c r="O22" s="22">
        <v>1554042</v>
      </c>
      <c r="P22" s="22">
        <v>1562243</v>
      </c>
      <c r="Q22" s="22">
        <v>1658806</v>
      </c>
      <c r="R22" s="22">
        <v>1576829</v>
      </c>
      <c r="S22" s="22">
        <v>1637568</v>
      </c>
      <c r="T22" s="22">
        <v>1747503</v>
      </c>
      <c r="U22" s="22">
        <v>1867864</v>
      </c>
      <c r="V22" s="22">
        <v>2054676</v>
      </c>
      <c r="W22" s="22">
        <v>2050968</v>
      </c>
      <c r="X22" s="22">
        <v>2576676</v>
      </c>
      <c r="Y22" s="22">
        <v>2545927</v>
      </c>
      <c r="Z22" s="22">
        <v>2490042</v>
      </c>
      <c r="AA22" s="22">
        <v>2421573</v>
      </c>
      <c r="AB22" s="22">
        <v>2267128</v>
      </c>
      <c r="AC22" s="22">
        <v>2251922</v>
      </c>
      <c r="AD22" s="22">
        <v>2140661</v>
      </c>
      <c r="AE22" s="22">
        <v>2239477</v>
      </c>
      <c r="AF22" s="22">
        <v>2233281</v>
      </c>
      <c r="AG22" s="22">
        <v>2242613</v>
      </c>
      <c r="AH22" s="22">
        <v>2265744</v>
      </c>
      <c r="AI22" s="22">
        <v>2589700</v>
      </c>
      <c r="AJ22" s="22">
        <v>2564768</v>
      </c>
      <c r="AK22" s="22">
        <v>2440844</v>
      </c>
      <c r="AL22" s="22">
        <v>2429474</v>
      </c>
      <c r="AM22" s="22">
        <v>2474176</v>
      </c>
      <c r="AN22" s="23">
        <v>2488671</v>
      </c>
      <c r="AO22" s="23">
        <v>2747084</v>
      </c>
      <c r="AP22" s="23">
        <v>3241121</v>
      </c>
      <c r="AQ22" s="23">
        <v>3385942</v>
      </c>
      <c r="AR22" s="23">
        <v>3564454</v>
      </c>
      <c r="AS22" s="23">
        <v>3417251</v>
      </c>
      <c r="AT22" s="23">
        <v>3835893</v>
      </c>
      <c r="AU22" s="23">
        <v>3660880</v>
      </c>
      <c r="AV22" s="23">
        <v>4349461</v>
      </c>
      <c r="AW22" s="23">
        <v>4317393</v>
      </c>
      <c r="AX22" s="23">
        <v>4430633</v>
      </c>
      <c r="AY22" s="23">
        <v>5166658</v>
      </c>
      <c r="AZ22" s="23">
        <v>5589806</v>
      </c>
      <c r="BA22" s="23">
        <v>5614423</v>
      </c>
      <c r="BB22" s="23">
        <v>5602395</v>
      </c>
      <c r="BC22" s="23">
        <v>5936243</v>
      </c>
      <c r="BD22" s="23">
        <v>6011821</v>
      </c>
      <c r="BE22" s="23">
        <v>6070556</v>
      </c>
      <c r="BF22" s="23">
        <v>6374256</v>
      </c>
      <c r="BG22" s="23">
        <v>7210277</v>
      </c>
      <c r="BH22" s="23">
        <v>6820230</v>
      </c>
      <c r="BI22" s="23">
        <v>7394411</v>
      </c>
      <c r="BJ22" s="23">
        <v>7227394</v>
      </c>
      <c r="BK22" s="23">
        <v>7328719</v>
      </c>
      <c r="BL22" s="23">
        <v>7306408</v>
      </c>
      <c r="BM22" s="23">
        <v>7837018</v>
      </c>
      <c r="BN22" s="23">
        <v>7524980</v>
      </c>
    </row>
    <row r="23" spans="1:66" ht="15" customHeight="1" x14ac:dyDescent="0.2">
      <c r="A23" s="63" t="s">
        <v>207</v>
      </c>
      <c r="B23" s="22">
        <v>579494</v>
      </c>
      <c r="C23" s="22">
        <v>591346</v>
      </c>
      <c r="D23" s="22">
        <v>606150</v>
      </c>
      <c r="E23" s="22">
        <v>627619</v>
      </c>
      <c r="F23" s="22">
        <v>623242</v>
      </c>
      <c r="G23" s="22">
        <v>639518</v>
      </c>
      <c r="H23" s="22">
        <v>629605</v>
      </c>
      <c r="I23" s="22">
        <v>673032</v>
      </c>
      <c r="J23" s="22">
        <v>679433</v>
      </c>
      <c r="K23" s="22">
        <v>690423</v>
      </c>
      <c r="L23" s="22">
        <v>729822</v>
      </c>
      <c r="M23" s="22">
        <v>753737</v>
      </c>
      <c r="N23" s="22">
        <v>766913</v>
      </c>
      <c r="O23" s="22">
        <v>834830</v>
      </c>
      <c r="P23" s="22">
        <v>837485</v>
      </c>
      <c r="Q23" s="22">
        <v>833903</v>
      </c>
      <c r="R23" s="22">
        <v>861277</v>
      </c>
      <c r="S23" s="22">
        <v>816598</v>
      </c>
      <c r="T23" s="22">
        <v>905046</v>
      </c>
      <c r="U23" s="22">
        <v>986990</v>
      </c>
      <c r="V23" s="22">
        <v>951733</v>
      </c>
      <c r="W23" s="22">
        <v>919608</v>
      </c>
      <c r="X23" s="22">
        <v>1111949</v>
      </c>
      <c r="Y23" s="22">
        <v>1169960</v>
      </c>
      <c r="Z23" s="22">
        <v>1208930</v>
      </c>
      <c r="AA23" s="22">
        <v>1283744</v>
      </c>
      <c r="AB23" s="22">
        <v>1130371</v>
      </c>
      <c r="AC23" s="22">
        <v>1177642</v>
      </c>
      <c r="AD23" s="22">
        <v>1125868</v>
      </c>
      <c r="AE23" s="22">
        <v>1093925</v>
      </c>
      <c r="AF23" s="22">
        <v>1049356</v>
      </c>
      <c r="AG23" s="22">
        <v>904309</v>
      </c>
      <c r="AH23" s="22">
        <v>1046312</v>
      </c>
      <c r="AI23" s="22">
        <v>1078653</v>
      </c>
      <c r="AJ23" s="22">
        <v>1074167</v>
      </c>
      <c r="AK23" s="22">
        <v>1017925</v>
      </c>
      <c r="AL23" s="22">
        <v>1024392</v>
      </c>
      <c r="AM23" s="22">
        <v>972082</v>
      </c>
      <c r="AN23" s="23">
        <v>1000104</v>
      </c>
      <c r="AO23" s="23">
        <v>1119107</v>
      </c>
      <c r="AP23" s="23">
        <v>1218240</v>
      </c>
      <c r="AQ23" s="23">
        <v>1216285</v>
      </c>
      <c r="AR23" s="23">
        <v>1328382</v>
      </c>
      <c r="AS23" s="23">
        <v>1399934</v>
      </c>
      <c r="AT23" s="23">
        <v>1573675</v>
      </c>
      <c r="AU23" s="23">
        <v>1410363</v>
      </c>
      <c r="AV23" s="23">
        <v>1767182</v>
      </c>
      <c r="AW23" s="23">
        <v>1775558</v>
      </c>
      <c r="AX23" s="23">
        <v>1951169</v>
      </c>
      <c r="AY23" s="23">
        <v>2144861</v>
      </c>
      <c r="AZ23" s="23">
        <v>2296161</v>
      </c>
      <c r="BA23" s="23">
        <v>2191072</v>
      </c>
      <c r="BB23" s="23">
        <v>2304408</v>
      </c>
      <c r="BC23" s="23">
        <v>2601724</v>
      </c>
      <c r="BD23" s="23">
        <v>2646638</v>
      </c>
      <c r="BE23" s="23">
        <v>2846998</v>
      </c>
      <c r="BF23" s="23">
        <v>3055452</v>
      </c>
      <c r="BG23" s="23">
        <v>2734820</v>
      </c>
      <c r="BH23" s="23">
        <v>2452650</v>
      </c>
      <c r="BI23" s="23">
        <v>2474915</v>
      </c>
      <c r="BJ23" s="23">
        <v>2782736</v>
      </c>
      <c r="BK23" s="23">
        <v>2782614</v>
      </c>
      <c r="BL23" s="23">
        <v>2721255</v>
      </c>
      <c r="BM23" s="23">
        <v>2768538</v>
      </c>
      <c r="BN23" s="23">
        <v>2910095</v>
      </c>
    </row>
    <row r="24" spans="1:66" ht="15" customHeight="1" x14ac:dyDescent="0.2">
      <c r="A24" s="63" t="s">
        <v>208</v>
      </c>
      <c r="B24" s="22">
        <v>304137</v>
      </c>
      <c r="C24" s="22">
        <v>419395</v>
      </c>
      <c r="D24" s="22">
        <v>440098</v>
      </c>
      <c r="E24" s="22">
        <v>431978</v>
      </c>
      <c r="F24" s="22">
        <v>432439</v>
      </c>
      <c r="G24" s="22">
        <v>481475</v>
      </c>
      <c r="H24" s="22">
        <v>562809</v>
      </c>
      <c r="I24" s="22">
        <v>650876</v>
      </c>
      <c r="J24" s="22">
        <v>600684</v>
      </c>
      <c r="K24" s="22">
        <v>678766</v>
      </c>
      <c r="L24" s="22">
        <v>701987</v>
      </c>
      <c r="M24" s="22">
        <v>738189</v>
      </c>
      <c r="N24" s="22">
        <v>600299</v>
      </c>
      <c r="O24" s="22">
        <v>742413</v>
      </c>
      <c r="P24" s="22">
        <v>748962</v>
      </c>
      <c r="Q24" s="22">
        <v>856826</v>
      </c>
      <c r="R24" s="22">
        <v>750170</v>
      </c>
      <c r="S24" s="22">
        <v>857471</v>
      </c>
      <c r="T24" s="22">
        <v>880011</v>
      </c>
      <c r="U24" s="22">
        <v>921931</v>
      </c>
      <c r="V24" s="22">
        <v>1150143</v>
      </c>
      <c r="W24" s="22">
        <v>1185693</v>
      </c>
      <c r="X24" s="22">
        <v>1529692</v>
      </c>
      <c r="Y24" s="22">
        <v>1431866</v>
      </c>
      <c r="Z24" s="22">
        <v>1337696</v>
      </c>
      <c r="AA24" s="22">
        <v>1189890</v>
      </c>
      <c r="AB24" s="22">
        <v>1185303</v>
      </c>
      <c r="AC24" s="22">
        <v>1124283</v>
      </c>
      <c r="AD24" s="22">
        <v>1062682</v>
      </c>
      <c r="AE24" s="22">
        <v>1193109</v>
      </c>
      <c r="AF24" s="22">
        <v>1230517</v>
      </c>
      <c r="AG24" s="22">
        <v>1382276</v>
      </c>
      <c r="AH24" s="22">
        <v>1271658</v>
      </c>
      <c r="AI24" s="22">
        <v>1557330</v>
      </c>
      <c r="AJ24" s="22">
        <v>1540407</v>
      </c>
      <c r="AK24" s="22">
        <v>1473715</v>
      </c>
      <c r="AL24" s="22">
        <v>1457138</v>
      </c>
      <c r="AM24" s="22">
        <v>1558102</v>
      </c>
      <c r="AN24" s="23">
        <v>1544614</v>
      </c>
      <c r="AO24" s="23">
        <v>1681495</v>
      </c>
      <c r="AP24" s="23">
        <v>2087360</v>
      </c>
      <c r="AQ24" s="23">
        <v>2240843</v>
      </c>
      <c r="AR24" s="23">
        <v>2305662</v>
      </c>
      <c r="AS24" s="23">
        <v>2078899</v>
      </c>
      <c r="AT24" s="23">
        <v>2320579</v>
      </c>
      <c r="AU24" s="23">
        <v>2303750</v>
      </c>
      <c r="AV24" s="23">
        <v>2632452</v>
      </c>
      <c r="AW24" s="23">
        <v>2590601</v>
      </c>
      <c r="AX24" s="23">
        <v>2526405</v>
      </c>
      <c r="AY24" s="23">
        <v>3067504</v>
      </c>
      <c r="AZ24" s="23">
        <v>3338716</v>
      </c>
      <c r="BA24" s="23">
        <v>3463368</v>
      </c>
      <c r="BB24" s="23">
        <v>3336544</v>
      </c>
      <c r="BC24" s="23">
        <v>3374756</v>
      </c>
      <c r="BD24" s="23">
        <v>3421291</v>
      </c>
      <c r="BE24" s="23">
        <v>3280545</v>
      </c>
      <c r="BF24" s="23">
        <v>3384742</v>
      </c>
      <c r="BG24" s="23">
        <v>4593881</v>
      </c>
      <c r="BH24" s="23">
        <v>4480986</v>
      </c>
      <c r="BI24" s="23">
        <v>5057970</v>
      </c>
      <c r="BJ24" s="23">
        <v>4572315</v>
      </c>
      <c r="BK24" s="23">
        <v>4686412</v>
      </c>
      <c r="BL24" s="23">
        <v>4742600</v>
      </c>
      <c r="BM24" s="23">
        <v>5270123</v>
      </c>
      <c r="BN24" s="23">
        <v>4820453</v>
      </c>
    </row>
    <row r="25" spans="1:66" ht="15" customHeight="1" x14ac:dyDescent="0.2">
      <c r="A25" s="63" t="s">
        <v>209</v>
      </c>
      <c r="B25" s="22">
        <v>-5730</v>
      </c>
      <c r="C25" s="22">
        <v>-3937</v>
      </c>
      <c r="D25" s="22">
        <v>-6313</v>
      </c>
      <c r="E25" s="22">
        <v>-1571</v>
      </c>
      <c r="F25" s="22">
        <v>-1826</v>
      </c>
      <c r="G25" s="22">
        <v>-3103</v>
      </c>
      <c r="H25" s="22">
        <v>-3320</v>
      </c>
      <c r="I25" s="22">
        <v>-3070</v>
      </c>
      <c r="J25" s="22">
        <v>-2124</v>
      </c>
      <c r="K25" s="22">
        <v>-2151</v>
      </c>
      <c r="L25" s="22">
        <v>-1349</v>
      </c>
      <c r="M25" s="22">
        <v>-897</v>
      </c>
      <c r="N25" s="22">
        <v>-1483</v>
      </c>
      <c r="O25" s="22">
        <v>-2690</v>
      </c>
      <c r="P25" s="22">
        <v>-3929</v>
      </c>
      <c r="Q25" s="22">
        <v>-3950</v>
      </c>
      <c r="R25" s="22">
        <v>-5491</v>
      </c>
      <c r="S25" s="22">
        <v>-5573</v>
      </c>
      <c r="T25" s="22">
        <v>-4797</v>
      </c>
      <c r="U25" s="22">
        <v>-1361</v>
      </c>
      <c r="V25" s="22">
        <v>-4239</v>
      </c>
      <c r="W25" s="22">
        <v>-6850</v>
      </c>
      <c r="X25" s="22">
        <v>-6780</v>
      </c>
      <c r="Y25" s="22">
        <v>0</v>
      </c>
      <c r="Z25" s="22">
        <v>-11170</v>
      </c>
      <c r="AA25" s="22">
        <v>-7693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</row>
    <row r="26" spans="1:66" ht="15" customHeight="1" x14ac:dyDescent="0.2">
      <c r="A26" s="63" t="s">
        <v>210</v>
      </c>
      <c r="B26" s="22">
        <v>-13384</v>
      </c>
      <c r="C26" s="22">
        <v>-12941</v>
      </c>
      <c r="D26" s="22">
        <v>-13025</v>
      </c>
      <c r="E26" s="22">
        <v>-13314</v>
      </c>
      <c r="F26" s="22">
        <v>-10528</v>
      </c>
      <c r="G26" s="22">
        <v>-11135</v>
      </c>
      <c r="H26" s="22">
        <v>-12903</v>
      </c>
      <c r="I26" s="22">
        <v>-13146</v>
      </c>
      <c r="J26" s="22">
        <v>-14030</v>
      </c>
      <c r="K26" s="22">
        <v>-16788</v>
      </c>
      <c r="L26" s="22">
        <v>-18713</v>
      </c>
      <c r="M26" s="22">
        <v>-18190</v>
      </c>
      <c r="N26" s="22">
        <v>-18398</v>
      </c>
      <c r="O26" s="22">
        <v>-20511</v>
      </c>
      <c r="P26" s="22">
        <v>-20275</v>
      </c>
      <c r="Q26" s="22">
        <v>-27973</v>
      </c>
      <c r="R26" s="22">
        <v>-29127</v>
      </c>
      <c r="S26" s="22">
        <v>-30928</v>
      </c>
      <c r="T26" s="22">
        <v>-32757</v>
      </c>
      <c r="U26" s="22">
        <v>-39696</v>
      </c>
      <c r="V26" s="22">
        <v>-42961</v>
      </c>
      <c r="W26" s="22">
        <v>-47483</v>
      </c>
      <c r="X26" s="22">
        <v>-58185</v>
      </c>
      <c r="Y26" s="22">
        <v>-55899</v>
      </c>
      <c r="Z26" s="22">
        <v>-45414</v>
      </c>
      <c r="AA26" s="22">
        <v>-44368</v>
      </c>
      <c r="AB26" s="22">
        <v>-48546</v>
      </c>
      <c r="AC26" s="22">
        <v>-50003</v>
      </c>
      <c r="AD26" s="22">
        <v>-47889</v>
      </c>
      <c r="AE26" s="22">
        <v>-47557</v>
      </c>
      <c r="AF26" s="22">
        <v>-46592</v>
      </c>
      <c r="AG26" s="22">
        <v>-43972</v>
      </c>
      <c r="AH26" s="22">
        <v>-52226</v>
      </c>
      <c r="AI26" s="22">
        <v>-46283</v>
      </c>
      <c r="AJ26" s="22">
        <v>-49806</v>
      </c>
      <c r="AK26" s="22">
        <v>-50796</v>
      </c>
      <c r="AL26" s="22">
        <v>-52056</v>
      </c>
      <c r="AM26" s="22">
        <v>-56008</v>
      </c>
      <c r="AN26" s="23">
        <v>-56047</v>
      </c>
      <c r="AO26" s="23">
        <v>-53518</v>
      </c>
      <c r="AP26" s="23">
        <v>-64479</v>
      </c>
      <c r="AQ26" s="23">
        <v>-71186</v>
      </c>
      <c r="AR26" s="23">
        <v>-69590</v>
      </c>
      <c r="AS26" s="23">
        <v>-61582</v>
      </c>
      <c r="AT26" s="23">
        <v>-58361</v>
      </c>
      <c r="AU26" s="23">
        <v>53233</v>
      </c>
      <c r="AV26" s="23">
        <v>50173</v>
      </c>
      <c r="AW26" s="23">
        <v>-48766</v>
      </c>
      <c r="AX26" s="23">
        <v>-46941</v>
      </c>
      <c r="AY26" s="23">
        <v>-45707</v>
      </c>
      <c r="AZ26" s="23">
        <v>-45071</v>
      </c>
      <c r="BA26" s="23">
        <v>-40017</v>
      </c>
      <c r="BB26" s="23">
        <v>-38557</v>
      </c>
      <c r="BC26" s="23">
        <v>-40237</v>
      </c>
      <c r="BD26" s="23">
        <v>-56108</v>
      </c>
      <c r="BE26" s="23">
        <v>-56987</v>
      </c>
      <c r="BF26" s="23">
        <v>-65938</v>
      </c>
      <c r="BG26" s="23">
        <v>-118424</v>
      </c>
      <c r="BH26" s="23">
        <v>-113406</v>
      </c>
      <c r="BI26" s="23">
        <v>-138474</v>
      </c>
      <c r="BJ26" s="23">
        <v>-127657</v>
      </c>
      <c r="BK26" s="23">
        <v>-140307</v>
      </c>
      <c r="BL26" s="23">
        <v>-157447</v>
      </c>
      <c r="BM26" s="23">
        <v>-201643</v>
      </c>
      <c r="BN26" s="23">
        <v>-205568</v>
      </c>
    </row>
    <row r="27" spans="1:66" ht="15" customHeight="1" x14ac:dyDescent="0.2">
      <c r="A27" s="63" t="s">
        <v>211</v>
      </c>
      <c r="B27" s="22">
        <v>0</v>
      </c>
      <c r="C27" s="22">
        <v>-33510</v>
      </c>
      <c r="D27" s="22">
        <v>-258</v>
      </c>
      <c r="E27" s="22"/>
      <c r="F27" s="22">
        <v>-17233</v>
      </c>
      <c r="G27" s="22">
        <v>-10908</v>
      </c>
      <c r="H27" s="22">
        <v>-14135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/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</row>
    <row r="28" spans="1:66" ht="15" customHeight="1" x14ac:dyDescent="0.2">
      <c r="A28" s="63" t="s">
        <v>212</v>
      </c>
      <c r="B28" s="22">
        <v>883631</v>
      </c>
      <c r="C28" s="22">
        <v>1010741</v>
      </c>
      <c r="D28" s="22">
        <v>1046248</v>
      </c>
      <c r="E28" s="22">
        <v>1059597</v>
      </c>
      <c r="F28" s="22">
        <v>1055681</v>
      </c>
      <c r="G28" s="22">
        <v>1120993</v>
      </c>
      <c r="H28" s="22">
        <v>1192414</v>
      </c>
      <c r="I28" s="22">
        <v>1323908</v>
      </c>
      <c r="J28" s="22">
        <v>1280117</v>
      </c>
      <c r="K28" s="22">
        <v>1369189</v>
      </c>
      <c r="L28" s="22">
        <v>1431809</v>
      </c>
      <c r="M28" s="22">
        <v>1491926</v>
      </c>
      <c r="N28" s="22">
        <v>1367212</v>
      </c>
      <c r="O28" s="22">
        <v>1577243</v>
      </c>
      <c r="P28" s="22">
        <v>1586447</v>
      </c>
      <c r="Q28" s="22">
        <v>1690729</v>
      </c>
      <c r="R28" s="22">
        <v>1611447</v>
      </c>
      <c r="S28" s="22">
        <v>1674069</v>
      </c>
      <c r="T28" s="22">
        <v>1785057</v>
      </c>
      <c r="U28" s="22">
        <v>1908921</v>
      </c>
      <c r="V28" s="22">
        <v>2101876</v>
      </c>
      <c r="W28" s="22">
        <v>2105301</v>
      </c>
      <c r="X28" s="22">
        <v>2641641</v>
      </c>
      <c r="Y28" s="22">
        <v>2601826</v>
      </c>
      <c r="Z28" s="22">
        <v>2546626</v>
      </c>
      <c r="AA28" s="22">
        <v>2473634</v>
      </c>
      <c r="AB28" s="22">
        <v>2315674</v>
      </c>
      <c r="AC28" s="22">
        <v>2301925</v>
      </c>
      <c r="AD28" s="22">
        <v>2188550</v>
      </c>
      <c r="AE28" s="22">
        <v>2287034</v>
      </c>
      <c r="AF28" s="22">
        <v>2279873</v>
      </c>
      <c r="AG28" s="22">
        <v>2286585</v>
      </c>
      <c r="AH28" s="22">
        <v>2317970</v>
      </c>
      <c r="AI28" s="22">
        <v>2635983</v>
      </c>
      <c r="AJ28" s="22">
        <v>2614574</v>
      </c>
      <c r="AK28" s="22">
        <v>2491640</v>
      </c>
      <c r="AL28" s="22">
        <v>2481530</v>
      </c>
      <c r="AM28" s="22">
        <v>2530184</v>
      </c>
      <c r="AN28" s="23">
        <v>2544718</v>
      </c>
      <c r="AO28" s="23">
        <v>2800602</v>
      </c>
      <c r="AP28" s="23">
        <v>3305600</v>
      </c>
      <c r="AQ28" s="23">
        <v>3457128</v>
      </c>
      <c r="AR28" s="23">
        <v>3634044</v>
      </c>
      <c r="AS28" s="23">
        <v>3478833</v>
      </c>
      <c r="AT28" s="23">
        <v>3894254</v>
      </c>
      <c r="AU28" s="23">
        <v>3714113</v>
      </c>
      <c r="AV28" s="23">
        <v>4399634</v>
      </c>
      <c r="AW28" s="23">
        <v>4366159</v>
      </c>
      <c r="AX28" s="23">
        <v>4477574</v>
      </c>
      <c r="AY28" s="23">
        <v>5212365</v>
      </c>
      <c r="AZ28" s="23">
        <v>5634877</v>
      </c>
      <c r="BA28" s="23">
        <v>5654440</v>
      </c>
      <c r="BB28" s="23">
        <v>5640952</v>
      </c>
      <c r="BC28" s="23">
        <v>5976480</v>
      </c>
      <c r="BD28" s="23">
        <v>6067929</v>
      </c>
      <c r="BE28" s="23">
        <v>6127543</v>
      </c>
      <c r="BF28" s="23">
        <v>6440194</v>
      </c>
      <c r="BG28" s="23">
        <v>7328701</v>
      </c>
      <c r="BH28" s="23">
        <v>6933636</v>
      </c>
      <c r="BI28" s="23">
        <v>7532885</v>
      </c>
      <c r="BJ28" s="23">
        <v>7355051</v>
      </c>
      <c r="BK28" s="23">
        <v>7469026</v>
      </c>
      <c r="BL28" s="23">
        <v>7463855</v>
      </c>
      <c r="BM28" s="23">
        <v>8038661</v>
      </c>
      <c r="BN28" s="23">
        <v>7730548</v>
      </c>
    </row>
    <row r="29" spans="1:66" ht="15" customHeight="1" x14ac:dyDescent="0.2">
      <c r="A29" s="64" t="s">
        <v>213</v>
      </c>
      <c r="B29" s="22">
        <v>741052</v>
      </c>
      <c r="C29" s="22">
        <v>859009</v>
      </c>
      <c r="D29" s="22">
        <v>924113</v>
      </c>
      <c r="E29" s="22">
        <v>902185</v>
      </c>
      <c r="F29" s="22">
        <v>927258</v>
      </c>
      <c r="G29" s="22">
        <v>1019260</v>
      </c>
      <c r="H29" s="22">
        <v>1082302</v>
      </c>
      <c r="I29" s="22">
        <v>1191813</v>
      </c>
      <c r="J29" s="22">
        <v>1123540</v>
      </c>
      <c r="K29" s="22">
        <v>1216609</v>
      </c>
      <c r="L29" s="22">
        <v>1207421</v>
      </c>
      <c r="M29" s="22">
        <v>1266632</v>
      </c>
      <c r="N29" s="22">
        <v>1195732</v>
      </c>
      <c r="O29" s="22">
        <v>1375016</v>
      </c>
      <c r="P29" s="22">
        <v>1346068</v>
      </c>
      <c r="Q29" s="22">
        <v>1470047</v>
      </c>
      <c r="R29" s="22">
        <v>1408459</v>
      </c>
      <c r="S29" s="22">
        <v>1449056</v>
      </c>
      <c r="T29" s="22">
        <v>1573836</v>
      </c>
      <c r="U29" s="22">
        <v>1652153</v>
      </c>
      <c r="V29" s="22">
        <v>1839210</v>
      </c>
      <c r="W29" s="22">
        <v>1842745</v>
      </c>
      <c r="X29" s="22">
        <v>2320764</v>
      </c>
      <c r="Y29" s="22">
        <v>2251542</v>
      </c>
      <c r="Z29" s="22">
        <v>2178733</v>
      </c>
      <c r="AA29" s="22">
        <v>2160092</v>
      </c>
      <c r="AB29" s="22">
        <v>2068177</v>
      </c>
      <c r="AC29" s="22">
        <v>2023087</v>
      </c>
      <c r="AD29" s="22">
        <v>1958507</v>
      </c>
      <c r="AE29" s="22">
        <v>2016003</v>
      </c>
      <c r="AF29" s="22">
        <v>2025775</v>
      </c>
      <c r="AG29" s="22">
        <v>1957365</v>
      </c>
      <c r="AH29" s="22">
        <v>2040499</v>
      </c>
      <c r="AI29" s="22">
        <v>2365939</v>
      </c>
      <c r="AJ29" s="22">
        <v>2292352</v>
      </c>
      <c r="AK29" s="22">
        <v>2129256</v>
      </c>
      <c r="AL29" s="22">
        <v>2180608</v>
      </c>
      <c r="AM29" s="22">
        <v>2234261</v>
      </c>
      <c r="AN29" s="23">
        <v>2216890</v>
      </c>
      <c r="AO29" s="23">
        <v>2426922</v>
      </c>
      <c r="AP29" s="23">
        <v>2834965</v>
      </c>
      <c r="AQ29" s="23">
        <v>3015161</v>
      </c>
      <c r="AR29" s="23">
        <v>3227805</v>
      </c>
      <c r="AS29" s="23">
        <v>3097118</v>
      </c>
      <c r="AT29" s="23">
        <v>3544159</v>
      </c>
      <c r="AU29" s="23">
        <v>3381004</v>
      </c>
      <c r="AV29" s="23">
        <v>3970504</v>
      </c>
      <c r="AW29" s="23">
        <v>3949897</v>
      </c>
      <c r="AX29" s="23">
        <v>4032218</v>
      </c>
      <c r="AY29" s="23">
        <v>4665423</v>
      </c>
      <c r="AZ29" s="23">
        <v>5093899</v>
      </c>
      <c r="BA29" s="23">
        <v>5055040</v>
      </c>
      <c r="BB29" s="23">
        <v>5092162</v>
      </c>
      <c r="BC29" s="23">
        <v>5386873</v>
      </c>
      <c r="BD29" s="23">
        <v>5516988</v>
      </c>
      <c r="BE29" s="23">
        <v>5391709</v>
      </c>
      <c r="BF29" s="23">
        <v>5770453</v>
      </c>
      <c r="BG29" s="23">
        <v>6450386</v>
      </c>
      <c r="BH29" s="23">
        <v>5977631</v>
      </c>
      <c r="BI29" s="23">
        <v>6546670</v>
      </c>
      <c r="BJ29" s="23">
        <v>6408631</v>
      </c>
      <c r="BK29" s="23">
        <v>6408240</v>
      </c>
      <c r="BL29" s="23">
        <v>6478021</v>
      </c>
      <c r="BM29" s="23">
        <v>6792571</v>
      </c>
      <c r="BN29" s="23">
        <v>6671208</v>
      </c>
    </row>
    <row r="30" spans="1:66" ht="15" customHeight="1" x14ac:dyDescent="0.2">
      <c r="A30" s="64" t="s">
        <v>214</v>
      </c>
      <c r="B30" s="22">
        <v>142579</v>
      </c>
      <c r="C30" s="22">
        <v>151732</v>
      </c>
      <c r="D30" s="22">
        <v>122135</v>
      </c>
      <c r="E30" s="22">
        <v>157412</v>
      </c>
      <c r="F30" s="22">
        <v>128423</v>
      </c>
      <c r="G30" s="22">
        <v>101733</v>
      </c>
      <c r="H30" s="22">
        <v>110112</v>
      </c>
      <c r="I30" s="22">
        <v>132095</v>
      </c>
      <c r="J30" s="22">
        <v>156577</v>
      </c>
      <c r="K30" s="22">
        <v>152580</v>
      </c>
      <c r="L30" s="22">
        <v>224388</v>
      </c>
      <c r="M30" s="22">
        <v>225294</v>
      </c>
      <c r="N30" s="22">
        <v>171480</v>
      </c>
      <c r="O30" s="22">
        <v>202227</v>
      </c>
      <c r="P30" s="22">
        <v>240379</v>
      </c>
      <c r="Q30" s="22">
        <v>220682</v>
      </c>
      <c r="R30" s="22">
        <v>202988</v>
      </c>
      <c r="S30" s="22">
        <v>225013</v>
      </c>
      <c r="T30" s="22">
        <v>211221</v>
      </c>
      <c r="U30" s="22">
        <v>256768</v>
      </c>
      <c r="V30" s="22">
        <v>262666</v>
      </c>
      <c r="W30" s="22">
        <v>262556</v>
      </c>
      <c r="X30" s="22">
        <v>320877</v>
      </c>
      <c r="Y30" s="22">
        <v>350284</v>
      </c>
      <c r="Z30" s="22">
        <v>367893</v>
      </c>
      <c r="AA30" s="22">
        <v>313542</v>
      </c>
      <c r="AB30" s="22">
        <v>247497</v>
      </c>
      <c r="AC30" s="22">
        <v>278838</v>
      </c>
      <c r="AD30" s="22">
        <v>230043</v>
      </c>
      <c r="AE30" s="22">
        <v>271031</v>
      </c>
      <c r="AF30" s="22">
        <v>254098</v>
      </c>
      <c r="AG30" s="22">
        <v>329220</v>
      </c>
      <c r="AH30" s="22">
        <v>277471</v>
      </c>
      <c r="AI30" s="22">
        <v>270044</v>
      </c>
      <c r="AJ30" s="22">
        <v>322222</v>
      </c>
      <c r="AK30" s="22">
        <v>362384</v>
      </c>
      <c r="AL30" s="22">
        <v>300922</v>
      </c>
      <c r="AM30" s="22">
        <v>295923</v>
      </c>
      <c r="AN30" s="23">
        <v>327828</v>
      </c>
      <c r="AO30" s="23">
        <v>373680</v>
      </c>
      <c r="AP30" s="23">
        <v>470635</v>
      </c>
      <c r="AQ30" s="23">
        <v>441967</v>
      </c>
      <c r="AR30" s="23">
        <v>406239</v>
      </c>
      <c r="AS30" s="23">
        <v>381715</v>
      </c>
      <c r="AT30" s="23">
        <v>350095</v>
      </c>
      <c r="AU30" s="23">
        <v>333109</v>
      </c>
      <c r="AV30" s="23">
        <v>429130</v>
      </c>
      <c r="AW30" s="23">
        <v>416262</v>
      </c>
      <c r="AX30" s="23">
        <v>445356</v>
      </c>
      <c r="AY30" s="23">
        <v>546924</v>
      </c>
      <c r="AZ30" s="23">
        <v>540978</v>
      </c>
      <c r="BA30" s="23">
        <v>599400</v>
      </c>
      <c r="BB30" s="23">
        <v>548790</v>
      </c>
      <c r="BC30" s="23">
        <v>589607</v>
      </c>
      <c r="BD30" s="23">
        <v>550941</v>
      </c>
      <c r="BE30" s="23">
        <v>735834</v>
      </c>
      <c r="BF30" s="23">
        <v>669741</v>
      </c>
      <c r="BG30" s="23">
        <v>878315</v>
      </c>
      <c r="BH30" s="23">
        <v>956005</v>
      </c>
      <c r="BI30" s="23">
        <v>986215</v>
      </c>
      <c r="BJ30" s="23">
        <v>946420</v>
      </c>
      <c r="BK30" s="23">
        <v>1060786</v>
      </c>
      <c r="BL30" s="23">
        <v>985834</v>
      </c>
      <c r="BM30" s="23">
        <v>1246090</v>
      </c>
      <c r="BN30" s="23">
        <v>1059340</v>
      </c>
    </row>
    <row r="31" spans="1:66" ht="15" customHeight="1" x14ac:dyDescent="0.2">
      <c r="A31" s="65" t="s">
        <v>215</v>
      </c>
      <c r="B31" s="22">
        <v>42059</v>
      </c>
      <c r="C31" s="22">
        <v>51897</v>
      </c>
      <c r="D31" s="22">
        <v>43826</v>
      </c>
      <c r="E31" s="22">
        <v>58207</v>
      </c>
      <c r="F31" s="22">
        <v>48776</v>
      </c>
      <c r="G31" s="22">
        <v>42960</v>
      </c>
      <c r="H31" s="22">
        <v>45516</v>
      </c>
      <c r="I31" s="22">
        <v>68854</v>
      </c>
      <c r="J31" s="22">
        <v>72178</v>
      </c>
      <c r="K31" s="22">
        <v>63663</v>
      </c>
      <c r="L31" s="22">
        <v>86933</v>
      </c>
      <c r="M31" s="22">
        <v>97068</v>
      </c>
      <c r="N31" s="22">
        <v>69127</v>
      </c>
      <c r="O31" s="22">
        <v>75713</v>
      </c>
      <c r="P31" s="22">
        <v>87357</v>
      </c>
      <c r="Q31" s="22">
        <v>104446</v>
      </c>
      <c r="R31" s="22">
        <v>81341</v>
      </c>
      <c r="S31" s="22">
        <v>97058</v>
      </c>
      <c r="T31" s="22">
        <v>87259</v>
      </c>
      <c r="U31" s="22">
        <v>111114</v>
      </c>
      <c r="V31" s="22">
        <v>111431</v>
      </c>
      <c r="W31" s="22">
        <v>128759</v>
      </c>
      <c r="X31" s="22">
        <v>160340</v>
      </c>
      <c r="Y31" s="22">
        <v>155762</v>
      </c>
      <c r="Z31" s="22">
        <v>134530</v>
      </c>
      <c r="AA31" s="22">
        <v>111831</v>
      </c>
      <c r="AB31" s="22">
        <v>100818</v>
      </c>
      <c r="AC31" s="22">
        <v>113225</v>
      </c>
      <c r="AD31" s="22">
        <v>85437</v>
      </c>
      <c r="AE31" s="22">
        <v>115014</v>
      </c>
      <c r="AF31" s="22">
        <v>118584</v>
      </c>
      <c r="AG31" s="22">
        <v>196401</v>
      </c>
      <c r="AH31" s="22">
        <v>143224</v>
      </c>
      <c r="AI31" s="22">
        <v>133599</v>
      </c>
      <c r="AJ31" s="22">
        <v>168242</v>
      </c>
      <c r="AK31" s="22">
        <v>214301</v>
      </c>
      <c r="AL31" s="22">
        <v>144639</v>
      </c>
      <c r="AM31" s="22">
        <v>147486</v>
      </c>
      <c r="AN31" s="23">
        <v>175338</v>
      </c>
      <c r="AO31" s="23">
        <v>206483</v>
      </c>
      <c r="AP31" s="23">
        <v>255336</v>
      </c>
      <c r="AQ31" s="23">
        <v>211085</v>
      </c>
      <c r="AR31" s="23">
        <v>229040</v>
      </c>
      <c r="AS31" s="23">
        <v>217894</v>
      </c>
      <c r="AT31" s="23">
        <v>204449</v>
      </c>
      <c r="AU31" s="23">
        <v>224363</v>
      </c>
      <c r="AV31" s="23">
        <v>286735</v>
      </c>
      <c r="AW31" s="23">
        <v>236004</v>
      </c>
      <c r="AX31" s="23">
        <v>274248</v>
      </c>
      <c r="AY31" s="23">
        <v>354121</v>
      </c>
      <c r="AZ31" s="23">
        <v>370196</v>
      </c>
      <c r="BA31" s="23">
        <v>394082</v>
      </c>
      <c r="BB31" s="23">
        <v>305593</v>
      </c>
      <c r="BC31" s="23">
        <v>364741</v>
      </c>
      <c r="BD31" s="23">
        <v>310668</v>
      </c>
      <c r="BE31" s="23">
        <v>410539</v>
      </c>
      <c r="BF31" s="23">
        <v>380899</v>
      </c>
      <c r="BG31" s="23">
        <v>435603</v>
      </c>
      <c r="BH31" s="23">
        <v>537348</v>
      </c>
      <c r="BI31" s="23">
        <v>522870</v>
      </c>
      <c r="BJ31" s="23">
        <v>521654</v>
      </c>
      <c r="BK31" s="23">
        <v>555237</v>
      </c>
      <c r="BL31" s="23">
        <v>488617</v>
      </c>
      <c r="BM31" s="23">
        <v>631940</v>
      </c>
      <c r="BN31" s="23">
        <v>506857</v>
      </c>
    </row>
    <row r="32" spans="1:66" ht="15" customHeight="1" x14ac:dyDescent="0.2">
      <c r="A32" s="65" t="s">
        <v>216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101063</v>
      </c>
      <c r="Z32" s="22">
        <v>106125</v>
      </c>
      <c r="AA32" s="22">
        <v>60951</v>
      </c>
      <c r="AB32" s="22">
        <v>43376</v>
      </c>
      <c r="AC32" s="22">
        <v>62460</v>
      </c>
      <c r="AD32" s="22">
        <v>68755</v>
      </c>
      <c r="AE32" s="22">
        <v>61275</v>
      </c>
      <c r="AF32" s="22">
        <v>51978</v>
      </c>
      <c r="AG32" s="22">
        <v>65017</v>
      </c>
      <c r="AH32" s="22">
        <v>69473</v>
      </c>
      <c r="AI32" s="22">
        <v>62431</v>
      </c>
      <c r="AJ32" s="22">
        <v>66345</v>
      </c>
      <c r="AK32" s="22">
        <v>75102</v>
      </c>
      <c r="AL32" s="22">
        <v>70480</v>
      </c>
      <c r="AM32" s="22">
        <v>71718</v>
      </c>
      <c r="AN32" s="23">
        <v>58236</v>
      </c>
      <c r="AO32" s="23">
        <v>75735</v>
      </c>
      <c r="AP32" s="23">
        <v>102203</v>
      </c>
      <c r="AQ32" s="23">
        <v>96516</v>
      </c>
      <c r="AR32" s="23">
        <v>70840</v>
      </c>
      <c r="AS32" s="23">
        <v>69990</v>
      </c>
      <c r="AT32" s="23">
        <v>58031</v>
      </c>
      <c r="AU32" s="23">
        <v>40681</v>
      </c>
      <c r="AV32" s="23">
        <v>64242</v>
      </c>
      <c r="AW32" s="23">
        <v>89559</v>
      </c>
      <c r="AX32" s="23">
        <v>83796</v>
      </c>
      <c r="AY32" s="23">
        <v>93743</v>
      </c>
      <c r="AZ32" s="23">
        <v>77214</v>
      </c>
      <c r="BA32" s="23">
        <v>102279</v>
      </c>
      <c r="BB32" s="23">
        <v>136475</v>
      </c>
      <c r="BC32" s="23">
        <v>98901</v>
      </c>
      <c r="BD32" s="23">
        <v>95849</v>
      </c>
      <c r="BE32" s="23">
        <v>180807</v>
      </c>
      <c r="BF32" s="23">
        <v>138200</v>
      </c>
      <c r="BG32" s="23">
        <v>177793</v>
      </c>
      <c r="BH32" s="23">
        <v>140192</v>
      </c>
      <c r="BI32" s="23">
        <v>169504</v>
      </c>
      <c r="BJ32" s="23">
        <v>179439</v>
      </c>
      <c r="BK32" s="23">
        <v>211659</v>
      </c>
      <c r="BL32" s="23">
        <v>163922</v>
      </c>
      <c r="BM32" s="23">
        <v>249827</v>
      </c>
      <c r="BN32" s="23">
        <v>182513</v>
      </c>
    </row>
    <row r="33" spans="1:66" ht="15" customHeight="1" x14ac:dyDescent="0.2">
      <c r="A33" s="65" t="s">
        <v>217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30467</v>
      </c>
      <c r="Z33" s="22">
        <v>63696</v>
      </c>
      <c r="AA33" s="22">
        <v>54898</v>
      </c>
      <c r="AB33" s="22">
        <v>28038</v>
      </c>
      <c r="AC33" s="22">
        <v>31205</v>
      </c>
      <c r="AD33" s="22">
        <v>18473</v>
      </c>
      <c r="AE33" s="22">
        <v>31800</v>
      </c>
      <c r="AF33" s="22">
        <v>26725</v>
      </c>
      <c r="AG33" s="22">
        <v>27498</v>
      </c>
      <c r="AH33" s="22">
        <v>39181</v>
      </c>
      <c r="AI33" s="22">
        <v>29674</v>
      </c>
      <c r="AJ33" s="22">
        <v>35428</v>
      </c>
      <c r="AK33" s="22">
        <v>24048</v>
      </c>
      <c r="AL33" s="22">
        <v>38178</v>
      </c>
      <c r="AM33" s="22">
        <v>25193</v>
      </c>
      <c r="AN33" s="23">
        <v>42929</v>
      </c>
      <c r="AO33" s="23">
        <v>29234</v>
      </c>
      <c r="AP33" s="23">
        <v>46475</v>
      </c>
      <c r="AQ33" s="23">
        <v>61535</v>
      </c>
      <c r="AR33" s="23">
        <v>44367</v>
      </c>
      <c r="AS33" s="23">
        <v>34928</v>
      </c>
      <c r="AT33" s="23">
        <v>31366</v>
      </c>
      <c r="AU33" s="23">
        <v>14208</v>
      </c>
      <c r="AV33" s="23">
        <v>20274</v>
      </c>
      <c r="AW33" s="23">
        <v>27672</v>
      </c>
      <c r="AX33" s="23">
        <v>25688</v>
      </c>
      <c r="AY33" s="23">
        <v>40274</v>
      </c>
      <c r="AZ33" s="23">
        <v>38457</v>
      </c>
      <c r="BA33" s="23">
        <v>43681</v>
      </c>
      <c r="BB33" s="23">
        <v>50608</v>
      </c>
      <c r="BC33" s="23">
        <v>60392</v>
      </c>
      <c r="BD33" s="23">
        <v>54717</v>
      </c>
      <c r="BE33" s="23">
        <v>55005</v>
      </c>
      <c r="BF33" s="23">
        <v>56864</v>
      </c>
      <c r="BG33" s="23">
        <v>98132</v>
      </c>
      <c r="BH33" s="23">
        <v>97142</v>
      </c>
      <c r="BI33" s="23">
        <v>93993</v>
      </c>
      <c r="BJ33" s="23">
        <v>72732</v>
      </c>
      <c r="BK33" s="23">
        <v>106572</v>
      </c>
      <c r="BL33" s="23">
        <v>122285</v>
      </c>
      <c r="BM33" s="23">
        <v>90397</v>
      </c>
      <c r="BN33" s="23">
        <v>82630</v>
      </c>
    </row>
    <row r="34" spans="1:66" ht="15" customHeight="1" x14ac:dyDescent="0.2">
      <c r="A34" s="65" t="s">
        <v>218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62992</v>
      </c>
      <c r="Z34" s="22">
        <v>63542</v>
      </c>
      <c r="AA34" s="22">
        <v>85862</v>
      </c>
      <c r="AB34" s="22">
        <v>75265</v>
      </c>
      <c r="AC34" s="22">
        <v>71948</v>
      </c>
      <c r="AD34" s="22">
        <v>57378</v>
      </c>
      <c r="AE34" s="22">
        <v>62942</v>
      </c>
      <c r="AF34" s="22">
        <v>56811</v>
      </c>
      <c r="AG34" s="22">
        <v>40304</v>
      </c>
      <c r="AH34" s="22">
        <v>25593</v>
      </c>
      <c r="AI34" s="22">
        <v>44340</v>
      </c>
      <c r="AJ34" s="22">
        <v>52207</v>
      </c>
      <c r="AK34" s="22">
        <v>48933</v>
      </c>
      <c r="AL34" s="22">
        <v>47625</v>
      </c>
      <c r="AM34" s="22">
        <v>51526</v>
      </c>
      <c r="AN34" s="23">
        <v>51325</v>
      </c>
      <c r="AO34" s="23">
        <v>62228</v>
      </c>
      <c r="AP34" s="23">
        <v>66621</v>
      </c>
      <c r="AQ34" s="23">
        <v>72831</v>
      </c>
      <c r="AR34" s="23">
        <v>61992</v>
      </c>
      <c r="AS34" s="23">
        <v>58903</v>
      </c>
      <c r="AT34" s="23">
        <v>56249</v>
      </c>
      <c r="AU34" s="23">
        <v>53857</v>
      </c>
      <c r="AV34" s="23">
        <v>57879</v>
      </c>
      <c r="AW34" s="23">
        <v>63027</v>
      </c>
      <c r="AX34" s="23">
        <v>61624</v>
      </c>
      <c r="AY34" s="23">
        <v>58804</v>
      </c>
      <c r="AZ34" s="23">
        <v>55111</v>
      </c>
      <c r="BA34" s="23">
        <v>59358</v>
      </c>
      <c r="BB34" s="23">
        <v>56114</v>
      </c>
      <c r="BC34" s="23">
        <v>65573</v>
      </c>
      <c r="BD34" s="23">
        <v>89707</v>
      </c>
      <c r="BE34" s="23">
        <v>89483</v>
      </c>
      <c r="BF34" s="23">
        <v>93778</v>
      </c>
      <c r="BG34" s="23">
        <v>166787</v>
      </c>
      <c r="BH34" s="23">
        <v>181323</v>
      </c>
      <c r="BI34" s="23">
        <v>199848</v>
      </c>
      <c r="BJ34" s="23">
        <v>172595</v>
      </c>
      <c r="BK34" s="23">
        <v>187318</v>
      </c>
      <c r="BL34" s="23">
        <v>211010</v>
      </c>
      <c r="BM34" s="23">
        <v>273926</v>
      </c>
      <c r="BN34" s="23">
        <v>287340</v>
      </c>
    </row>
    <row r="35" spans="1:66" ht="15" customHeight="1" x14ac:dyDescent="0.2">
      <c r="A35" s="65" t="s">
        <v>219</v>
      </c>
      <c r="B35" s="22">
        <v>100520</v>
      </c>
      <c r="C35" s="22">
        <v>99835</v>
      </c>
      <c r="D35" s="22">
        <v>78309</v>
      </c>
      <c r="E35" s="22">
        <v>99205</v>
      </c>
      <c r="F35" s="22">
        <v>79647</v>
      </c>
      <c r="G35" s="22">
        <v>58773</v>
      </c>
      <c r="H35" s="22">
        <v>64596</v>
      </c>
      <c r="I35" s="22">
        <v>63241</v>
      </c>
      <c r="J35" s="22">
        <v>84399</v>
      </c>
      <c r="K35" s="22">
        <v>88917</v>
      </c>
      <c r="L35" s="22">
        <v>137455</v>
      </c>
      <c r="M35" s="22">
        <v>128226</v>
      </c>
      <c r="N35" s="22">
        <v>102353</v>
      </c>
      <c r="O35" s="22">
        <v>126514</v>
      </c>
      <c r="P35" s="22">
        <v>153022</v>
      </c>
      <c r="Q35" s="22">
        <v>116236</v>
      </c>
      <c r="R35" s="22">
        <v>121647</v>
      </c>
      <c r="S35" s="22">
        <v>127955</v>
      </c>
      <c r="T35" s="22">
        <v>123962</v>
      </c>
      <c r="U35" s="22">
        <v>145654</v>
      </c>
      <c r="V35" s="22">
        <v>151235</v>
      </c>
      <c r="W35" s="22">
        <v>133797</v>
      </c>
      <c r="X35" s="22">
        <v>160537</v>
      </c>
      <c r="Y35" s="22">
        <v>0</v>
      </c>
      <c r="Z35" s="22">
        <v>0</v>
      </c>
      <c r="AA35" s="22">
        <v>0</v>
      </c>
      <c r="AB35" s="22"/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/>
      <c r="BI35" s="23"/>
      <c r="BJ35" s="23"/>
      <c r="BK35" s="23"/>
      <c r="BL35" s="23"/>
      <c r="BM35" s="23"/>
      <c r="BN35" s="23"/>
    </row>
    <row r="36" spans="1:66" ht="15" customHeight="1" x14ac:dyDescent="0.2">
      <c r="A36" s="61" t="s">
        <v>220</v>
      </c>
      <c r="B36" s="22">
        <v>812461</v>
      </c>
      <c r="C36" s="22">
        <v>971196</v>
      </c>
      <c r="D36" s="22">
        <v>1015175</v>
      </c>
      <c r="E36" s="22">
        <v>1008952</v>
      </c>
      <c r="F36" s="22">
        <v>1019551</v>
      </c>
      <c r="G36" s="22">
        <v>1086034</v>
      </c>
      <c r="H36" s="22">
        <v>1269623</v>
      </c>
      <c r="I36" s="22">
        <v>1362314</v>
      </c>
      <c r="J36" s="22">
        <v>1371264</v>
      </c>
      <c r="K36" s="22">
        <v>1459793</v>
      </c>
      <c r="L36" s="22">
        <v>1389619</v>
      </c>
      <c r="M36" s="22">
        <v>1306273</v>
      </c>
      <c r="N36" s="22">
        <v>1316606</v>
      </c>
      <c r="O36" s="22">
        <v>1368012</v>
      </c>
      <c r="P36" s="22">
        <v>1467641</v>
      </c>
      <c r="Q36" s="22">
        <v>1445927</v>
      </c>
      <c r="R36" s="22">
        <v>1461766</v>
      </c>
      <c r="S36" s="22">
        <v>1541091</v>
      </c>
      <c r="T36" s="22">
        <v>1672573</v>
      </c>
      <c r="U36" s="22">
        <v>1704919</v>
      </c>
      <c r="V36" s="22">
        <v>1909593</v>
      </c>
      <c r="W36" s="22">
        <v>1954542</v>
      </c>
      <c r="X36" s="22">
        <v>2248834</v>
      </c>
      <c r="Y36" s="22">
        <v>2009254</v>
      </c>
      <c r="Z36" s="22">
        <v>1868740</v>
      </c>
      <c r="AA36" s="22">
        <v>1644214</v>
      </c>
      <c r="AB36" s="22">
        <v>1647138</v>
      </c>
      <c r="AC36" s="22">
        <v>1575055</v>
      </c>
      <c r="AD36" s="22">
        <v>1594669</v>
      </c>
      <c r="AE36" s="22">
        <v>1754780</v>
      </c>
      <c r="AF36" s="22">
        <v>1836737</v>
      </c>
      <c r="AG36" s="22">
        <v>1852266</v>
      </c>
      <c r="AH36" s="22">
        <v>2014530</v>
      </c>
      <c r="AI36" s="22">
        <v>2328357</v>
      </c>
      <c r="AJ36" s="22">
        <v>2518626</v>
      </c>
      <c r="AK36" s="22">
        <v>2458410</v>
      </c>
      <c r="AL36" s="22">
        <v>2498116</v>
      </c>
      <c r="AM36" s="22">
        <v>2583387</v>
      </c>
      <c r="AN36" s="23">
        <v>2901751</v>
      </c>
      <c r="AO36" s="23">
        <v>2817129</v>
      </c>
      <c r="AP36" s="23">
        <v>3552515</v>
      </c>
      <c r="AQ36" s="23">
        <v>3727943</v>
      </c>
      <c r="AR36" s="23">
        <v>3586598</v>
      </c>
      <c r="AS36" s="23">
        <v>3737529</v>
      </c>
      <c r="AT36" s="23">
        <v>4376561</v>
      </c>
      <c r="AU36" s="23">
        <v>4846993</v>
      </c>
      <c r="AV36" s="23">
        <v>4846993</v>
      </c>
      <c r="AW36" s="23">
        <v>6497048</v>
      </c>
      <c r="AX36" s="23">
        <v>7018367</v>
      </c>
      <c r="AY36" s="23">
        <v>7659131</v>
      </c>
      <c r="AZ36" s="23">
        <v>7963761</v>
      </c>
      <c r="BA36" s="23">
        <v>7644361</v>
      </c>
      <c r="BB36" s="23">
        <v>7450430</v>
      </c>
      <c r="BC36" s="23">
        <v>7466742</v>
      </c>
      <c r="BD36" s="23">
        <v>7662245</v>
      </c>
      <c r="BE36" s="23">
        <v>7116286</v>
      </c>
      <c r="BF36" s="23">
        <v>7215175</v>
      </c>
      <c r="BG36" s="23">
        <v>8845836</v>
      </c>
      <c r="BH36" s="23">
        <v>9108988</v>
      </c>
      <c r="BI36" s="23">
        <v>9903951</v>
      </c>
      <c r="BJ36" s="23">
        <v>10220722</v>
      </c>
      <c r="BK36" s="23">
        <v>10076991</v>
      </c>
      <c r="BL36" s="23">
        <v>9991563</v>
      </c>
      <c r="BM36" s="23">
        <v>9911053</v>
      </c>
      <c r="BN36" s="23">
        <v>10027505</v>
      </c>
    </row>
    <row r="37" spans="1:66" ht="15" customHeight="1" x14ac:dyDescent="0.2">
      <c r="A37" s="62" t="s">
        <v>207</v>
      </c>
      <c r="B37" s="22">
        <v>585861</v>
      </c>
      <c r="C37" s="22">
        <v>651302</v>
      </c>
      <c r="D37" s="22">
        <v>663955</v>
      </c>
      <c r="E37" s="22">
        <v>624823</v>
      </c>
      <c r="F37" s="22">
        <v>665372</v>
      </c>
      <c r="G37" s="22">
        <v>707088</v>
      </c>
      <c r="H37" s="22">
        <v>806550</v>
      </c>
      <c r="I37" s="22">
        <v>792390</v>
      </c>
      <c r="J37" s="22">
        <v>836342</v>
      </c>
      <c r="K37" s="22">
        <v>848809</v>
      </c>
      <c r="L37" s="22">
        <v>772563</v>
      </c>
      <c r="M37" s="22">
        <v>722109</v>
      </c>
      <c r="N37" s="22">
        <v>787806</v>
      </c>
      <c r="O37" s="22">
        <v>798777</v>
      </c>
      <c r="P37" s="22">
        <v>895060</v>
      </c>
      <c r="Q37" s="22">
        <v>832936</v>
      </c>
      <c r="R37" s="22">
        <v>885407</v>
      </c>
      <c r="S37" s="22">
        <v>933513</v>
      </c>
      <c r="T37" s="22">
        <v>966726</v>
      </c>
      <c r="U37" s="22">
        <v>968330</v>
      </c>
      <c r="V37" s="22">
        <v>1103393</v>
      </c>
      <c r="W37" s="22">
        <v>1088111</v>
      </c>
      <c r="X37" s="22">
        <v>1020142</v>
      </c>
      <c r="Y37" s="22">
        <v>961533</v>
      </c>
      <c r="Z37" s="22">
        <v>911043</v>
      </c>
      <c r="AA37" s="22">
        <v>867163</v>
      </c>
      <c r="AB37" s="22">
        <v>850172</v>
      </c>
      <c r="AC37" s="22">
        <v>787366</v>
      </c>
      <c r="AD37" s="22">
        <v>837688</v>
      </c>
      <c r="AE37" s="22">
        <v>888281</v>
      </c>
      <c r="AF37" s="22">
        <v>901814</v>
      </c>
      <c r="AG37" s="22">
        <v>904418</v>
      </c>
      <c r="AH37" s="22">
        <v>1071140</v>
      </c>
      <c r="AI37" s="22">
        <v>1213580</v>
      </c>
      <c r="AJ37" s="22">
        <v>1238727</v>
      </c>
      <c r="AK37" s="22">
        <v>1239114</v>
      </c>
      <c r="AL37" s="22">
        <v>1271828</v>
      </c>
      <c r="AM37" s="22">
        <v>1259405</v>
      </c>
      <c r="AN37" s="23">
        <v>1403319</v>
      </c>
      <c r="AO37" s="23">
        <v>1383273</v>
      </c>
      <c r="AP37" s="23">
        <v>1779149</v>
      </c>
      <c r="AQ37" s="23">
        <v>1913059</v>
      </c>
      <c r="AR37" s="23">
        <v>1824624</v>
      </c>
      <c r="AS37" s="23">
        <v>1805929</v>
      </c>
      <c r="AT37" s="23">
        <v>2267568</v>
      </c>
      <c r="AU37" s="23">
        <v>2785301</v>
      </c>
      <c r="AV37" s="23">
        <v>3074634</v>
      </c>
      <c r="AW37" s="23">
        <v>3497116</v>
      </c>
      <c r="AX37" s="23">
        <v>4242964</v>
      </c>
      <c r="AY37" s="23">
        <v>4259420</v>
      </c>
      <c r="AZ37" s="23">
        <v>4231622</v>
      </c>
      <c r="BA37" s="23">
        <v>3666605</v>
      </c>
      <c r="BB37" s="23">
        <v>3711283</v>
      </c>
      <c r="BC37" s="23">
        <v>3794104</v>
      </c>
      <c r="BD37" s="23">
        <v>3815968</v>
      </c>
      <c r="BE37" s="23">
        <v>3514432</v>
      </c>
      <c r="BF37" s="23">
        <v>3482800</v>
      </c>
      <c r="BG37" s="23">
        <v>3641506</v>
      </c>
      <c r="BH37" s="23">
        <v>4090294</v>
      </c>
      <c r="BI37" s="23">
        <v>4406576</v>
      </c>
      <c r="BJ37" s="23">
        <v>4717803</v>
      </c>
      <c r="BK37" s="23">
        <v>4423459</v>
      </c>
      <c r="BL37" s="23">
        <v>4361490</v>
      </c>
      <c r="BM37" s="23">
        <v>4050621</v>
      </c>
      <c r="BN37" s="23">
        <v>4283201</v>
      </c>
    </row>
    <row r="38" spans="1:66" ht="15" customHeight="1" x14ac:dyDescent="0.2">
      <c r="A38" s="63" t="s">
        <v>221</v>
      </c>
      <c r="B38" s="22">
        <v>194926</v>
      </c>
      <c r="C38" s="22">
        <v>228243</v>
      </c>
      <c r="D38" s="22">
        <v>235262</v>
      </c>
      <c r="E38" s="22">
        <v>192354</v>
      </c>
      <c r="F38" s="22">
        <v>212627</v>
      </c>
      <c r="G38" s="22">
        <v>240607</v>
      </c>
      <c r="H38" s="22">
        <v>246989</v>
      </c>
      <c r="I38" s="22">
        <v>262408</v>
      </c>
      <c r="J38" s="22">
        <v>279245</v>
      </c>
      <c r="K38" s="22">
        <v>297299</v>
      </c>
      <c r="L38" s="22">
        <v>262829</v>
      </c>
      <c r="M38" s="22">
        <v>229276</v>
      </c>
      <c r="N38" s="22">
        <v>276971</v>
      </c>
      <c r="O38" s="22">
        <v>267803</v>
      </c>
      <c r="P38" s="22">
        <v>323069</v>
      </c>
      <c r="Q38" s="22">
        <v>271911</v>
      </c>
      <c r="R38" s="22">
        <v>281873</v>
      </c>
      <c r="S38" s="22">
        <v>300583</v>
      </c>
      <c r="T38" s="22">
        <v>301417</v>
      </c>
      <c r="U38" s="22">
        <v>319997</v>
      </c>
      <c r="V38" s="22">
        <v>395471</v>
      </c>
      <c r="W38" s="22">
        <v>383029</v>
      </c>
      <c r="X38" s="22">
        <v>323206</v>
      </c>
      <c r="Y38" s="22">
        <v>303093</v>
      </c>
      <c r="Z38" s="22">
        <v>316033</v>
      </c>
      <c r="AA38" s="22">
        <v>310992</v>
      </c>
      <c r="AB38" s="22">
        <v>318728</v>
      </c>
      <c r="AC38" s="22">
        <v>268469</v>
      </c>
      <c r="AD38" s="22">
        <v>308090</v>
      </c>
      <c r="AE38" s="22">
        <v>327394</v>
      </c>
      <c r="AF38" s="22">
        <v>321605</v>
      </c>
      <c r="AG38" s="22">
        <v>341328</v>
      </c>
      <c r="AH38" s="22">
        <v>370624</v>
      </c>
      <c r="AI38" s="22">
        <v>382399</v>
      </c>
      <c r="AJ38" s="22">
        <v>395075</v>
      </c>
      <c r="AK38" s="22">
        <v>377506</v>
      </c>
      <c r="AL38" s="22">
        <v>425984</v>
      </c>
      <c r="AM38" s="22">
        <v>331123</v>
      </c>
      <c r="AN38" s="23">
        <v>401779</v>
      </c>
      <c r="AO38" s="23">
        <v>411427</v>
      </c>
      <c r="AP38" s="23">
        <v>537576</v>
      </c>
      <c r="AQ38" s="23">
        <v>481941</v>
      </c>
      <c r="AR38" s="23">
        <v>563327</v>
      </c>
      <c r="AS38" s="23">
        <v>619886</v>
      </c>
      <c r="AT38" s="23">
        <v>695082</v>
      </c>
      <c r="AU38" s="23">
        <v>775057</v>
      </c>
      <c r="AV38" s="23">
        <v>882443</v>
      </c>
      <c r="AW38" s="23">
        <v>874861</v>
      </c>
      <c r="AX38" s="23">
        <v>1047507</v>
      </c>
      <c r="AY38" s="23">
        <v>1121304</v>
      </c>
      <c r="AZ38" s="23">
        <v>1078138</v>
      </c>
      <c r="BA38" s="23">
        <v>944297</v>
      </c>
      <c r="BB38" s="23">
        <v>1018147</v>
      </c>
      <c r="BC38" s="23">
        <v>1021292</v>
      </c>
      <c r="BD38" s="23">
        <v>1074327</v>
      </c>
      <c r="BE38" s="23">
        <v>1056059</v>
      </c>
      <c r="BF38" s="23">
        <v>1087313</v>
      </c>
      <c r="BG38" s="23">
        <v>1161870</v>
      </c>
      <c r="BH38" s="23">
        <v>1290909</v>
      </c>
      <c r="BI38" s="23">
        <v>1293685</v>
      </c>
      <c r="BJ38" s="23">
        <v>1474119</v>
      </c>
      <c r="BK38" s="23">
        <v>1506613</v>
      </c>
      <c r="BL38" s="23">
        <v>1524657</v>
      </c>
      <c r="BM38" s="23">
        <v>1407191</v>
      </c>
      <c r="BN38" s="23">
        <v>1554494</v>
      </c>
    </row>
    <row r="39" spans="1:66" ht="15" customHeight="1" x14ac:dyDescent="0.2">
      <c r="A39" s="63" t="s">
        <v>222</v>
      </c>
      <c r="B39" s="22">
        <v>205200</v>
      </c>
      <c r="C39" s="22">
        <v>221350</v>
      </c>
      <c r="D39" s="22">
        <v>221891</v>
      </c>
      <c r="E39" s="22">
        <v>215166</v>
      </c>
      <c r="F39" s="22">
        <v>240529</v>
      </c>
      <c r="G39" s="22">
        <v>256158</v>
      </c>
      <c r="H39" s="22">
        <v>292946</v>
      </c>
      <c r="I39" s="22">
        <v>262454</v>
      </c>
      <c r="J39" s="22">
        <v>294091</v>
      </c>
      <c r="K39" s="22">
        <v>263850</v>
      </c>
      <c r="L39" s="22">
        <v>239500</v>
      </c>
      <c r="M39" s="22">
        <v>222197</v>
      </c>
      <c r="N39" s="22">
        <v>252646</v>
      </c>
      <c r="O39" s="22">
        <v>265061</v>
      </c>
      <c r="P39" s="22">
        <v>285365</v>
      </c>
      <c r="Q39" s="22">
        <v>260049</v>
      </c>
      <c r="R39" s="22">
        <v>293448</v>
      </c>
      <c r="S39" s="22">
        <v>315812</v>
      </c>
      <c r="T39" s="22">
        <v>349922</v>
      </c>
      <c r="U39" s="22">
        <v>314885</v>
      </c>
      <c r="V39" s="22">
        <v>355238</v>
      </c>
      <c r="W39" s="22">
        <v>358125</v>
      </c>
      <c r="X39" s="22">
        <v>333774</v>
      </c>
      <c r="Y39" s="22">
        <v>293077</v>
      </c>
      <c r="Z39" s="22">
        <v>284562</v>
      </c>
      <c r="AA39" s="22">
        <v>279771</v>
      </c>
      <c r="AB39" s="22">
        <v>255415</v>
      </c>
      <c r="AC39" s="22">
        <v>222270</v>
      </c>
      <c r="AD39" s="22">
        <v>237116</v>
      </c>
      <c r="AE39" s="22">
        <v>253430</v>
      </c>
      <c r="AF39" s="22">
        <v>258972</v>
      </c>
      <c r="AG39" s="22">
        <v>233397</v>
      </c>
      <c r="AH39" s="22">
        <v>341548</v>
      </c>
      <c r="AI39" s="22">
        <v>386070</v>
      </c>
      <c r="AJ39" s="22">
        <v>394405</v>
      </c>
      <c r="AK39" s="22">
        <v>412954</v>
      </c>
      <c r="AL39" s="22">
        <v>371616</v>
      </c>
      <c r="AM39" s="22">
        <v>423322</v>
      </c>
      <c r="AN39" s="23">
        <v>431380</v>
      </c>
      <c r="AO39" s="23">
        <v>421598</v>
      </c>
      <c r="AP39" s="23">
        <v>529262</v>
      </c>
      <c r="AQ39" s="23">
        <v>519373</v>
      </c>
      <c r="AR39" s="23">
        <v>542495</v>
      </c>
      <c r="AS39" s="23">
        <v>537750</v>
      </c>
      <c r="AT39" s="23">
        <v>618299</v>
      </c>
      <c r="AU39" s="23">
        <v>655078</v>
      </c>
      <c r="AV39" s="23">
        <v>716405</v>
      </c>
      <c r="AW39" s="23">
        <v>964547</v>
      </c>
      <c r="AX39" s="23">
        <v>881151</v>
      </c>
      <c r="AY39" s="23">
        <v>895026</v>
      </c>
      <c r="AZ39" s="23">
        <v>1017554</v>
      </c>
      <c r="BA39" s="23">
        <v>792801</v>
      </c>
      <c r="BB39" s="23">
        <v>748763</v>
      </c>
      <c r="BC39" s="23">
        <v>895416</v>
      </c>
      <c r="BD39" s="23">
        <v>912199</v>
      </c>
      <c r="BE39" s="23">
        <v>916133</v>
      </c>
      <c r="BF39" s="23">
        <v>891612</v>
      </c>
      <c r="BG39" s="23">
        <v>804161</v>
      </c>
      <c r="BH39" s="23">
        <v>837834</v>
      </c>
      <c r="BI39" s="23">
        <v>836949</v>
      </c>
      <c r="BJ39" s="23">
        <v>1025739</v>
      </c>
      <c r="BK39" s="23">
        <v>902321</v>
      </c>
      <c r="BL39" s="23">
        <v>1035749</v>
      </c>
      <c r="BM39" s="23">
        <v>886371</v>
      </c>
      <c r="BN39" s="23">
        <v>860814</v>
      </c>
    </row>
    <row r="40" spans="1:66" ht="15" customHeight="1" x14ac:dyDescent="0.2">
      <c r="A40" s="63" t="s">
        <v>223</v>
      </c>
      <c r="B40" s="22">
        <v>179475</v>
      </c>
      <c r="C40" s="22">
        <v>186436</v>
      </c>
      <c r="D40" s="22">
        <v>183132</v>
      </c>
      <c r="E40" s="22">
        <v>193385</v>
      </c>
      <c r="F40" s="22">
        <v>189818</v>
      </c>
      <c r="G40" s="22">
        <v>195179</v>
      </c>
      <c r="H40" s="22">
        <v>222183</v>
      </c>
      <c r="I40" s="22">
        <v>225658</v>
      </c>
      <c r="J40" s="22">
        <v>231167</v>
      </c>
      <c r="K40" s="22">
        <v>233387</v>
      </c>
      <c r="L40" s="22">
        <v>227499</v>
      </c>
      <c r="M40" s="22">
        <v>229249</v>
      </c>
      <c r="N40" s="22">
        <v>227113</v>
      </c>
      <c r="O40" s="22">
        <v>224261</v>
      </c>
      <c r="P40" s="22">
        <v>230953</v>
      </c>
      <c r="Q40" s="22">
        <v>248487</v>
      </c>
      <c r="R40" s="22">
        <v>272810</v>
      </c>
      <c r="S40" s="22">
        <v>287786</v>
      </c>
      <c r="T40" s="22">
        <v>286353</v>
      </c>
      <c r="U40" s="22">
        <v>300553</v>
      </c>
      <c r="V40" s="22">
        <v>308120</v>
      </c>
      <c r="W40" s="22">
        <v>312335</v>
      </c>
      <c r="X40" s="22">
        <v>313781</v>
      </c>
      <c r="Y40" s="22">
        <v>315038</v>
      </c>
      <c r="Z40" s="22">
        <v>287733</v>
      </c>
      <c r="AA40" s="22">
        <v>268741</v>
      </c>
      <c r="AB40" s="22">
        <v>264176</v>
      </c>
      <c r="AC40" s="22">
        <v>275085</v>
      </c>
      <c r="AD40" s="22">
        <v>272433</v>
      </c>
      <c r="AE40" s="22">
        <v>278200</v>
      </c>
      <c r="AF40" s="22">
        <v>281139</v>
      </c>
      <c r="AG40" s="22">
        <v>293146</v>
      </c>
      <c r="AH40" s="22">
        <v>330832</v>
      </c>
      <c r="AI40" s="22">
        <v>359028</v>
      </c>
      <c r="AJ40" s="22">
        <v>394020</v>
      </c>
      <c r="AK40" s="22">
        <v>407373</v>
      </c>
      <c r="AL40" s="22">
        <v>435406</v>
      </c>
      <c r="AM40" s="22">
        <v>431043</v>
      </c>
      <c r="AN40" s="23">
        <v>492933</v>
      </c>
      <c r="AO40" s="23">
        <v>521760</v>
      </c>
      <c r="AP40" s="23">
        <v>637772</v>
      </c>
      <c r="AQ40" s="23">
        <v>819272</v>
      </c>
      <c r="AR40" s="23">
        <v>689974</v>
      </c>
      <c r="AS40" s="23">
        <v>616709</v>
      </c>
      <c r="AT40" s="23">
        <v>757292</v>
      </c>
      <c r="AU40" s="23">
        <v>1183806</v>
      </c>
      <c r="AV40" s="23">
        <v>1304669</v>
      </c>
      <c r="AW40" s="23">
        <v>1342445</v>
      </c>
      <c r="AX40" s="23">
        <v>1956364</v>
      </c>
      <c r="AY40" s="23">
        <v>2057940</v>
      </c>
      <c r="AZ40" s="23">
        <v>1931916</v>
      </c>
      <c r="BA40" s="23">
        <v>1724045</v>
      </c>
      <c r="BB40" s="23">
        <v>1719125</v>
      </c>
      <c r="BC40" s="23">
        <v>1811496</v>
      </c>
      <c r="BD40" s="23">
        <v>1699806</v>
      </c>
      <c r="BE40" s="23">
        <v>1381827</v>
      </c>
      <c r="BF40" s="23">
        <v>1380667</v>
      </c>
      <c r="BG40" s="23">
        <v>1507902</v>
      </c>
      <c r="BH40" s="23">
        <v>1706297</v>
      </c>
      <c r="BI40" s="23">
        <v>1774434</v>
      </c>
      <c r="BJ40" s="23">
        <v>1879600</v>
      </c>
      <c r="BK40" s="23">
        <v>1823839</v>
      </c>
      <c r="BL40" s="23">
        <v>1696474</v>
      </c>
      <c r="BM40" s="23">
        <v>1631910</v>
      </c>
      <c r="BN40" s="23">
        <v>1777118</v>
      </c>
    </row>
    <row r="41" spans="1:66" ht="15" customHeight="1" x14ac:dyDescent="0.2">
      <c r="A41" s="63" t="s">
        <v>224</v>
      </c>
      <c r="B41" s="22">
        <v>17966</v>
      </c>
      <c r="C41" s="22">
        <v>28956</v>
      </c>
      <c r="D41" s="22">
        <v>31835</v>
      </c>
      <c r="E41" s="22">
        <v>33118</v>
      </c>
      <c r="F41" s="22">
        <v>31633</v>
      </c>
      <c r="G41" s="22">
        <v>24496</v>
      </c>
      <c r="H41" s="22">
        <v>53392</v>
      </c>
      <c r="I41" s="22">
        <v>51611</v>
      </c>
      <c r="J41" s="22">
        <v>41439</v>
      </c>
      <c r="K41" s="22">
        <v>64887</v>
      </c>
      <c r="L41" s="22">
        <v>54437</v>
      </c>
      <c r="M41" s="22">
        <v>51167</v>
      </c>
      <c r="N41" s="22">
        <v>40235</v>
      </c>
      <c r="O41" s="22">
        <v>51346</v>
      </c>
      <c r="P41" s="22">
        <v>63720</v>
      </c>
      <c r="Q41" s="22">
        <v>63501</v>
      </c>
      <c r="R41" s="22">
        <v>50630</v>
      </c>
      <c r="S41" s="22">
        <v>40784</v>
      </c>
      <c r="T41" s="22">
        <v>40276</v>
      </c>
      <c r="U41" s="22">
        <v>43777</v>
      </c>
      <c r="V41" s="22">
        <v>56198</v>
      </c>
      <c r="W41" s="22">
        <v>47338</v>
      </c>
      <c r="X41" s="22">
        <v>61896</v>
      </c>
      <c r="Y41" s="22">
        <v>62962</v>
      </c>
      <c r="Z41" s="22">
        <v>36875</v>
      </c>
      <c r="AA41" s="22">
        <v>23586</v>
      </c>
      <c r="AB41" s="22">
        <v>27138</v>
      </c>
      <c r="AC41" s="22">
        <v>35533</v>
      </c>
      <c r="AD41" s="22">
        <v>35702</v>
      </c>
      <c r="AE41" s="22">
        <v>46492</v>
      </c>
      <c r="AF41" s="22">
        <v>60900</v>
      </c>
      <c r="AG41" s="22">
        <v>58189</v>
      </c>
      <c r="AH41" s="22">
        <v>57924</v>
      </c>
      <c r="AI41" s="22">
        <v>116719</v>
      </c>
      <c r="AJ41" s="22">
        <v>87522</v>
      </c>
      <c r="AK41" s="22">
        <v>74543</v>
      </c>
      <c r="AL41" s="22">
        <v>71107</v>
      </c>
      <c r="AM41" s="22">
        <v>106510</v>
      </c>
      <c r="AN41" s="23">
        <v>108492</v>
      </c>
      <c r="AO41" s="23">
        <v>61638</v>
      </c>
      <c r="AP41" s="23">
        <v>108534</v>
      </c>
      <c r="AQ41" s="23">
        <v>130538</v>
      </c>
      <c r="AR41" s="23">
        <v>69836</v>
      </c>
      <c r="AS41" s="23">
        <v>74603</v>
      </c>
      <c r="AT41" s="23">
        <v>241412</v>
      </c>
      <c r="AU41" s="23">
        <v>215450</v>
      </c>
      <c r="AV41" s="23">
        <v>215211</v>
      </c>
      <c r="AW41" s="23">
        <v>362378</v>
      </c>
      <c r="AX41" s="23">
        <v>412298</v>
      </c>
      <c r="AY41" s="23">
        <v>243203</v>
      </c>
      <c r="AZ41" s="23">
        <v>266573</v>
      </c>
      <c r="BA41" s="23">
        <v>268003</v>
      </c>
      <c r="BB41" s="23">
        <v>286906</v>
      </c>
      <c r="BC41" s="23">
        <v>127739</v>
      </c>
      <c r="BD41" s="23">
        <v>193258</v>
      </c>
      <c r="BE41" s="23">
        <v>226522</v>
      </c>
      <c r="BF41" s="23">
        <v>189672</v>
      </c>
      <c r="BG41" s="23">
        <v>241411</v>
      </c>
      <c r="BH41" s="23">
        <v>326561</v>
      </c>
      <c r="BI41" s="23">
        <v>569585</v>
      </c>
      <c r="BJ41" s="23">
        <v>408803</v>
      </c>
      <c r="BK41" s="23">
        <v>268062</v>
      </c>
      <c r="BL41" s="23">
        <v>188643</v>
      </c>
      <c r="BM41" s="23">
        <v>213282</v>
      </c>
      <c r="BN41" s="23">
        <v>189740</v>
      </c>
    </row>
    <row r="42" spans="1:66" ht="15" customHeight="1" x14ac:dyDescent="0.2">
      <c r="A42" s="63" t="s">
        <v>225</v>
      </c>
      <c r="B42" s="22">
        <v>-11706</v>
      </c>
      <c r="C42" s="22">
        <v>-13683</v>
      </c>
      <c r="D42" s="22">
        <v>-8165</v>
      </c>
      <c r="E42" s="22">
        <v>-9200</v>
      </c>
      <c r="F42" s="22">
        <v>-9235</v>
      </c>
      <c r="G42" s="22">
        <v>-9352</v>
      </c>
      <c r="H42" s="22">
        <v>-8960</v>
      </c>
      <c r="I42" s="22">
        <v>-9741</v>
      </c>
      <c r="J42" s="22">
        <v>-9600</v>
      </c>
      <c r="K42" s="22">
        <v>-10614</v>
      </c>
      <c r="L42" s="22">
        <v>-11702</v>
      </c>
      <c r="M42" s="22">
        <v>-9780</v>
      </c>
      <c r="N42" s="22">
        <v>-9159</v>
      </c>
      <c r="O42" s="22">
        <v>-9694</v>
      </c>
      <c r="P42" s="22">
        <v>-8047</v>
      </c>
      <c r="Q42" s="22">
        <v>-11012</v>
      </c>
      <c r="R42" s="22">
        <v>-13354</v>
      </c>
      <c r="S42" s="22">
        <v>-11452</v>
      </c>
      <c r="T42" s="22">
        <v>-11242</v>
      </c>
      <c r="U42" s="22">
        <v>-10882</v>
      </c>
      <c r="V42" s="22">
        <v>-11634</v>
      </c>
      <c r="W42" s="22">
        <v>-12716</v>
      </c>
      <c r="X42" s="22">
        <v>-12515</v>
      </c>
      <c r="Y42" s="22">
        <v>-12637</v>
      </c>
      <c r="Z42" s="22">
        <v>-14160</v>
      </c>
      <c r="AA42" s="22">
        <v>-15927</v>
      </c>
      <c r="AB42" s="22">
        <v>-15285</v>
      </c>
      <c r="AC42" s="22">
        <v>-13991</v>
      </c>
      <c r="AD42" s="22">
        <v>-15653</v>
      </c>
      <c r="AE42" s="22">
        <v>-17235</v>
      </c>
      <c r="AF42" s="22">
        <v>-20802</v>
      </c>
      <c r="AG42" s="22">
        <v>-21642</v>
      </c>
      <c r="AH42" s="22">
        <v>-29788</v>
      </c>
      <c r="AI42" s="22">
        <v>-30636</v>
      </c>
      <c r="AJ42" s="22">
        <v>-32295</v>
      </c>
      <c r="AK42" s="22">
        <v>-33262</v>
      </c>
      <c r="AL42" s="22">
        <v>-32285</v>
      </c>
      <c r="AM42" s="22">
        <v>-32593</v>
      </c>
      <c r="AN42" s="23">
        <v>-31265</v>
      </c>
      <c r="AO42" s="23">
        <v>-33150</v>
      </c>
      <c r="AP42" s="23">
        <v>-33995</v>
      </c>
      <c r="AQ42" s="23">
        <v>-38065</v>
      </c>
      <c r="AR42" s="23">
        <v>-41008</v>
      </c>
      <c r="AS42" s="23">
        <v>-43019</v>
      </c>
      <c r="AT42" s="23">
        <v>-44517</v>
      </c>
      <c r="AU42" s="23">
        <v>-44090</v>
      </c>
      <c r="AV42" s="23">
        <v>-44094</v>
      </c>
      <c r="AW42" s="23">
        <v>-47115</v>
      </c>
      <c r="AX42" s="23">
        <v>-54356</v>
      </c>
      <c r="AY42" s="23">
        <v>-58053</v>
      </c>
      <c r="AZ42" s="23">
        <v>-62559</v>
      </c>
      <c r="BA42" s="23">
        <v>-62541</v>
      </c>
      <c r="BB42" s="23">
        <v>-61658</v>
      </c>
      <c r="BC42" s="23">
        <v>-61839</v>
      </c>
      <c r="BD42" s="23">
        <v>-63622</v>
      </c>
      <c r="BE42" s="23">
        <v>-66109</v>
      </c>
      <c r="BF42" s="23">
        <v>-66464</v>
      </c>
      <c r="BG42" s="23">
        <v>-73838</v>
      </c>
      <c r="BH42" s="23">
        <v>-71307</v>
      </c>
      <c r="BI42" s="23">
        <v>-68077</v>
      </c>
      <c r="BJ42" s="23">
        <v>-70458</v>
      </c>
      <c r="BK42" s="23">
        <v>-77376</v>
      </c>
      <c r="BL42" s="23">
        <v>-84033</v>
      </c>
      <c r="BM42" s="23">
        <v>-88133</v>
      </c>
      <c r="BN42" s="23">
        <v>-98965</v>
      </c>
    </row>
    <row r="43" spans="1:66" ht="15" customHeight="1" x14ac:dyDescent="0.2">
      <c r="A43" s="62" t="s">
        <v>208</v>
      </c>
      <c r="B43" s="22">
        <v>226600</v>
      </c>
      <c r="C43" s="22">
        <v>319894</v>
      </c>
      <c r="D43" s="22">
        <v>351220</v>
      </c>
      <c r="E43" s="22">
        <v>384129</v>
      </c>
      <c r="F43" s="22">
        <v>354179</v>
      </c>
      <c r="G43" s="22">
        <v>378946</v>
      </c>
      <c r="H43" s="22">
        <v>463073</v>
      </c>
      <c r="I43" s="22">
        <v>569924</v>
      </c>
      <c r="J43" s="22">
        <v>534922</v>
      </c>
      <c r="K43" s="22">
        <v>610984</v>
      </c>
      <c r="L43" s="22">
        <v>617056</v>
      </c>
      <c r="M43" s="22">
        <v>584164</v>
      </c>
      <c r="N43" s="22">
        <v>528800</v>
      </c>
      <c r="O43" s="22">
        <v>569235</v>
      </c>
      <c r="P43" s="22">
        <v>572581</v>
      </c>
      <c r="Q43" s="22">
        <v>612991</v>
      </c>
      <c r="R43" s="22">
        <v>576359</v>
      </c>
      <c r="S43" s="22">
        <v>607578</v>
      </c>
      <c r="T43" s="22">
        <v>705847</v>
      </c>
      <c r="U43" s="22">
        <v>736589</v>
      </c>
      <c r="V43" s="22">
        <v>806200</v>
      </c>
      <c r="W43" s="22">
        <v>866431</v>
      </c>
      <c r="X43" s="22">
        <v>1228692</v>
      </c>
      <c r="Y43" s="22">
        <v>1047721</v>
      </c>
      <c r="Z43" s="22">
        <v>957697</v>
      </c>
      <c r="AA43" s="22">
        <v>777051</v>
      </c>
      <c r="AB43" s="22">
        <v>796966</v>
      </c>
      <c r="AC43" s="22">
        <v>787689</v>
      </c>
      <c r="AD43" s="22">
        <v>756981</v>
      </c>
      <c r="AE43" s="22">
        <v>866499</v>
      </c>
      <c r="AF43" s="22">
        <v>934923</v>
      </c>
      <c r="AG43" s="22">
        <v>947848</v>
      </c>
      <c r="AH43" s="22">
        <v>943390</v>
      </c>
      <c r="AI43" s="22">
        <v>1114777</v>
      </c>
      <c r="AJ43" s="22">
        <v>1279899</v>
      </c>
      <c r="AK43" s="22">
        <v>1219296</v>
      </c>
      <c r="AL43" s="22">
        <v>1226288</v>
      </c>
      <c r="AM43" s="22">
        <v>1323982</v>
      </c>
      <c r="AN43" s="23">
        <v>1498432</v>
      </c>
      <c r="AO43" s="23">
        <v>1433856</v>
      </c>
      <c r="AP43" s="23">
        <v>1773366</v>
      </c>
      <c r="AQ43" s="23">
        <v>1814884</v>
      </c>
      <c r="AR43" s="23">
        <v>1761974</v>
      </c>
      <c r="AS43" s="23">
        <v>1931600</v>
      </c>
      <c r="AT43" s="23">
        <v>2108993</v>
      </c>
      <c r="AU43" s="23">
        <v>2061692</v>
      </c>
      <c r="AV43" s="23">
        <v>2544450</v>
      </c>
      <c r="AW43" s="23">
        <v>2999932</v>
      </c>
      <c r="AX43" s="23">
        <v>2775403</v>
      </c>
      <c r="AY43" s="23">
        <v>3399711</v>
      </c>
      <c r="AZ43" s="23">
        <v>3732139</v>
      </c>
      <c r="BA43" s="23">
        <v>3977756</v>
      </c>
      <c r="BB43" s="23">
        <v>3739147</v>
      </c>
      <c r="BC43" s="23">
        <v>3672638</v>
      </c>
      <c r="BD43" s="23">
        <v>3846277</v>
      </c>
      <c r="BE43" s="23">
        <v>3601854</v>
      </c>
      <c r="BF43" s="23">
        <v>3732375</v>
      </c>
      <c r="BG43" s="23">
        <v>5204330</v>
      </c>
      <c r="BH43" s="23">
        <v>5018694</v>
      </c>
      <c r="BI43" s="23">
        <v>5497375</v>
      </c>
      <c r="BJ43" s="23">
        <v>5502919</v>
      </c>
      <c r="BK43" s="23">
        <v>5653532</v>
      </c>
      <c r="BL43" s="23">
        <v>5630073</v>
      </c>
      <c r="BM43" s="23">
        <v>5860432</v>
      </c>
      <c r="BN43" s="23">
        <v>5744304</v>
      </c>
    </row>
    <row r="44" spans="1:66" ht="15" customHeight="1" x14ac:dyDescent="0.2">
      <c r="A44" s="63" t="s">
        <v>221</v>
      </c>
      <c r="B44" s="22">
        <v>212200</v>
      </c>
      <c r="C44" s="22">
        <v>214040</v>
      </c>
      <c r="D44" s="22">
        <v>251663</v>
      </c>
      <c r="E44" s="22">
        <v>292649</v>
      </c>
      <c r="F44" s="22">
        <v>273903</v>
      </c>
      <c r="G44" s="22">
        <v>302910</v>
      </c>
      <c r="H44" s="22">
        <v>367509</v>
      </c>
      <c r="I44" s="22">
        <v>384601</v>
      </c>
      <c r="J44" s="22">
        <v>339486</v>
      </c>
      <c r="K44" s="22">
        <v>399707</v>
      </c>
      <c r="L44" s="22">
        <v>391956</v>
      </c>
      <c r="M44" s="22">
        <v>408681</v>
      </c>
      <c r="N44" s="22">
        <v>353177</v>
      </c>
      <c r="O44" s="22">
        <v>388992</v>
      </c>
      <c r="P44" s="22">
        <v>415808</v>
      </c>
      <c r="Q44" s="22">
        <v>427344</v>
      </c>
      <c r="R44" s="22">
        <v>374263</v>
      </c>
      <c r="S44" s="22">
        <v>402130</v>
      </c>
      <c r="T44" s="22">
        <v>485856</v>
      </c>
      <c r="U44" s="22">
        <v>492000</v>
      </c>
      <c r="V44" s="22">
        <v>486073</v>
      </c>
      <c r="W44" s="22">
        <v>513759</v>
      </c>
      <c r="X44" s="22">
        <v>771775</v>
      </c>
      <c r="Y44" s="22">
        <v>669880</v>
      </c>
      <c r="Z44" s="22">
        <v>557494</v>
      </c>
      <c r="AA44" s="22">
        <v>448882</v>
      </c>
      <c r="AB44" s="22">
        <v>487397</v>
      </c>
      <c r="AC44" s="22">
        <v>504031</v>
      </c>
      <c r="AD44" s="22">
        <v>474333</v>
      </c>
      <c r="AE44" s="22">
        <v>553158</v>
      </c>
      <c r="AF44" s="22">
        <v>564718</v>
      </c>
      <c r="AG44" s="22">
        <v>586213</v>
      </c>
      <c r="AH44" s="22">
        <v>547887</v>
      </c>
      <c r="AI44" s="22">
        <v>605617</v>
      </c>
      <c r="AJ44" s="22">
        <v>737289</v>
      </c>
      <c r="AK44" s="22">
        <v>744153</v>
      </c>
      <c r="AL44" s="22">
        <v>702235</v>
      </c>
      <c r="AM44" s="22">
        <v>796629</v>
      </c>
      <c r="AN44" s="23">
        <v>895474</v>
      </c>
      <c r="AO44" s="23">
        <v>828787</v>
      </c>
      <c r="AP44" s="23">
        <v>997983</v>
      </c>
      <c r="AQ44" s="23">
        <v>981277</v>
      </c>
      <c r="AR44" s="23">
        <v>960476</v>
      </c>
      <c r="AS44" s="23">
        <v>899065</v>
      </c>
      <c r="AT44" s="23">
        <v>863501</v>
      </c>
      <c r="AU44" s="23">
        <v>865859</v>
      </c>
      <c r="AV44" s="23">
        <v>1142916</v>
      </c>
      <c r="AW44" s="23">
        <v>1484588</v>
      </c>
      <c r="AX44" s="23">
        <v>1429449</v>
      </c>
      <c r="AY44" s="23">
        <v>1812059</v>
      </c>
      <c r="AZ44" s="23">
        <v>2051285</v>
      </c>
      <c r="BA44" s="23">
        <v>2267601</v>
      </c>
      <c r="BB44" s="23">
        <v>2004934</v>
      </c>
      <c r="BC44" s="23">
        <v>1871523</v>
      </c>
      <c r="BD44" s="23">
        <v>1990647</v>
      </c>
      <c r="BE44" s="23">
        <v>1883664</v>
      </c>
      <c r="BF44" s="23">
        <v>1950153</v>
      </c>
      <c r="BG44" s="23">
        <v>2733199</v>
      </c>
      <c r="BH44" s="23">
        <v>2713713</v>
      </c>
      <c r="BI44" s="23">
        <v>2898081</v>
      </c>
      <c r="BJ44" s="23">
        <v>2916043</v>
      </c>
      <c r="BK44" s="23">
        <v>2956928</v>
      </c>
      <c r="BL44" s="23">
        <v>2894436</v>
      </c>
      <c r="BM44" s="23">
        <v>2911091</v>
      </c>
      <c r="BN44" s="23">
        <v>2851583</v>
      </c>
    </row>
    <row r="45" spans="1:66" ht="15" customHeight="1" x14ac:dyDescent="0.2">
      <c r="A45" s="63" t="s">
        <v>222</v>
      </c>
      <c r="B45" s="22">
        <v>16845</v>
      </c>
      <c r="C45" s="22">
        <v>32164</v>
      </c>
      <c r="D45" s="22">
        <v>35807</v>
      </c>
      <c r="E45" s="22">
        <v>39430</v>
      </c>
      <c r="F45" s="22">
        <v>29121</v>
      </c>
      <c r="G45" s="22">
        <v>26608</v>
      </c>
      <c r="H45" s="22">
        <v>37550</v>
      </c>
      <c r="I45" s="22">
        <v>82453</v>
      </c>
      <c r="J45" s="22">
        <v>88459</v>
      </c>
      <c r="K45" s="22">
        <v>91122</v>
      </c>
      <c r="L45" s="22">
        <v>107919</v>
      </c>
      <c r="M45" s="22">
        <v>72734</v>
      </c>
      <c r="N45" s="22">
        <v>71446</v>
      </c>
      <c r="O45" s="22">
        <v>75127</v>
      </c>
      <c r="P45" s="22">
        <v>81322</v>
      </c>
      <c r="Q45" s="22">
        <v>93497</v>
      </c>
      <c r="R45" s="22">
        <v>112783</v>
      </c>
      <c r="S45" s="22">
        <v>109040</v>
      </c>
      <c r="T45" s="22">
        <v>109527</v>
      </c>
      <c r="U45" s="22">
        <v>123208</v>
      </c>
      <c r="V45" s="22">
        <v>161658</v>
      </c>
      <c r="W45" s="22">
        <v>193920</v>
      </c>
      <c r="X45" s="22">
        <v>244853</v>
      </c>
      <c r="Y45" s="22">
        <v>199052</v>
      </c>
      <c r="Z45" s="22">
        <v>225019</v>
      </c>
      <c r="AA45" s="22">
        <v>178974</v>
      </c>
      <c r="AB45" s="22">
        <v>159152</v>
      </c>
      <c r="AC45" s="22">
        <v>149657</v>
      </c>
      <c r="AD45" s="22">
        <v>163073</v>
      </c>
      <c r="AE45" s="22">
        <v>175258</v>
      </c>
      <c r="AF45" s="22">
        <v>200795</v>
      </c>
      <c r="AG45" s="22">
        <v>182499</v>
      </c>
      <c r="AH45" s="22">
        <v>218196</v>
      </c>
      <c r="AI45" s="22">
        <v>291002</v>
      </c>
      <c r="AJ45" s="22">
        <v>313460</v>
      </c>
      <c r="AK45" s="22">
        <v>246507</v>
      </c>
      <c r="AL45" s="22">
        <v>282526</v>
      </c>
      <c r="AM45" s="22">
        <v>284628</v>
      </c>
      <c r="AN45" s="23">
        <v>316868</v>
      </c>
      <c r="AO45" s="23">
        <v>317816</v>
      </c>
      <c r="AP45" s="23">
        <v>451771</v>
      </c>
      <c r="AQ45" s="23">
        <v>461628</v>
      </c>
      <c r="AR45" s="23">
        <v>461639</v>
      </c>
      <c r="AS45" s="23">
        <v>692901</v>
      </c>
      <c r="AT45" s="23">
        <v>794265</v>
      </c>
      <c r="AU45" s="23">
        <v>761329</v>
      </c>
      <c r="AV45" s="23">
        <v>878001</v>
      </c>
      <c r="AW45" s="23">
        <v>864977</v>
      </c>
      <c r="AX45" s="23">
        <v>735724</v>
      </c>
      <c r="AY45" s="23">
        <v>845946</v>
      </c>
      <c r="AZ45" s="23">
        <v>879373</v>
      </c>
      <c r="BA45" s="23">
        <v>867740</v>
      </c>
      <c r="BB45" s="23">
        <v>925798</v>
      </c>
      <c r="BC45" s="23">
        <v>1005538</v>
      </c>
      <c r="BD45" s="23">
        <v>1056313</v>
      </c>
      <c r="BE45" s="23">
        <v>956636</v>
      </c>
      <c r="BF45" s="23">
        <v>1036569</v>
      </c>
      <c r="BG45" s="23">
        <v>1683408</v>
      </c>
      <c r="BH45" s="23">
        <v>1608112</v>
      </c>
      <c r="BI45" s="23">
        <v>1783821</v>
      </c>
      <c r="BJ45" s="23">
        <v>1750786</v>
      </c>
      <c r="BK45" s="23">
        <v>1745140</v>
      </c>
      <c r="BL45" s="23">
        <v>1671841</v>
      </c>
      <c r="BM45" s="23">
        <v>1743304</v>
      </c>
      <c r="BN45" s="23">
        <v>1686167</v>
      </c>
    </row>
    <row r="46" spans="1:66" ht="15" customHeight="1" x14ac:dyDescent="0.2">
      <c r="A46" s="63" t="s">
        <v>223</v>
      </c>
      <c r="B46" s="22">
        <v>3001</v>
      </c>
      <c r="C46" s="22">
        <v>82756</v>
      </c>
      <c r="D46" s="22">
        <v>74285</v>
      </c>
      <c r="E46" s="22">
        <v>62827</v>
      </c>
      <c r="F46" s="22">
        <v>64303</v>
      </c>
      <c r="G46" s="22">
        <v>61881</v>
      </c>
      <c r="H46" s="22">
        <v>71747</v>
      </c>
      <c r="I46" s="22">
        <v>119184</v>
      </c>
      <c r="J46" s="22">
        <v>122546</v>
      </c>
      <c r="K46" s="22">
        <v>137657</v>
      </c>
      <c r="L46" s="22">
        <v>134605</v>
      </c>
      <c r="M46" s="22">
        <v>119982</v>
      </c>
      <c r="N46" s="22">
        <v>122181</v>
      </c>
      <c r="O46" s="22">
        <v>125929</v>
      </c>
      <c r="P46" s="22">
        <v>98021</v>
      </c>
      <c r="Q46" s="22">
        <v>114545</v>
      </c>
      <c r="R46" s="22">
        <v>110893</v>
      </c>
      <c r="S46" s="22">
        <v>118607</v>
      </c>
      <c r="T46" s="22">
        <v>137813</v>
      </c>
      <c r="U46" s="22">
        <v>149443</v>
      </c>
      <c r="V46" s="22">
        <v>193419</v>
      </c>
      <c r="W46" s="22">
        <v>204566</v>
      </c>
      <c r="X46" s="22">
        <v>277924</v>
      </c>
      <c r="Y46" s="22">
        <v>253980</v>
      </c>
      <c r="Z46" s="22">
        <v>248142</v>
      </c>
      <c r="AA46" s="22">
        <v>215549</v>
      </c>
      <c r="AB46" s="22">
        <v>220752</v>
      </c>
      <c r="AC46" s="22">
        <v>200267</v>
      </c>
      <c r="AD46" s="22">
        <v>186235</v>
      </c>
      <c r="AE46" s="22">
        <v>210708</v>
      </c>
      <c r="AF46" s="22">
        <v>240492</v>
      </c>
      <c r="AG46" s="22">
        <v>252618</v>
      </c>
      <c r="AH46" s="22">
        <v>255517</v>
      </c>
      <c r="AI46" s="22">
        <v>300528</v>
      </c>
      <c r="AJ46" s="22">
        <v>314307</v>
      </c>
      <c r="AK46" s="22">
        <v>305842</v>
      </c>
      <c r="AL46" s="22">
        <v>318890</v>
      </c>
      <c r="AM46" s="22">
        <v>327253</v>
      </c>
      <c r="AN46" s="23">
        <v>369165</v>
      </c>
      <c r="AO46" s="23">
        <v>368374</v>
      </c>
      <c r="AP46" s="23">
        <v>429127</v>
      </c>
      <c r="AQ46" s="23">
        <v>497559</v>
      </c>
      <c r="AR46" s="23">
        <v>475697</v>
      </c>
      <c r="AS46" s="23">
        <v>464917</v>
      </c>
      <c r="AT46" s="23">
        <v>586873</v>
      </c>
      <c r="AU46" s="23">
        <v>547588</v>
      </c>
      <c r="AV46" s="23">
        <v>635998</v>
      </c>
      <c r="AW46" s="23">
        <v>760922</v>
      </c>
      <c r="AX46" s="23">
        <v>711087</v>
      </c>
      <c r="AY46" s="23">
        <v>855942</v>
      </c>
      <c r="AZ46" s="23">
        <v>919043</v>
      </c>
      <c r="BA46" s="23">
        <v>970349</v>
      </c>
      <c r="BB46" s="23">
        <v>947465</v>
      </c>
      <c r="BC46" s="23">
        <v>936831</v>
      </c>
      <c r="BD46" s="23">
        <v>962226</v>
      </c>
      <c r="BE46" s="23">
        <v>918317</v>
      </c>
      <c r="BF46" s="23">
        <v>932538</v>
      </c>
      <c r="BG46" s="23">
        <v>1277535</v>
      </c>
      <c r="BH46" s="23">
        <v>1227630</v>
      </c>
      <c r="BI46" s="23">
        <v>1407740</v>
      </c>
      <c r="BJ46" s="23">
        <v>1389759</v>
      </c>
      <c r="BK46" s="23">
        <v>1452938</v>
      </c>
      <c r="BL46" s="23">
        <v>1513265</v>
      </c>
      <c r="BM46" s="23">
        <v>1631008</v>
      </c>
      <c r="BN46" s="23">
        <v>1604040</v>
      </c>
    </row>
    <row r="47" spans="1:66" ht="15" customHeight="1" x14ac:dyDescent="0.2">
      <c r="A47" s="63" t="s">
        <v>225</v>
      </c>
      <c r="B47" s="22">
        <v>-5446</v>
      </c>
      <c r="C47" s="22">
        <v>-9066</v>
      </c>
      <c r="D47" s="22">
        <v>-10535</v>
      </c>
      <c r="E47" s="22">
        <v>-10777</v>
      </c>
      <c r="F47" s="22">
        <v>-13148</v>
      </c>
      <c r="G47" s="22">
        <v>-12453</v>
      </c>
      <c r="H47" s="22">
        <v>-13733</v>
      </c>
      <c r="I47" s="22">
        <v>-16314</v>
      </c>
      <c r="J47" s="22">
        <v>-15569</v>
      </c>
      <c r="K47" s="22">
        <v>-17502</v>
      </c>
      <c r="L47" s="22">
        <v>-17424</v>
      </c>
      <c r="M47" s="22">
        <v>-17233</v>
      </c>
      <c r="N47" s="22">
        <v>-18004</v>
      </c>
      <c r="O47" s="22">
        <v>-20813</v>
      </c>
      <c r="P47" s="22">
        <v>-22570</v>
      </c>
      <c r="Q47" s="22">
        <v>-22395</v>
      </c>
      <c r="R47" s="22">
        <v>-21580</v>
      </c>
      <c r="S47" s="22">
        <v>-22199</v>
      </c>
      <c r="T47" s="22">
        <v>-27349</v>
      </c>
      <c r="U47" s="22">
        <v>-28062</v>
      </c>
      <c r="V47" s="22">
        <v>-34950</v>
      </c>
      <c r="W47" s="22">
        <v>-45814</v>
      </c>
      <c r="X47" s="22">
        <v>-65860</v>
      </c>
      <c r="Y47" s="22">
        <v>-75191</v>
      </c>
      <c r="Z47" s="22">
        <v>-72958</v>
      </c>
      <c r="AA47" s="22">
        <v>-66354</v>
      </c>
      <c r="AB47" s="22">
        <v>-70335</v>
      </c>
      <c r="AC47" s="22">
        <v>-66266</v>
      </c>
      <c r="AD47" s="22">
        <v>-66660</v>
      </c>
      <c r="AE47" s="22">
        <v>-72625</v>
      </c>
      <c r="AF47" s="22">
        <v>-71082</v>
      </c>
      <c r="AG47" s="22">
        <v>-73482</v>
      </c>
      <c r="AH47" s="22">
        <v>-78210</v>
      </c>
      <c r="AI47" s="22">
        <v>-82370</v>
      </c>
      <c r="AJ47" s="22">
        <v>-85157</v>
      </c>
      <c r="AK47" s="22">
        <v>-77206</v>
      </c>
      <c r="AL47" s="22">
        <v>-77363</v>
      </c>
      <c r="AM47" s="22">
        <v>-84528</v>
      </c>
      <c r="AN47" s="23">
        <v>-83075</v>
      </c>
      <c r="AO47" s="23">
        <v>-81121</v>
      </c>
      <c r="AP47" s="23">
        <v>-105515</v>
      </c>
      <c r="AQ47" s="23">
        <v>-125580</v>
      </c>
      <c r="AR47" s="23">
        <v>-135838</v>
      </c>
      <c r="AS47" s="23">
        <v>-125283</v>
      </c>
      <c r="AT47" s="23">
        <v>-135646</v>
      </c>
      <c r="AU47" s="23">
        <v>-113084</v>
      </c>
      <c r="AV47" s="23">
        <v>-112465</v>
      </c>
      <c r="AW47" s="23">
        <v>-110555</v>
      </c>
      <c r="AX47" s="23">
        <v>-100857</v>
      </c>
      <c r="AY47" s="23">
        <v>-114236</v>
      </c>
      <c r="AZ47" s="23">
        <v>-117562</v>
      </c>
      <c r="BA47" s="23">
        <v>-127934</v>
      </c>
      <c r="BB47" s="23">
        <v>-139050</v>
      </c>
      <c r="BC47" s="23">
        <v>-141254</v>
      </c>
      <c r="BD47" s="23">
        <v>-162909</v>
      </c>
      <c r="BE47" s="23">
        <v>-156763</v>
      </c>
      <c r="BF47" s="23">
        <v>-186885</v>
      </c>
      <c r="BG47" s="23">
        <v>-489812</v>
      </c>
      <c r="BH47" s="23">
        <v>-530761</v>
      </c>
      <c r="BI47" s="23">
        <v>-592267</v>
      </c>
      <c r="BJ47" s="23">
        <v>-553669</v>
      </c>
      <c r="BK47" s="23">
        <v>-501474</v>
      </c>
      <c r="BL47" s="23">
        <v>-449469</v>
      </c>
      <c r="BM47" s="23">
        <v>-424971</v>
      </c>
      <c r="BN47" s="23">
        <v>-397486</v>
      </c>
    </row>
    <row r="48" spans="1:66" ht="15" customHeight="1" x14ac:dyDescent="0.2">
      <c r="A48" s="61" t="s">
        <v>129</v>
      </c>
      <c r="B48" s="22">
        <v>93072</v>
      </c>
      <c r="C48" s="22">
        <v>98244</v>
      </c>
      <c r="D48" s="22">
        <v>104423</v>
      </c>
      <c r="E48" s="22">
        <v>107182</v>
      </c>
      <c r="F48" s="22">
        <v>118144</v>
      </c>
      <c r="G48" s="22">
        <v>127932</v>
      </c>
      <c r="H48" s="22">
        <v>139791</v>
      </c>
      <c r="I48" s="22">
        <v>156076</v>
      </c>
      <c r="J48" s="22">
        <v>166464</v>
      </c>
      <c r="K48" s="22">
        <v>195200</v>
      </c>
      <c r="L48" s="22">
        <v>188416</v>
      </c>
      <c r="M48" s="22">
        <v>183627</v>
      </c>
      <c r="N48" s="22">
        <v>158070</v>
      </c>
      <c r="O48" s="22">
        <v>170070</v>
      </c>
      <c r="P48" s="22">
        <v>166574</v>
      </c>
      <c r="Q48" s="22">
        <v>166384</v>
      </c>
      <c r="R48" s="22">
        <v>148947</v>
      </c>
      <c r="S48" s="22">
        <v>153858</v>
      </c>
      <c r="T48" s="22">
        <v>149674</v>
      </c>
      <c r="U48" s="22">
        <v>159446</v>
      </c>
      <c r="V48" s="22">
        <v>189977</v>
      </c>
      <c r="W48" s="22">
        <v>214644</v>
      </c>
      <c r="X48" s="22">
        <v>234592</v>
      </c>
      <c r="Y48" s="22">
        <v>266944</v>
      </c>
      <c r="Z48" s="22">
        <v>276560</v>
      </c>
      <c r="AA48" s="22">
        <v>276319</v>
      </c>
      <c r="AB48" s="22">
        <v>264717</v>
      </c>
      <c r="AC48" s="22">
        <v>269626</v>
      </c>
      <c r="AD48" s="22">
        <v>280273</v>
      </c>
      <c r="AE48" s="22">
        <v>342081</v>
      </c>
      <c r="AF48" s="22">
        <v>367578</v>
      </c>
      <c r="AG48" s="22">
        <v>419845</v>
      </c>
      <c r="AH48" s="22">
        <v>490067</v>
      </c>
      <c r="AI48" s="22">
        <v>442556</v>
      </c>
      <c r="AJ48" s="22">
        <v>453081</v>
      </c>
      <c r="AK48" s="22">
        <v>421938</v>
      </c>
      <c r="AL48" s="22">
        <v>490132</v>
      </c>
      <c r="AM48" s="22">
        <v>527774</v>
      </c>
      <c r="AN48" s="23">
        <v>462029</v>
      </c>
      <c r="AO48" s="23">
        <v>394839</v>
      </c>
      <c r="AP48" s="23">
        <v>485623</v>
      </c>
      <c r="AQ48" s="23">
        <v>434018</v>
      </c>
      <c r="AR48" s="23">
        <v>353672</v>
      </c>
      <c r="AS48" s="23">
        <v>339283</v>
      </c>
      <c r="AT48" s="23">
        <v>512198</v>
      </c>
      <c r="AU48" s="23">
        <v>839761</v>
      </c>
      <c r="AV48" s="23">
        <v>839761</v>
      </c>
      <c r="AW48" s="23">
        <v>890290</v>
      </c>
      <c r="AX48" s="23">
        <v>807979</v>
      </c>
      <c r="AY48" s="23">
        <v>838898</v>
      </c>
      <c r="AZ48" s="23">
        <v>1012543</v>
      </c>
      <c r="BA48" s="23">
        <v>657580</v>
      </c>
      <c r="BB48" s="23">
        <v>623316</v>
      </c>
      <c r="BC48" s="23">
        <v>596255</v>
      </c>
      <c r="BD48" s="23">
        <v>639888</v>
      </c>
      <c r="BE48" s="23">
        <v>541102</v>
      </c>
      <c r="BF48" s="23">
        <v>597301</v>
      </c>
      <c r="BG48" s="23">
        <v>753887</v>
      </c>
      <c r="BH48" s="23">
        <v>720792</v>
      </c>
      <c r="BI48" s="23">
        <v>817414</v>
      </c>
      <c r="BJ48" s="23">
        <v>1085194</v>
      </c>
      <c r="BK48" s="23">
        <v>1075699</v>
      </c>
      <c r="BL48" s="23">
        <v>1141966</v>
      </c>
      <c r="BM48" s="23">
        <v>983962</v>
      </c>
      <c r="BN48" s="23">
        <v>1052312</v>
      </c>
    </row>
    <row r="49" spans="1:66" ht="15" customHeight="1" x14ac:dyDescent="0.2">
      <c r="A49" s="62" t="s">
        <v>130</v>
      </c>
      <c r="B49" s="22">
        <v>93072</v>
      </c>
      <c r="C49" s="22">
        <v>98244</v>
      </c>
      <c r="D49" s="22">
        <v>104423</v>
      </c>
      <c r="E49" s="22">
        <v>107182</v>
      </c>
      <c r="F49" s="22">
        <v>118144</v>
      </c>
      <c r="G49" s="22">
        <v>127932</v>
      </c>
      <c r="H49" s="22">
        <v>139791</v>
      </c>
      <c r="I49" s="22">
        <v>156076</v>
      </c>
      <c r="J49" s="22">
        <v>166464</v>
      </c>
      <c r="K49" s="22">
        <v>195200</v>
      </c>
      <c r="L49" s="22">
        <v>188416</v>
      </c>
      <c r="M49" s="22">
        <v>183627</v>
      </c>
      <c r="N49" s="22">
        <v>158070</v>
      </c>
      <c r="O49" s="22">
        <v>170070</v>
      </c>
      <c r="P49" s="22">
        <v>166574</v>
      </c>
      <c r="Q49" s="22">
        <v>166384</v>
      </c>
      <c r="R49" s="22">
        <v>148947</v>
      </c>
      <c r="S49" s="22">
        <v>153858</v>
      </c>
      <c r="T49" s="22">
        <v>149674</v>
      </c>
      <c r="U49" s="22">
        <v>159446</v>
      </c>
      <c r="V49" s="22">
        <v>189977</v>
      </c>
      <c r="W49" s="22">
        <v>214644</v>
      </c>
      <c r="X49" s="22">
        <v>234592</v>
      </c>
      <c r="Y49" s="22">
        <v>266944</v>
      </c>
      <c r="Z49" s="22">
        <v>276560</v>
      </c>
      <c r="AA49" s="22">
        <v>276319</v>
      </c>
      <c r="AB49" s="22">
        <v>264717</v>
      </c>
      <c r="AC49" s="22">
        <v>269626</v>
      </c>
      <c r="AD49" s="22">
        <v>280273</v>
      </c>
      <c r="AE49" s="22">
        <v>342081</v>
      </c>
      <c r="AF49" s="22">
        <v>367578</v>
      </c>
      <c r="AG49" s="22">
        <v>419845</v>
      </c>
      <c r="AH49" s="22">
        <v>490067</v>
      </c>
      <c r="AI49" s="22">
        <v>442556</v>
      </c>
      <c r="AJ49" s="22">
        <v>453081</v>
      </c>
      <c r="AK49" s="22">
        <v>421938</v>
      </c>
      <c r="AL49" s="22">
        <v>490132</v>
      </c>
      <c r="AM49" s="22">
        <v>527774</v>
      </c>
      <c r="AN49" s="23">
        <v>462029</v>
      </c>
      <c r="AO49" s="23">
        <v>394839</v>
      </c>
      <c r="AP49" s="23">
        <v>485623</v>
      </c>
      <c r="AQ49" s="23">
        <v>434018</v>
      </c>
      <c r="AR49" s="23">
        <v>353672</v>
      </c>
      <c r="AS49" s="23">
        <v>339283</v>
      </c>
      <c r="AT49" s="23">
        <v>512198</v>
      </c>
      <c r="AU49" s="23">
        <v>839761</v>
      </c>
      <c r="AV49" s="23">
        <v>889663</v>
      </c>
      <c r="AW49" s="23">
        <v>890290</v>
      </c>
      <c r="AX49" s="23">
        <v>807979</v>
      </c>
      <c r="AY49" s="23">
        <v>838898</v>
      </c>
      <c r="AZ49" s="23">
        <v>1012543</v>
      </c>
      <c r="BA49" s="23">
        <v>657580</v>
      </c>
      <c r="BB49" s="23">
        <v>623316</v>
      </c>
      <c r="BC49" s="23">
        <v>596255</v>
      </c>
      <c r="BD49" s="23">
        <v>639888</v>
      </c>
      <c r="BE49" s="23">
        <v>541102</v>
      </c>
      <c r="BF49" s="23">
        <v>597301</v>
      </c>
      <c r="BG49" s="23">
        <v>753887</v>
      </c>
      <c r="BH49" s="23">
        <v>720792</v>
      </c>
      <c r="BI49" s="23">
        <v>817414</v>
      </c>
      <c r="BJ49" s="23">
        <v>1085194</v>
      </c>
      <c r="BK49" s="23">
        <v>1075699</v>
      </c>
      <c r="BL49" s="23">
        <v>1141966</v>
      </c>
      <c r="BM49" s="23">
        <v>983962</v>
      </c>
      <c r="BN49" s="23">
        <v>1052312</v>
      </c>
    </row>
    <row r="50" spans="1:66" ht="15" customHeight="1" x14ac:dyDescent="0.2">
      <c r="A50" s="63" t="s">
        <v>131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23"/>
      <c r="AT50" s="23"/>
      <c r="AU50" s="23"/>
      <c r="AV50" s="23"/>
      <c r="AW50" s="23">
        <v>89679</v>
      </c>
      <c r="AX50" s="23">
        <v>109211</v>
      </c>
      <c r="AY50" s="23">
        <v>135950</v>
      </c>
      <c r="AZ50" s="23">
        <v>111646</v>
      </c>
      <c r="BA50" s="23">
        <v>104876</v>
      </c>
      <c r="BB50" s="23">
        <v>129373</v>
      </c>
      <c r="BC50" s="23">
        <v>133441</v>
      </c>
      <c r="BD50" s="23">
        <v>165760</v>
      </c>
      <c r="BE50" s="23">
        <v>120818</v>
      </c>
      <c r="BF50" s="23">
        <v>172783</v>
      </c>
      <c r="BG50" s="23">
        <v>197020</v>
      </c>
      <c r="BH50" s="23">
        <v>149642</v>
      </c>
      <c r="BI50" s="23">
        <v>131878</v>
      </c>
      <c r="BJ50" s="23">
        <v>244569</v>
      </c>
      <c r="BK50" s="23">
        <v>249963</v>
      </c>
      <c r="BL50" s="23">
        <v>318385</v>
      </c>
      <c r="BM50" s="23">
        <v>221894</v>
      </c>
      <c r="BN50" s="23">
        <v>347337</v>
      </c>
    </row>
    <row r="51" spans="1:66" ht="15" customHeight="1" x14ac:dyDescent="0.2">
      <c r="A51" s="63" t="s">
        <v>132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3"/>
      <c r="AO51" s="23"/>
      <c r="AP51" s="23"/>
      <c r="AQ51" s="23"/>
      <c r="AR51" s="23"/>
      <c r="AS51" s="23"/>
      <c r="AT51" s="23"/>
      <c r="AU51" s="23"/>
      <c r="AV51" s="23"/>
      <c r="AW51" s="23">
        <v>800611</v>
      </c>
      <c r="AX51" s="23">
        <v>698768</v>
      </c>
      <c r="AY51" s="23">
        <v>702948</v>
      </c>
      <c r="AZ51" s="23">
        <v>900897</v>
      </c>
      <c r="BA51" s="23">
        <v>552704</v>
      </c>
      <c r="BB51" s="23">
        <v>493943</v>
      </c>
      <c r="BC51" s="23">
        <v>462814</v>
      </c>
      <c r="BD51" s="23">
        <v>474128</v>
      </c>
      <c r="BE51" s="23">
        <v>420284</v>
      </c>
      <c r="BF51" s="23">
        <v>424518</v>
      </c>
      <c r="BG51" s="23">
        <v>556867</v>
      </c>
      <c r="BH51" s="23">
        <v>571150</v>
      </c>
      <c r="BI51" s="23">
        <v>685536</v>
      </c>
      <c r="BJ51" s="23">
        <v>840625</v>
      </c>
      <c r="BK51" s="23">
        <v>825736</v>
      </c>
      <c r="BL51" s="23">
        <v>823581</v>
      </c>
      <c r="BM51" s="23">
        <v>762068</v>
      </c>
      <c r="BN51" s="23">
        <v>704975</v>
      </c>
    </row>
    <row r="52" spans="1:66" ht="15" customHeight="1" x14ac:dyDescent="0.2">
      <c r="A52" s="61" t="s">
        <v>133</v>
      </c>
      <c r="B52" s="22">
        <v>71200</v>
      </c>
      <c r="C52" s="22">
        <v>98672</v>
      </c>
      <c r="D52" s="22">
        <v>82257</v>
      </c>
      <c r="E52" s="22">
        <v>80167</v>
      </c>
      <c r="F52" s="22">
        <v>80934</v>
      </c>
      <c r="G52" s="22">
        <v>85136</v>
      </c>
      <c r="H52" s="22">
        <v>83969</v>
      </c>
      <c r="I52" s="22">
        <v>109364</v>
      </c>
      <c r="J52" s="22">
        <v>113266</v>
      </c>
      <c r="K52" s="22">
        <v>136402</v>
      </c>
      <c r="L52" s="22">
        <v>142371</v>
      </c>
      <c r="M52" s="22">
        <v>183778</v>
      </c>
      <c r="N52" s="22">
        <v>209216</v>
      </c>
      <c r="O52" s="22">
        <v>213290</v>
      </c>
      <c r="P52" s="22">
        <v>172566</v>
      </c>
      <c r="Q52" s="22">
        <v>208034</v>
      </c>
      <c r="R52" s="22">
        <v>167962</v>
      </c>
      <c r="S52" s="22">
        <v>191656</v>
      </c>
      <c r="T52" s="22">
        <v>263426</v>
      </c>
      <c r="U52" s="22">
        <v>181547</v>
      </c>
      <c r="V52" s="22">
        <v>420136</v>
      </c>
      <c r="W52" s="22">
        <v>253375</v>
      </c>
      <c r="X52" s="22">
        <v>330294</v>
      </c>
      <c r="Y52" s="22">
        <v>332460</v>
      </c>
      <c r="Z52" s="22">
        <v>337098</v>
      </c>
      <c r="AA52" s="22">
        <v>279492</v>
      </c>
      <c r="AB52" s="22">
        <v>267207</v>
      </c>
      <c r="AC52" s="22">
        <v>266931</v>
      </c>
      <c r="AD52" s="22">
        <v>285341</v>
      </c>
      <c r="AE52" s="22">
        <v>276377</v>
      </c>
      <c r="AF52" s="22">
        <v>267765</v>
      </c>
      <c r="AG52" s="22">
        <v>327212</v>
      </c>
      <c r="AH52" s="22">
        <v>311873</v>
      </c>
      <c r="AI52" s="22">
        <v>350569</v>
      </c>
      <c r="AJ52" s="22">
        <v>600766</v>
      </c>
      <c r="AK52" s="22">
        <v>587501</v>
      </c>
      <c r="AL52" s="22">
        <v>779570</v>
      </c>
      <c r="AM52" s="22">
        <v>435384</v>
      </c>
      <c r="AN52" s="23">
        <v>361303</v>
      </c>
      <c r="AO52" s="23">
        <v>411579</v>
      </c>
      <c r="AP52" s="23">
        <v>422252</v>
      </c>
      <c r="AQ52" s="23">
        <v>429710</v>
      </c>
      <c r="AR52" s="23">
        <v>479467</v>
      </c>
      <c r="AS52" s="23">
        <v>577146</v>
      </c>
      <c r="AT52" s="23">
        <v>764149</v>
      </c>
      <c r="AU52" s="23">
        <v>821039</v>
      </c>
      <c r="AV52" s="23">
        <v>942582</v>
      </c>
      <c r="AW52" s="23">
        <v>1024080</v>
      </c>
      <c r="AX52" s="23">
        <v>902443</v>
      </c>
      <c r="AY52" s="23">
        <v>829859</v>
      </c>
      <c r="AZ52" s="23">
        <v>839387</v>
      </c>
      <c r="BA52" s="23">
        <v>754018</v>
      </c>
      <c r="BB52" s="23">
        <v>818310</v>
      </c>
      <c r="BC52" s="23">
        <v>757340</v>
      </c>
      <c r="BD52" s="23">
        <v>708600</v>
      </c>
      <c r="BE52" s="23">
        <v>753143</v>
      </c>
      <c r="BF52" s="23">
        <v>768049</v>
      </c>
      <c r="BG52" s="23">
        <v>978604</v>
      </c>
      <c r="BH52" s="23">
        <v>991116</v>
      </c>
      <c r="BI52" s="23">
        <v>1109507</v>
      </c>
      <c r="BJ52" s="23">
        <v>929528</v>
      </c>
      <c r="BK52" s="23">
        <v>1149338</v>
      </c>
      <c r="BL52" s="23">
        <v>1000893</v>
      </c>
      <c r="BM52" s="23">
        <v>898947</v>
      </c>
      <c r="BN52" s="23">
        <v>1350750</v>
      </c>
    </row>
    <row r="53" spans="1:66" ht="15" customHeight="1" x14ac:dyDescent="0.2">
      <c r="A53" s="62" t="s">
        <v>134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208034</v>
      </c>
      <c r="R53" s="22">
        <v>0</v>
      </c>
      <c r="S53" s="22">
        <v>0</v>
      </c>
      <c r="T53" s="22">
        <v>0</v>
      </c>
      <c r="U53" s="22">
        <v>181547</v>
      </c>
      <c r="V53" s="22">
        <v>420136</v>
      </c>
      <c r="W53" s="22">
        <v>253375</v>
      </c>
      <c r="X53" s="22">
        <v>330294</v>
      </c>
      <c r="Y53" s="22">
        <v>332460</v>
      </c>
      <c r="Z53" s="22">
        <v>337098</v>
      </c>
      <c r="AA53" s="22">
        <v>279492</v>
      </c>
      <c r="AB53" s="22">
        <v>267207</v>
      </c>
      <c r="AC53" s="22">
        <v>266931</v>
      </c>
      <c r="AD53" s="22">
        <v>285341</v>
      </c>
      <c r="AE53" s="22">
        <v>276377</v>
      </c>
      <c r="AF53" s="22">
        <v>267765</v>
      </c>
      <c r="AG53" s="22">
        <v>327212</v>
      </c>
      <c r="AH53" s="22">
        <v>311873</v>
      </c>
      <c r="AI53" s="22">
        <v>350569</v>
      </c>
      <c r="AJ53" s="22">
        <v>600766</v>
      </c>
      <c r="AK53" s="22">
        <v>587501</v>
      </c>
      <c r="AL53" s="22">
        <v>779570</v>
      </c>
      <c r="AM53" s="22">
        <v>435384</v>
      </c>
      <c r="AN53" s="23">
        <v>361303</v>
      </c>
      <c r="AO53" s="23">
        <v>411579</v>
      </c>
      <c r="AP53" s="23">
        <v>422252</v>
      </c>
      <c r="AQ53" s="23">
        <v>429710</v>
      </c>
      <c r="AR53" s="23">
        <v>479467</v>
      </c>
      <c r="AS53" s="23">
        <v>577146</v>
      </c>
      <c r="AT53" s="23">
        <v>764149</v>
      </c>
      <c r="AU53" s="23">
        <v>821039</v>
      </c>
      <c r="AV53" s="23">
        <v>942582</v>
      </c>
      <c r="AW53" s="23">
        <v>1024080</v>
      </c>
      <c r="AX53" s="23">
        <v>902443</v>
      </c>
      <c r="AY53" s="23">
        <v>829859</v>
      </c>
      <c r="AZ53" s="23">
        <v>839387</v>
      </c>
      <c r="BA53" s="23">
        <v>754018</v>
      </c>
      <c r="BB53" s="23">
        <v>818310</v>
      </c>
      <c r="BC53" s="23">
        <v>757340</v>
      </c>
      <c r="BD53" s="23">
        <v>708600</v>
      </c>
      <c r="BE53" s="23">
        <v>753143</v>
      </c>
      <c r="BF53" s="23">
        <v>768049</v>
      </c>
      <c r="BG53" s="23">
        <v>978604</v>
      </c>
      <c r="BH53" s="23">
        <v>991116</v>
      </c>
      <c r="BI53" s="23">
        <v>1109507</v>
      </c>
      <c r="BJ53" s="23">
        <v>929528</v>
      </c>
      <c r="BK53" s="23">
        <v>1149338</v>
      </c>
      <c r="BL53" s="23">
        <v>1000893</v>
      </c>
      <c r="BM53" s="23">
        <v>898947</v>
      </c>
      <c r="BN53" s="23">
        <v>1350750</v>
      </c>
    </row>
    <row r="54" spans="1:66" ht="15" customHeight="1" x14ac:dyDescent="0.2">
      <c r="A54" s="63" t="s">
        <v>135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1163</v>
      </c>
      <c r="R54" s="22">
        <v>0</v>
      </c>
      <c r="S54" s="22">
        <v>0</v>
      </c>
      <c r="T54" s="22">
        <v>0</v>
      </c>
      <c r="U54" s="22">
        <v>8766</v>
      </c>
      <c r="V54" s="22">
        <v>198978</v>
      </c>
      <c r="W54" s="22">
        <v>25990</v>
      </c>
      <c r="X54" s="22">
        <v>27174</v>
      </c>
      <c r="Y54" s="22">
        <v>7519</v>
      </c>
      <c r="Z54" s="22">
        <v>3706</v>
      </c>
      <c r="AA54" s="22">
        <v>18356</v>
      </c>
      <c r="AB54" s="22">
        <v>9816</v>
      </c>
      <c r="AC54" s="22">
        <v>15443</v>
      </c>
      <c r="AD54" s="22">
        <v>15622</v>
      </c>
      <c r="AE54" s="22">
        <v>5200</v>
      </c>
      <c r="AF54" s="22">
        <v>9273</v>
      </c>
      <c r="AG54" s="22">
        <v>11875</v>
      </c>
      <c r="AH54" s="22">
        <v>7180</v>
      </c>
      <c r="AI54" s="22">
        <v>6860</v>
      </c>
      <c r="AJ54" s="22">
        <v>204061</v>
      </c>
      <c r="AK54" s="22">
        <v>223774</v>
      </c>
      <c r="AL54" s="22">
        <v>258327</v>
      </c>
      <c r="AM54" s="22">
        <v>64995</v>
      </c>
      <c r="AN54" s="23">
        <v>62967</v>
      </c>
      <c r="AO54" s="23">
        <v>24102</v>
      </c>
      <c r="AP54" s="23">
        <v>25351</v>
      </c>
      <c r="AQ54" s="23">
        <v>24088</v>
      </c>
      <c r="AR54" s="23">
        <v>40374</v>
      </c>
      <c r="AS54" s="23">
        <v>206849</v>
      </c>
      <c r="AT54" s="23">
        <v>235954</v>
      </c>
      <c r="AU54" s="23">
        <v>311221</v>
      </c>
      <c r="AV54" s="23">
        <v>366987</v>
      </c>
      <c r="AW54" s="23">
        <v>409337</v>
      </c>
      <c r="AX54" s="23">
        <v>309960</v>
      </c>
      <c r="AY54" s="23">
        <v>167083</v>
      </c>
      <c r="AZ54" s="23">
        <v>181507</v>
      </c>
      <c r="BA54" s="23">
        <v>33647</v>
      </c>
      <c r="BB54" s="23">
        <v>62770</v>
      </c>
      <c r="BC54" s="23">
        <v>19432</v>
      </c>
      <c r="BD54" s="23">
        <v>5414</v>
      </c>
      <c r="BE54" s="23">
        <v>22423</v>
      </c>
      <c r="BF54" s="23">
        <v>8781</v>
      </c>
      <c r="BG54" s="23">
        <v>26037</v>
      </c>
      <c r="BH54" s="23">
        <v>32254</v>
      </c>
      <c r="BI54" s="23">
        <v>210749</v>
      </c>
      <c r="BJ54" s="23">
        <v>28555</v>
      </c>
      <c r="BK54" s="23">
        <v>25491</v>
      </c>
      <c r="BL54" s="23">
        <v>31846</v>
      </c>
      <c r="BM54" s="23">
        <v>25146</v>
      </c>
      <c r="BN54" s="23">
        <v>22589</v>
      </c>
    </row>
    <row r="55" spans="1:66" ht="15" customHeight="1" x14ac:dyDescent="0.2">
      <c r="A55" s="63" t="s">
        <v>134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206871</v>
      </c>
      <c r="R55" s="22">
        <v>0</v>
      </c>
      <c r="S55" s="22">
        <v>0</v>
      </c>
      <c r="T55" s="22">
        <v>0</v>
      </c>
      <c r="U55" s="22">
        <v>172781</v>
      </c>
      <c r="V55" s="22">
        <v>221158</v>
      </c>
      <c r="W55" s="22">
        <v>227385</v>
      </c>
      <c r="X55" s="22">
        <v>303120</v>
      </c>
      <c r="Y55" s="22">
        <v>324941</v>
      </c>
      <c r="Z55" s="22">
        <v>333392</v>
      </c>
      <c r="AA55" s="22">
        <v>261136</v>
      </c>
      <c r="AB55" s="22">
        <v>257391</v>
      </c>
      <c r="AC55" s="22">
        <v>251488</v>
      </c>
      <c r="AD55" s="22">
        <v>269719</v>
      </c>
      <c r="AE55" s="22">
        <v>271177</v>
      </c>
      <c r="AF55" s="22">
        <v>258492</v>
      </c>
      <c r="AG55" s="22">
        <v>315337</v>
      </c>
      <c r="AH55" s="22">
        <v>304693</v>
      </c>
      <c r="AI55" s="22">
        <v>343709</v>
      </c>
      <c r="AJ55" s="22">
        <v>396705</v>
      </c>
      <c r="AK55" s="22">
        <v>363727</v>
      </c>
      <c r="AL55" s="22">
        <v>521243</v>
      </c>
      <c r="AM55" s="22">
        <v>370389</v>
      </c>
      <c r="AN55" s="23">
        <v>298336</v>
      </c>
      <c r="AO55" s="23">
        <v>387477</v>
      </c>
      <c r="AP55" s="23">
        <v>396901</v>
      </c>
      <c r="AQ55" s="23">
        <v>405622</v>
      </c>
      <c r="AR55" s="23">
        <v>439093</v>
      </c>
      <c r="AS55" s="23">
        <v>370297</v>
      </c>
      <c r="AT55" s="23">
        <v>528195</v>
      </c>
      <c r="AU55" s="23">
        <v>509818</v>
      </c>
      <c r="AV55" s="23">
        <v>575595</v>
      </c>
      <c r="AW55" s="23">
        <v>614743</v>
      </c>
      <c r="AX55" s="23">
        <v>592483</v>
      </c>
      <c r="AY55" s="23">
        <v>662776</v>
      </c>
      <c r="AZ55" s="23">
        <v>657880</v>
      </c>
      <c r="BA55" s="23">
        <v>720371</v>
      </c>
      <c r="BB55" s="23">
        <v>755540</v>
      </c>
      <c r="BC55" s="23">
        <v>737908</v>
      </c>
      <c r="BD55" s="23">
        <v>703186</v>
      </c>
      <c r="BE55" s="23">
        <v>730720</v>
      </c>
      <c r="BF55" s="23">
        <v>759268</v>
      </c>
      <c r="BG55" s="23">
        <v>952567</v>
      </c>
      <c r="BH55" s="23">
        <v>958862</v>
      </c>
      <c r="BI55" s="23">
        <v>898758</v>
      </c>
      <c r="BJ55" s="23">
        <v>900973</v>
      </c>
      <c r="BK55" s="23">
        <v>1123847</v>
      </c>
      <c r="BL55" s="23">
        <v>969047</v>
      </c>
      <c r="BM55" s="23">
        <v>873801</v>
      </c>
      <c r="BN55" s="23">
        <v>1328161</v>
      </c>
    </row>
    <row r="56" spans="1:66" ht="15" customHeight="1" x14ac:dyDescent="0.2">
      <c r="A56" s="66" t="s">
        <v>31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</row>
    <row r="57" spans="1:66" ht="15" customHeight="1" x14ac:dyDescent="0.2">
      <c r="A57" s="60" t="s">
        <v>136</v>
      </c>
      <c r="B57" s="25">
        <v>2613250</v>
      </c>
      <c r="C57" s="25">
        <v>2751914</v>
      </c>
      <c r="D57" s="25">
        <v>2736832</v>
      </c>
      <c r="E57" s="25">
        <v>2717155</v>
      </c>
      <c r="F57" s="25">
        <v>2692529</v>
      </c>
      <c r="G57" s="25">
        <v>2909923</v>
      </c>
      <c r="H57" s="25">
        <v>2953820</v>
      </c>
      <c r="I57" s="25">
        <v>3238800</v>
      </c>
      <c r="J57" s="25">
        <v>3345274</v>
      </c>
      <c r="K57" s="25">
        <v>3089585</v>
      </c>
      <c r="L57" s="25">
        <v>3100015</v>
      </c>
      <c r="M57" s="25">
        <v>3163533</v>
      </c>
      <c r="N57" s="25">
        <v>3185694</v>
      </c>
      <c r="O57" s="25">
        <v>3203428</v>
      </c>
      <c r="P57" s="25">
        <v>3245205</v>
      </c>
      <c r="Q57" s="25">
        <v>3290012</v>
      </c>
      <c r="R57" s="25">
        <v>3295814</v>
      </c>
      <c r="S57" s="25">
        <v>3476064</v>
      </c>
      <c r="T57" s="25">
        <v>3617586</v>
      </c>
      <c r="U57" s="25">
        <v>3719417</v>
      </c>
      <c r="V57" s="25">
        <v>3904709</v>
      </c>
      <c r="W57" s="25">
        <v>4092125</v>
      </c>
      <c r="X57" s="25">
        <v>4610559</v>
      </c>
      <c r="Y57" s="25">
        <v>4672197</v>
      </c>
      <c r="Z57" s="25">
        <v>4745226</v>
      </c>
      <c r="AA57" s="25">
        <v>4400121</v>
      </c>
      <c r="AB57" s="25">
        <v>4452802</v>
      </c>
      <c r="AC57" s="25">
        <v>4353924</v>
      </c>
      <c r="AD57" s="25">
        <v>4351804</v>
      </c>
      <c r="AE57" s="25">
        <v>4498649</v>
      </c>
      <c r="AF57" s="25">
        <v>4501510</v>
      </c>
      <c r="AG57" s="25">
        <v>4565475</v>
      </c>
      <c r="AH57" s="25">
        <v>4952541</v>
      </c>
      <c r="AI57" s="25">
        <v>5495668</v>
      </c>
      <c r="AJ57" s="25">
        <v>6199009</v>
      </c>
      <c r="AK57" s="25">
        <v>5961269</v>
      </c>
      <c r="AL57" s="25">
        <v>6137139</v>
      </c>
      <c r="AM57" s="25">
        <v>6104331</v>
      </c>
      <c r="AN57" s="25">
        <v>5829580</v>
      </c>
      <c r="AO57" s="25">
        <v>5926739</v>
      </c>
      <c r="AP57" s="25">
        <v>6770627</v>
      </c>
      <c r="AQ57" s="25">
        <v>7180332</v>
      </c>
      <c r="AR57" s="25">
        <v>7467114</v>
      </c>
      <c r="AS57" s="25">
        <v>7371753</v>
      </c>
      <c r="AT57" s="25">
        <v>7800288</v>
      </c>
      <c r="AU57" s="25">
        <v>7420935</v>
      </c>
      <c r="AV57" s="25">
        <v>7757150</v>
      </c>
      <c r="AW57" s="25">
        <v>7986841</v>
      </c>
      <c r="AX57" s="25">
        <v>7745069</v>
      </c>
      <c r="AY57" s="25">
        <v>8315428</v>
      </c>
      <c r="AZ57" s="25">
        <v>8149061</v>
      </c>
      <c r="BA57" s="25">
        <v>8481450</v>
      </c>
      <c r="BB57" s="25">
        <v>8770306</v>
      </c>
      <c r="BC57" s="25">
        <v>8864188</v>
      </c>
      <c r="BD57" s="25">
        <v>9329947</v>
      </c>
      <c r="BE57" s="25">
        <v>9933959</v>
      </c>
      <c r="BF57" s="25">
        <v>10496719</v>
      </c>
      <c r="BG57" s="25">
        <v>12420118</v>
      </c>
      <c r="BH57" s="25">
        <v>12563516</v>
      </c>
      <c r="BI57" s="25">
        <v>14268342</v>
      </c>
      <c r="BJ57" s="25">
        <v>14203002</v>
      </c>
      <c r="BK57" s="25">
        <v>14537495</v>
      </c>
      <c r="BL57" s="25">
        <v>14718334</v>
      </c>
      <c r="BM57" s="25">
        <v>15734185</v>
      </c>
      <c r="BN57" s="25">
        <v>16036331</v>
      </c>
    </row>
    <row r="58" spans="1:66" ht="15" customHeight="1" x14ac:dyDescent="0.2">
      <c r="A58" s="61" t="s">
        <v>137</v>
      </c>
      <c r="B58" s="22">
        <v>170517</v>
      </c>
      <c r="C58" s="22">
        <v>163413</v>
      </c>
      <c r="D58" s="22">
        <v>149892</v>
      </c>
      <c r="E58" s="22">
        <v>136984</v>
      </c>
      <c r="F58" s="22">
        <v>127146</v>
      </c>
      <c r="G58" s="22">
        <v>358414</v>
      </c>
      <c r="H58" s="22">
        <v>378587</v>
      </c>
      <c r="I58" s="22">
        <v>432469</v>
      </c>
      <c r="J58" s="22">
        <v>447124</v>
      </c>
      <c r="K58" s="22">
        <v>81920</v>
      </c>
      <c r="L58" s="22">
        <v>80004</v>
      </c>
      <c r="M58" s="22">
        <v>88833</v>
      </c>
      <c r="N58" s="22">
        <v>107528</v>
      </c>
      <c r="O58" s="22">
        <v>98741</v>
      </c>
      <c r="P58" s="22">
        <v>118883</v>
      </c>
      <c r="Q58" s="22">
        <v>124372</v>
      </c>
      <c r="R58" s="22">
        <v>134326</v>
      </c>
      <c r="S58" s="22">
        <v>124207</v>
      </c>
      <c r="T58" s="22">
        <v>127245</v>
      </c>
      <c r="U58" s="22">
        <v>161644</v>
      </c>
      <c r="V58" s="22">
        <v>155231</v>
      </c>
      <c r="W58" s="22">
        <v>315507</v>
      </c>
      <c r="X58" s="22">
        <v>569135</v>
      </c>
      <c r="Y58" s="22">
        <v>619206</v>
      </c>
      <c r="Z58" s="22">
        <v>519234</v>
      </c>
      <c r="AA58" s="22">
        <v>364795</v>
      </c>
      <c r="AB58" s="22">
        <v>436183</v>
      </c>
      <c r="AC58" s="22">
        <v>397383</v>
      </c>
      <c r="AD58" s="22">
        <v>361506</v>
      </c>
      <c r="AE58" s="22">
        <v>438946</v>
      </c>
      <c r="AF58" s="22">
        <v>410395</v>
      </c>
      <c r="AG58" s="22">
        <v>443844</v>
      </c>
      <c r="AH58" s="22">
        <v>458496</v>
      </c>
      <c r="AI58" s="22">
        <v>791825</v>
      </c>
      <c r="AJ58" s="22">
        <v>1391073</v>
      </c>
      <c r="AK58" s="22">
        <v>1178926</v>
      </c>
      <c r="AL58" s="22">
        <v>1117861</v>
      </c>
      <c r="AM58" s="22">
        <v>1106020</v>
      </c>
      <c r="AN58" s="23">
        <v>653154</v>
      </c>
      <c r="AO58" s="23">
        <v>597797</v>
      </c>
      <c r="AP58" s="23">
        <v>925110</v>
      </c>
      <c r="AQ58" s="23">
        <v>1056425</v>
      </c>
      <c r="AR58" s="23">
        <v>1107252</v>
      </c>
      <c r="AS58" s="23">
        <v>898045</v>
      </c>
      <c r="AT58" s="23">
        <v>942114</v>
      </c>
      <c r="AU58" s="23">
        <v>983820</v>
      </c>
      <c r="AV58" s="23">
        <v>973648</v>
      </c>
      <c r="AW58" s="23">
        <v>930416</v>
      </c>
      <c r="AX58" s="23">
        <v>1040324</v>
      </c>
      <c r="AY58" s="23">
        <v>1043647</v>
      </c>
      <c r="AZ58" s="23">
        <v>663170</v>
      </c>
      <c r="BA58" s="23">
        <v>673726</v>
      </c>
      <c r="BB58" s="23">
        <v>687282</v>
      </c>
      <c r="BC58" s="23">
        <v>717473</v>
      </c>
      <c r="BD58" s="23">
        <v>712401</v>
      </c>
      <c r="BE58" s="23">
        <v>1090397</v>
      </c>
      <c r="BF58" s="23">
        <v>1237399</v>
      </c>
      <c r="BG58" s="23">
        <v>1341656</v>
      </c>
      <c r="BH58" s="23">
        <v>1370952</v>
      </c>
      <c r="BI58" s="23">
        <v>1442220</v>
      </c>
      <c r="BJ58" s="23">
        <v>1389586</v>
      </c>
      <c r="BK58" s="23">
        <v>1389683</v>
      </c>
      <c r="BL58" s="23">
        <v>1371996</v>
      </c>
      <c r="BM58" s="23">
        <v>1370368</v>
      </c>
      <c r="BN58" s="23">
        <v>1646338</v>
      </c>
    </row>
    <row r="59" spans="1:66" ht="15" customHeight="1" x14ac:dyDescent="0.2">
      <c r="A59" s="67" t="s">
        <v>138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226057</v>
      </c>
      <c r="H59" s="22">
        <v>233266</v>
      </c>
      <c r="I59" s="22">
        <v>280635</v>
      </c>
      <c r="J59" s="22">
        <v>287973</v>
      </c>
      <c r="K59" s="22">
        <v>657</v>
      </c>
      <c r="L59" s="22">
        <v>670</v>
      </c>
      <c r="M59" s="22">
        <v>2032</v>
      </c>
      <c r="N59" s="22">
        <v>2059</v>
      </c>
      <c r="O59" s="22">
        <v>2027</v>
      </c>
      <c r="P59" s="22">
        <v>2077</v>
      </c>
      <c r="Q59" s="22">
        <v>2230</v>
      </c>
      <c r="R59" s="22">
        <v>2097</v>
      </c>
      <c r="S59" s="22">
        <v>1415</v>
      </c>
      <c r="T59" s="22">
        <v>907</v>
      </c>
      <c r="U59" s="22">
        <v>1047</v>
      </c>
      <c r="V59" s="22">
        <v>1118</v>
      </c>
      <c r="W59" s="22">
        <v>0</v>
      </c>
      <c r="X59" s="22">
        <v>0</v>
      </c>
      <c r="Y59" s="22">
        <v>214</v>
      </c>
      <c r="Z59" s="22">
        <v>203</v>
      </c>
      <c r="AA59" s="22">
        <v>178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630638</v>
      </c>
      <c r="AK59" s="22">
        <v>562782</v>
      </c>
      <c r="AL59" s="22">
        <v>566641</v>
      </c>
      <c r="AM59" s="22">
        <v>573757</v>
      </c>
      <c r="AN59" s="23">
        <v>48646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2451</v>
      </c>
      <c r="AU59" s="23">
        <v>0</v>
      </c>
      <c r="AV59" s="23">
        <v>0</v>
      </c>
      <c r="AW59" s="23">
        <v>0</v>
      </c>
      <c r="AX59" s="23">
        <v>10512</v>
      </c>
      <c r="AY59" s="23">
        <v>10968</v>
      </c>
      <c r="AZ59" s="23">
        <v>10581</v>
      </c>
      <c r="BA59" s="23">
        <v>12287</v>
      </c>
      <c r="BB59" s="23">
        <v>11049</v>
      </c>
      <c r="BC59" s="23">
        <v>10525</v>
      </c>
      <c r="BD59" s="23">
        <v>10600</v>
      </c>
      <c r="BE59" s="23">
        <v>10703</v>
      </c>
      <c r="BF59" s="23">
        <v>47001</v>
      </c>
      <c r="BG59" s="23">
        <v>11909</v>
      </c>
      <c r="BH59" s="23">
        <v>12144</v>
      </c>
      <c r="BI59" s="23">
        <v>17134</v>
      </c>
      <c r="BJ59" s="23">
        <v>16373</v>
      </c>
      <c r="BK59" s="23">
        <v>14138</v>
      </c>
      <c r="BL59" s="23">
        <v>13749</v>
      </c>
      <c r="BM59" s="23">
        <v>14263</v>
      </c>
      <c r="BN59" s="23">
        <v>13311</v>
      </c>
    </row>
    <row r="60" spans="1:66" ht="15" hidden="1" customHeight="1" x14ac:dyDescent="0.2">
      <c r="A60" s="68" t="s">
        <v>139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280635</v>
      </c>
      <c r="J60" s="22">
        <v>287973</v>
      </c>
      <c r="K60" s="22">
        <v>657</v>
      </c>
      <c r="L60" s="22">
        <v>670</v>
      </c>
      <c r="M60" s="22">
        <v>2032</v>
      </c>
      <c r="N60" s="22">
        <v>2059</v>
      </c>
      <c r="O60" s="22">
        <v>2027</v>
      </c>
      <c r="P60" s="22">
        <v>2077</v>
      </c>
      <c r="Q60" s="22">
        <v>2230</v>
      </c>
      <c r="R60" s="22">
        <v>2097</v>
      </c>
      <c r="S60" s="22">
        <v>1415</v>
      </c>
      <c r="T60" s="22">
        <v>907</v>
      </c>
      <c r="U60" s="22">
        <v>1047</v>
      </c>
      <c r="V60" s="22">
        <v>1118</v>
      </c>
      <c r="W60" s="22">
        <v>0</v>
      </c>
      <c r="X60" s="22">
        <v>0</v>
      </c>
      <c r="Y60" s="22">
        <v>214</v>
      </c>
      <c r="Z60" s="22">
        <v>203</v>
      </c>
      <c r="AA60" s="22">
        <v>178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22">
        <v>630638</v>
      </c>
      <c r="AK60" s="22">
        <v>562782</v>
      </c>
      <c r="AL60" s="22">
        <v>566641</v>
      </c>
      <c r="AM60" s="22">
        <v>573757</v>
      </c>
      <c r="AN60" s="23">
        <v>48646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2451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</row>
    <row r="61" spans="1:66" ht="15" hidden="1" customHeight="1" x14ac:dyDescent="0.2">
      <c r="A61" s="64" t="s">
        <v>204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516138</v>
      </c>
      <c r="AL61" s="22">
        <v>521094</v>
      </c>
      <c r="AM61" s="22">
        <v>526737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</row>
    <row r="62" spans="1:66" ht="15" hidden="1" customHeight="1" x14ac:dyDescent="0.2">
      <c r="A62" s="64" t="s">
        <v>205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46644</v>
      </c>
      <c r="AL62" s="22">
        <v>45547</v>
      </c>
      <c r="AM62" s="22">
        <v>47020</v>
      </c>
      <c r="AN62" s="23">
        <v>48646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</row>
    <row r="63" spans="1:66" ht="15" customHeight="1" x14ac:dyDescent="0.2">
      <c r="A63" s="62" t="s">
        <v>140</v>
      </c>
      <c r="B63" s="22">
        <v>89481</v>
      </c>
      <c r="C63" s="22">
        <v>97859</v>
      </c>
      <c r="D63" s="22">
        <v>91613</v>
      </c>
      <c r="E63" s="22">
        <v>78810</v>
      </c>
      <c r="F63" s="22">
        <v>86060</v>
      </c>
      <c r="G63" s="22">
        <v>89776</v>
      </c>
      <c r="H63" s="22">
        <v>103846</v>
      </c>
      <c r="I63" s="22">
        <v>111488</v>
      </c>
      <c r="J63" s="22">
        <v>115265</v>
      </c>
      <c r="K63" s="22">
        <v>35441</v>
      </c>
      <c r="L63" s="22">
        <v>32190</v>
      </c>
      <c r="M63" s="22">
        <v>36891</v>
      </c>
      <c r="N63" s="22">
        <v>43337</v>
      </c>
      <c r="O63" s="22">
        <v>40762</v>
      </c>
      <c r="P63" s="22">
        <v>56970</v>
      </c>
      <c r="Q63" s="22">
        <v>60376</v>
      </c>
      <c r="R63" s="22">
        <v>68870</v>
      </c>
      <c r="S63" s="22">
        <v>58767</v>
      </c>
      <c r="T63" s="22">
        <v>59208</v>
      </c>
      <c r="U63" s="22">
        <v>55864</v>
      </c>
      <c r="V63" s="22">
        <v>68602</v>
      </c>
      <c r="W63" s="22">
        <v>77962</v>
      </c>
      <c r="X63" s="22">
        <v>108749</v>
      </c>
      <c r="Y63" s="22">
        <v>131327</v>
      </c>
      <c r="Z63" s="22">
        <v>128315</v>
      </c>
      <c r="AA63" s="22">
        <v>122810</v>
      </c>
      <c r="AB63" s="22">
        <v>127848</v>
      </c>
      <c r="AC63" s="22">
        <v>130291</v>
      </c>
      <c r="AD63" s="22">
        <v>134327</v>
      </c>
      <c r="AE63" s="22">
        <v>145110</v>
      </c>
      <c r="AF63" s="22">
        <v>147137</v>
      </c>
      <c r="AG63" s="22">
        <v>148284</v>
      </c>
      <c r="AH63" s="22">
        <v>166032</v>
      </c>
      <c r="AI63" s="22">
        <v>174450</v>
      </c>
      <c r="AJ63" s="22">
        <v>164913</v>
      </c>
      <c r="AK63" s="22">
        <v>142669</v>
      </c>
      <c r="AL63" s="22">
        <v>150460</v>
      </c>
      <c r="AM63" s="22">
        <v>148729</v>
      </c>
      <c r="AN63" s="23">
        <v>161581</v>
      </c>
      <c r="AO63" s="23">
        <v>182042</v>
      </c>
      <c r="AP63" s="23">
        <v>188520</v>
      </c>
      <c r="AQ63" s="23">
        <v>255098</v>
      </c>
      <c r="AR63" s="23">
        <v>292342</v>
      </c>
      <c r="AS63" s="23">
        <v>360390</v>
      </c>
      <c r="AT63" s="23">
        <v>327360</v>
      </c>
      <c r="AU63" s="23">
        <v>409664</v>
      </c>
      <c r="AV63" s="23">
        <v>409256</v>
      </c>
      <c r="AW63" s="23">
        <v>421900</v>
      </c>
      <c r="AX63" s="23">
        <v>421900</v>
      </c>
      <c r="AY63" s="23">
        <v>402024</v>
      </c>
      <c r="AZ63" s="23">
        <v>425190</v>
      </c>
      <c r="BA63" s="23">
        <v>443133</v>
      </c>
      <c r="BB63" s="23">
        <v>432975</v>
      </c>
      <c r="BC63" s="23">
        <v>485393</v>
      </c>
      <c r="BD63" s="23">
        <v>472830</v>
      </c>
      <c r="BE63" s="23">
        <v>864394</v>
      </c>
      <c r="BF63" s="23">
        <v>955032</v>
      </c>
      <c r="BG63" s="23">
        <v>1067545</v>
      </c>
      <c r="BH63" s="23">
        <v>1071827</v>
      </c>
      <c r="BI63" s="23">
        <v>1141821</v>
      </c>
      <c r="BJ63" s="23">
        <v>1052515</v>
      </c>
      <c r="BK63" s="23">
        <v>1050073</v>
      </c>
      <c r="BL63" s="23">
        <v>1004585</v>
      </c>
      <c r="BM63" s="23">
        <v>981841</v>
      </c>
      <c r="BN63" s="23">
        <v>956323</v>
      </c>
    </row>
    <row r="64" spans="1:66" ht="15" customHeight="1" x14ac:dyDescent="0.2">
      <c r="A64" s="63" t="s">
        <v>141</v>
      </c>
      <c r="B64" s="22">
        <v>89481</v>
      </c>
      <c r="C64" s="22">
        <v>97859</v>
      </c>
      <c r="D64" s="22">
        <v>91613</v>
      </c>
      <c r="E64" s="22">
        <v>78810</v>
      </c>
      <c r="F64" s="22">
        <v>86060</v>
      </c>
      <c r="G64" s="22">
        <v>89776</v>
      </c>
      <c r="H64" s="22">
        <v>103846</v>
      </c>
      <c r="I64" s="22">
        <v>111488</v>
      </c>
      <c r="J64" s="22">
        <v>115265</v>
      </c>
      <c r="K64" s="22">
        <v>35441</v>
      </c>
      <c r="L64" s="22">
        <v>32190</v>
      </c>
      <c r="M64" s="22">
        <v>36891</v>
      </c>
      <c r="N64" s="22">
        <v>43337</v>
      </c>
      <c r="O64" s="22">
        <v>40762</v>
      </c>
      <c r="P64" s="22">
        <v>56970</v>
      </c>
      <c r="Q64" s="22">
        <v>60376</v>
      </c>
      <c r="R64" s="22">
        <v>68870</v>
      </c>
      <c r="S64" s="22">
        <v>58767</v>
      </c>
      <c r="T64" s="22">
        <v>59208</v>
      </c>
      <c r="U64" s="22">
        <v>55864</v>
      </c>
      <c r="V64" s="22">
        <v>68602</v>
      </c>
      <c r="W64" s="22">
        <v>77962</v>
      </c>
      <c r="X64" s="22">
        <v>108749</v>
      </c>
      <c r="Y64" s="22">
        <v>131327</v>
      </c>
      <c r="Z64" s="22">
        <v>128315</v>
      </c>
      <c r="AA64" s="22">
        <v>122810</v>
      </c>
      <c r="AB64" s="22">
        <v>127848</v>
      </c>
      <c r="AC64" s="22">
        <v>130291</v>
      </c>
      <c r="AD64" s="22">
        <v>134327</v>
      </c>
      <c r="AE64" s="22">
        <v>145110</v>
      </c>
      <c r="AF64" s="22">
        <v>147137</v>
      </c>
      <c r="AG64" s="22">
        <v>148284</v>
      </c>
      <c r="AH64" s="22">
        <v>166032</v>
      </c>
      <c r="AI64" s="22">
        <v>174450</v>
      </c>
      <c r="AJ64" s="22">
        <v>164913</v>
      </c>
      <c r="AK64" s="22">
        <v>142669</v>
      </c>
      <c r="AL64" s="22">
        <v>150460</v>
      </c>
      <c r="AM64" s="22">
        <v>148729</v>
      </c>
      <c r="AN64" s="23">
        <v>161581</v>
      </c>
      <c r="AO64" s="23">
        <v>182042</v>
      </c>
      <c r="AP64" s="23">
        <v>188520</v>
      </c>
      <c r="AQ64" s="23">
        <v>255098</v>
      </c>
      <c r="AR64" s="23">
        <v>292342</v>
      </c>
      <c r="AS64" s="23">
        <v>360390</v>
      </c>
      <c r="AT64" s="23">
        <v>327360</v>
      </c>
      <c r="AU64" s="23">
        <v>409664</v>
      </c>
      <c r="AV64" s="23">
        <v>409256</v>
      </c>
      <c r="AW64" s="23">
        <v>421900</v>
      </c>
      <c r="AX64" s="23">
        <v>421900</v>
      </c>
      <c r="AY64" s="23">
        <v>402024</v>
      </c>
      <c r="AZ64" s="23">
        <v>425190</v>
      </c>
      <c r="BA64" s="23">
        <v>443133</v>
      </c>
      <c r="BB64" s="23">
        <v>432975</v>
      </c>
      <c r="BC64" s="23">
        <v>485393</v>
      </c>
      <c r="BD64" s="23">
        <v>472830</v>
      </c>
      <c r="BE64" s="23">
        <v>864394</v>
      </c>
      <c r="BF64" s="23">
        <v>955032</v>
      </c>
      <c r="BG64" s="23">
        <v>1067545</v>
      </c>
      <c r="BH64" s="23">
        <v>1071827</v>
      </c>
      <c r="BI64" s="23">
        <v>1141821</v>
      </c>
      <c r="BJ64" s="23">
        <v>1052515</v>
      </c>
      <c r="BK64" s="23">
        <v>1050073</v>
      </c>
      <c r="BL64" s="23">
        <v>1004585</v>
      </c>
      <c r="BM64" s="23">
        <v>981841</v>
      </c>
      <c r="BN64" s="23">
        <v>956323</v>
      </c>
    </row>
    <row r="65" spans="1:66" ht="15" customHeight="1" x14ac:dyDescent="0.2">
      <c r="A65" s="62" t="s">
        <v>142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2909</v>
      </c>
      <c r="H65" s="22">
        <v>797</v>
      </c>
      <c r="I65" s="22">
        <v>0</v>
      </c>
      <c r="J65" s="22">
        <v>490</v>
      </c>
      <c r="K65" s="22">
        <v>143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3">
        <v>0</v>
      </c>
      <c r="AO65" s="23">
        <v>0</v>
      </c>
      <c r="AP65" s="23">
        <v>0</v>
      </c>
      <c r="AQ65" s="23">
        <v>0</v>
      </c>
      <c r="AR65" s="23">
        <v>0</v>
      </c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</row>
    <row r="66" spans="1:66" ht="15" customHeight="1" x14ac:dyDescent="0.2">
      <c r="A66" s="68" t="s">
        <v>143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797</v>
      </c>
      <c r="I66" s="22">
        <v>0</v>
      </c>
      <c r="J66" s="22">
        <v>490</v>
      </c>
      <c r="K66" s="22">
        <v>143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23">
        <v>0</v>
      </c>
      <c r="BM66" s="23">
        <v>0</v>
      </c>
      <c r="BN66" s="23">
        <v>0</v>
      </c>
    </row>
    <row r="67" spans="1:66" ht="15" customHeight="1" x14ac:dyDescent="0.2">
      <c r="A67" s="67" t="s">
        <v>144</v>
      </c>
      <c r="B67" s="22">
        <v>81036</v>
      </c>
      <c r="C67" s="22">
        <v>65554</v>
      </c>
      <c r="D67" s="22">
        <v>58279</v>
      </c>
      <c r="E67" s="22">
        <v>58174</v>
      </c>
      <c r="F67" s="22">
        <v>41086</v>
      </c>
      <c r="G67" s="22">
        <v>39672</v>
      </c>
      <c r="H67" s="22">
        <v>40678</v>
      </c>
      <c r="I67" s="22">
        <v>40346</v>
      </c>
      <c r="J67" s="22">
        <v>43396</v>
      </c>
      <c r="K67" s="22">
        <v>45679</v>
      </c>
      <c r="L67" s="22">
        <v>47144</v>
      </c>
      <c r="M67" s="22">
        <v>49910</v>
      </c>
      <c r="N67" s="22">
        <v>62132</v>
      </c>
      <c r="O67" s="22">
        <v>55952</v>
      </c>
      <c r="P67" s="22">
        <v>59836</v>
      </c>
      <c r="Q67" s="22">
        <v>61766</v>
      </c>
      <c r="R67" s="22">
        <v>63359</v>
      </c>
      <c r="S67" s="22">
        <v>64025</v>
      </c>
      <c r="T67" s="22">
        <v>67130</v>
      </c>
      <c r="U67" s="22">
        <v>104733</v>
      </c>
      <c r="V67" s="22">
        <v>85511</v>
      </c>
      <c r="W67" s="22">
        <v>237545</v>
      </c>
      <c r="X67" s="22">
        <v>460386</v>
      </c>
      <c r="Y67" s="22">
        <v>487665</v>
      </c>
      <c r="Z67" s="22">
        <v>390716</v>
      </c>
      <c r="AA67" s="22">
        <v>241807</v>
      </c>
      <c r="AB67" s="22">
        <v>308335</v>
      </c>
      <c r="AC67" s="22">
        <v>267092</v>
      </c>
      <c r="AD67" s="22">
        <v>227179</v>
      </c>
      <c r="AE67" s="22">
        <v>293836</v>
      </c>
      <c r="AF67" s="22">
        <v>263258</v>
      </c>
      <c r="AG67" s="22">
        <v>295560</v>
      </c>
      <c r="AH67" s="22">
        <v>292464</v>
      </c>
      <c r="AI67" s="22">
        <v>617375</v>
      </c>
      <c r="AJ67" s="22">
        <v>595522</v>
      </c>
      <c r="AK67" s="22">
        <v>473475</v>
      </c>
      <c r="AL67" s="22">
        <v>400760</v>
      </c>
      <c r="AM67" s="22">
        <v>383534</v>
      </c>
      <c r="AN67" s="23">
        <v>442927</v>
      </c>
      <c r="AO67" s="23">
        <v>415755</v>
      </c>
      <c r="AP67" s="23">
        <v>736590</v>
      </c>
      <c r="AQ67" s="23">
        <v>801327</v>
      </c>
      <c r="AR67" s="23">
        <v>814910</v>
      </c>
      <c r="AS67" s="23">
        <v>537655</v>
      </c>
      <c r="AT67" s="23">
        <v>612303</v>
      </c>
      <c r="AU67" s="23">
        <v>574156</v>
      </c>
      <c r="AV67" s="23">
        <v>564392</v>
      </c>
      <c r="AW67" s="23">
        <v>508516</v>
      </c>
      <c r="AX67" s="23">
        <v>659719</v>
      </c>
      <c r="AY67" s="23">
        <v>630655</v>
      </c>
      <c r="AZ67" s="23">
        <v>227399</v>
      </c>
      <c r="BA67" s="23">
        <v>218306</v>
      </c>
      <c r="BB67" s="23">
        <v>243258</v>
      </c>
      <c r="BC67" s="23">
        <v>221555</v>
      </c>
      <c r="BD67" s="23">
        <v>228971</v>
      </c>
      <c r="BE67" s="23">
        <v>215300</v>
      </c>
      <c r="BF67" s="23">
        <v>235366</v>
      </c>
      <c r="BG67" s="23">
        <v>262202</v>
      </c>
      <c r="BH67" s="23">
        <v>286981</v>
      </c>
      <c r="BI67" s="23">
        <v>283265</v>
      </c>
      <c r="BJ67" s="23">
        <v>320698</v>
      </c>
      <c r="BK67" s="23">
        <v>325472</v>
      </c>
      <c r="BL67" s="23">
        <v>353662</v>
      </c>
      <c r="BM67" s="23">
        <v>374264</v>
      </c>
      <c r="BN67" s="23">
        <v>676704</v>
      </c>
    </row>
    <row r="68" spans="1:66" ht="15" customHeight="1" x14ac:dyDescent="0.2">
      <c r="A68" s="68" t="s">
        <v>226</v>
      </c>
      <c r="B68" s="22">
        <v>31063</v>
      </c>
      <c r="C68" s="22">
        <v>20276</v>
      </c>
      <c r="D68" s="22">
        <v>20855</v>
      </c>
      <c r="E68" s="22">
        <v>21697</v>
      </c>
      <c r="F68" s="22">
        <v>21723</v>
      </c>
      <c r="G68" s="22">
        <v>22696</v>
      </c>
      <c r="H68" s="22">
        <v>23826</v>
      </c>
      <c r="I68" s="22">
        <v>24038</v>
      </c>
      <c r="J68" s="22">
        <v>24490</v>
      </c>
      <c r="K68" s="22">
        <v>26142</v>
      </c>
      <c r="L68" s="22">
        <v>27153</v>
      </c>
      <c r="M68" s="22">
        <v>27844</v>
      </c>
      <c r="N68" s="22">
        <v>28229</v>
      </c>
      <c r="O68" s="22">
        <v>30812</v>
      </c>
      <c r="P68" s="22">
        <v>32549</v>
      </c>
      <c r="Q68" s="22">
        <v>35260</v>
      </c>
      <c r="R68" s="22">
        <v>35873</v>
      </c>
      <c r="S68" s="22">
        <v>40622</v>
      </c>
      <c r="T68" s="22">
        <v>43932</v>
      </c>
      <c r="U68" s="22">
        <v>44394</v>
      </c>
      <c r="V68" s="22">
        <v>51129</v>
      </c>
      <c r="W68" s="22">
        <v>54828</v>
      </c>
      <c r="X68" s="22">
        <v>55298</v>
      </c>
      <c r="Y68" s="22">
        <v>55810</v>
      </c>
      <c r="Z68" s="22">
        <v>48781</v>
      </c>
      <c r="AA68" s="22">
        <v>49679</v>
      </c>
      <c r="AB68" s="22">
        <v>49515</v>
      </c>
      <c r="AC68" s="22">
        <v>48476</v>
      </c>
      <c r="AD68" s="22">
        <v>48769</v>
      </c>
      <c r="AE68" s="22">
        <v>49781</v>
      </c>
      <c r="AF68" s="22">
        <v>50990</v>
      </c>
      <c r="AG68" s="22">
        <v>50815</v>
      </c>
      <c r="AH68" s="22">
        <v>54114</v>
      </c>
      <c r="AI68" s="22">
        <v>54746</v>
      </c>
      <c r="AJ68" s="22">
        <v>55683</v>
      </c>
      <c r="AK68" s="22">
        <v>58368</v>
      </c>
      <c r="AL68" s="22">
        <v>60688</v>
      </c>
      <c r="AM68" s="22">
        <v>70549</v>
      </c>
      <c r="AN68" s="23">
        <v>65712</v>
      </c>
      <c r="AO68" s="23">
        <v>68506</v>
      </c>
      <c r="AP68" s="23">
        <v>68593</v>
      </c>
      <c r="AQ68" s="23">
        <v>68858</v>
      </c>
      <c r="AR68" s="23">
        <v>68158</v>
      </c>
      <c r="AS68" s="23">
        <v>70155</v>
      </c>
      <c r="AT68" s="23">
        <v>67705</v>
      </c>
      <c r="AU68" s="23">
        <v>66800</v>
      </c>
      <c r="AV68" s="23">
        <v>60656</v>
      </c>
      <c r="AW68" s="23">
        <v>82235</v>
      </c>
      <c r="AX68" s="23">
        <v>80896</v>
      </c>
      <c r="AY68" s="23">
        <v>79913</v>
      </c>
      <c r="AZ68" s="23">
        <v>79632</v>
      </c>
      <c r="BA68" s="23">
        <v>78963</v>
      </c>
      <c r="BB68" s="23">
        <v>77436</v>
      </c>
      <c r="BC68" s="23">
        <v>81830</v>
      </c>
      <c r="BD68" s="23">
        <v>81367</v>
      </c>
      <c r="BE68" s="23">
        <v>74620</v>
      </c>
      <c r="BF68" s="23">
        <v>74546</v>
      </c>
      <c r="BG68" s="23">
        <v>74702</v>
      </c>
      <c r="BH68" s="23">
        <v>73876</v>
      </c>
      <c r="BI68" s="23">
        <v>58279</v>
      </c>
      <c r="BJ68" s="23">
        <v>58380</v>
      </c>
      <c r="BK68" s="23">
        <v>57683</v>
      </c>
      <c r="BL68" s="23">
        <v>57661</v>
      </c>
      <c r="BM68" s="23">
        <v>58623</v>
      </c>
      <c r="BN68" s="23">
        <v>55117</v>
      </c>
    </row>
    <row r="69" spans="1:66" ht="15" customHeight="1" x14ac:dyDescent="0.2">
      <c r="A69" s="69" t="s">
        <v>227</v>
      </c>
      <c r="B69" s="22">
        <v>17018</v>
      </c>
      <c r="C69" s="22">
        <v>15846</v>
      </c>
      <c r="D69" s="22">
        <v>16094</v>
      </c>
      <c r="E69" s="22">
        <v>16755</v>
      </c>
      <c r="F69" s="22">
        <v>16775</v>
      </c>
      <c r="G69" s="22">
        <v>17664</v>
      </c>
      <c r="H69" s="22">
        <v>17980</v>
      </c>
      <c r="I69" s="22">
        <v>17223</v>
      </c>
      <c r="J69" s="22">
        <v>17362</v>
      </c>
      <c r="K69" s="22">
        <v>18630</v>
      </c>
      <c r="L69" s="22">
        <v>19171</v>
      </c>
      <c r="M69" s="22">
        <v>19670</v>
      </c>
      <c r="N69" s="22">
        <v>19784</v>
      </c>
      <c r="O69" s="22">
        <v>21393</v>
      </c>
      <c r="P69" s="22">
        <v>22316</v>
      </c>
      <c r="Q69" s="22">
        <v>23363</v>
      </c>
      <c r="R69" s="22">
        <v>23707</v>
      </c>
      <c r="S69" s="22">
        <v>27399</v>
      </c>
      <c r="T69" s="22">
        <v>28024</v>
      </c>
      <c r="U69" s="22">
        <v>27656</v>
      </c>
      <c r="V69" s="22">
        <v>28027</v>
      </c>
      <c r="W69" s="22">
        <v>30139</v>
      </c>
      <c r="X69" s="22">
        <v>31514</v>
      </c>
      <c r="Y69" s="22">
        <v>31718</v>
      </c>
      <c r="Z69" s="22">
        <v>31912</v>
      </c>
      <c r="AA69" s="22">
        <v>34702</v>
      </c>
      <c r="AB69" s="22">
        <v>35072</v>
      </c>
      <c r="AC69" s="22">
        <v>35281</v>
      </c>
      <c r="AD69" s="22">
        <v>35490</v>
      </c>
      <c r="AE69" s="22">
        <v>36582</v>
      </c>
      <c r="AF69" s="22">
        <v>37605</v>
      </c>
      <c r="AG69" s="22">
        <v>37683</v>
      </c>
      <c r="AH69" s="22">
        <v>37933</v>
      </c>
      <c r="AI69" s="22">
        <v>37933</v>
      </c>
      <c r="AJ69" s="22">
        <v>38087</v>
      </c>
      <c r="AK69" s="22">
        <v>37844</v>
      </c>
      <c r="AL69" s="22">
        <v>37727</v>
      </c>
      <c r="AM69" s="22">
        <v>37844</v>
      </c>
      <c r="AN69" s="23">
        <v>37858</v>
      </c>
      <c r="AO69" s="23">
        <v>37858</v>
      </c>
      <c r="AP69" s="23">
        <v>37858</v>
      </c>
      <c r="AQ69" s="23">
        <v>37763</v>
      </c>
      <c r="AR69" s="23">
        <v>38526</v>
      </c>
      <c r="AS69" s="23">
        <v>41514</v>
      </c>
      <c r="AT69" s="23">
        <v>41514</v>
      </c>
      <c r="AU69" s="23">
        <v>41939</v>
      </c>
      <c r="AV69" s="23">
        <v>41145</v>
      </c>
      <c r="AW69" s="23">
        <v>62959</v>
      </c>
      <c r="AX69" s="23">
        <v>62269</v>
      </c>
      <c r="AY69" s="23">
        <v>61679</v>
      </c>
      <c r="AZ69" s="23">
        <v>61674</v>
      </c>
      <c r="BA69" s="23">
        <v>61674</v>
      </c>
      <c r="BB69" s="23">
        <v>61674</v>
      </c>
      <c r="BC69" s="23">
        <v>66363</v>
      </c>
      <c r="BD69" s="23">
        <v>65951</v>
      </c>
      <c r="BE69" s="23">
        <v>61188</v>
      </c>
      <c r="BF69" s="23">
        <v>61188</v>
      </c>
      <c r="BG69" s="23">
        <v>61188</v>
      </c>
      <c r="BH69" s="23">
        <v>61187</v>
      </c>
      <c r="BI69" s="23">
        <v>43661</v>
      </c>
      <c r="BJ69" s="23">
        <v>42783</v>
      </c>
      <c r="BK69" s="23">
        <v>42588</v>
      </c>
      <c r="BL69" s="23">
        <v>42588</v>
      </c>
      <c r="BM69" s="23">
        <v>44937</v>
      </c>
      <c r="BN69" s="23">
        <v>41475</v>
      </c>
    </row>
    <row r="70" spans="1:66" ht="15" customHeight="1" x14ac:dyDescent="0.2">
      <c r="A70" s="64" t="s">
        <v>228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7683</v>
      </c>
      <c r="R70" s="22">
        <v>0</v>
      </c>
      <c r="S70" s="22">
        <v>0</v>
      </c>
      <c r="T70" s="22">
        <v>0</v>
      </c>
      <c r="U70" s="22">
        <v>12234</v>
      </c>
      <c r="V70" s="22">
        <v>18328</v>
      </c>
      <c r="W70" s="22">
        <v>20683</v>
      </c>
      <c r="X70" s="22">
        <v>19857</v>
      </c>
      <c r="Y70" s="22">
        <v>20181</v>
      </c>
      <c r="Z70" s="22">
        <v>13488</v>
      </c>
      <c r="AA70" s="22">
        <v>11576</v>
      </c>
      <c r="AB70" s="22">
        <v>11059</v>
      </c>
      <c r="AC70" s="22">
        <v>10209</v>
      </c>
      <c r="AD70" s="22">
        <v>10286</v>
      </c>
      <c r="AE70" s="22">
        <v>10178</v>
      </c>
      <c r="AF70" s="22">
        <v>10107</v>
      </c>
      <c r="AG70" s="22">
        <v>9812</v>
      </c>
      <c r="AH70" s="22">
        <v>12854</v>
      </c>
      <c r="AI70" s="22">
        <v>13436</v>
      </c>
      <c r="AJ70" s="22">
        <v>14206</v>
      </c>
      <c r="AK70" s="22">
        <v>16398</v>
      </c>
      <c r="AL70" s="22">
        <v>18470</v>
      </c>
      <c r="AM70" s="22">
        <v>23282</v>
      </c>
      <c r="AN70" s="23">
        <v>25187</v>
      </c>
      <c r="AO70" s="23">
        <v>26095</v>
      </c>
      <c r="AP70" s="23">
        <v>25998</v>
      </c>
      <c r="AQ70" s="23">
        <v>25222</v>
      </c>
      <c r="AR70" s="23">
        <v>24789</v>
      </c>
      <c r="AS70" s="23">
        <v>23905</v>
      </c>
      <c r="AT70" s="23">
        <v>21096</v>
      </c>
      <c r="AU70" s="23">
        <v>19750</v>
      </c>
      <c r="AV70" s="23">
        <v>15501</v>
      </c>
      <c r="AW70" s="23">
        <v>13732</v>
      </c>
      <c r="AX70" s="23">
        <v>13095</v>
      </c>
      <c r="AY70" s="23">
        <v>12046</v>
      </c>
      <c r="AZ70" s="23">
        <v>11762</v>
      </c>
      <c r="BA70" s="23">
        <v>10673</v>
      </c>
      <c r="BB70" s="23">
        <v>9566</v>
      </c>
      <c r="BC70" s="23">
        <v>9284</v>
      </c>
      <c r="BD70" s="23">
        <v>8806</v>
      </c>
      <c r="BE70" s="23">
        <v>7336</v>
      </c>
      <c r="BF70" s="23">
        <v>6807</v>
      </c>
      <c r="BG70" s="23">
        <v>6678</v>
      </c>
      <c r="BH70" s="23">
        <v>5865</v>
      </c>
      <c r="BI70" s="23">
        <v>5786</v>
      </c>
      <c r="BJ70" s="23">
        <v>5568</v>
      </c>
      <c r="BK70" s="23">
        <v>5482</v>
      </c>
      <c r="BL70" s="23">
        <v>5399</v>
      </c>
      <c r="BM70" s="23">
        <v>5166</v>
      </c>
      <c r="BN70" s="23">
        <v>4645</v>
      </c>
    </row>
    <row r="71" spans="1:66" ht="15" customHeight="1" x14ac:dyDescent="0.2">
      <c r="A71" s="64" t="s">
        <v>134</v>
      </c>
      <c r="B71" s="22">
        <v>4250</v>
      </c>
      <c r="C71" s="22">
        <v>3454</v>
      </c>
      <c r="D71" s="22">
        <v>3646</v>
      </c>
      <c r="E71" s="22">
        <v>3820</v>
      </c>
      <c r="F71" s="22">
        <v>3820</v>
      </c>
      <c r="G71" s="22">
        <v>3871</v>
      </c>
      <c r="H71" s="22">
        <v>4125</v>
      </c>
      <c r="I71" s="22">
        <v>4077</v>
      </c>
      <c r="J71" s="22">
        <v>4390</v>
      </c>
      <c r="K71" s="22">
        <v>4359</v>
      </c>
      <c r="L71" s="22">
        <v>4929</v>
      </c>
      <c r="M71" s="22">
        <v>5463</v>
      </c>
      <c r="N71" s="22">
        <v>5734</v>
      </c>
      <c r="O71" s="22">
        <v>6423</v>
      </c>
      <c r="P71" s="22">
        <v>7432</v>
      </c>
      <c r="Q71" s="22">
        <v>1412</v>
      </c>
      <c r="R71" s="22">
        <v>9364</v>
      </c>
      <c r="S71" s="22">
        <v>10505</v>
      </c>
      <c r="T71" s="22">
        <v>12427</v>
      </c>
      <c r="U71" s="22">
        <v>889</v>
      </c>
      <c r="V71" s="22">
        <v>1144</v>
      </c>
      <c r="W71" s="22">
        <v>935</v>
      </c>
      <c r="X71" s="22">
        <v>1003</v>
      </c>
      <c r="Y71" s="22">
        <v>991</v>
      </c>
      <c r="Z71" s="22">
        <v>966</v>
      </c>
      <c r="AA71" s="22">
        <v>988</v>
      </c>
      <c r="AB71" s="22">
        <v>991</v>
      </c>
      <c r="AC71" s="22">
        <v>440</v>
      </c>
      <c r="AD71" s="22">
        <v>447</v>
      </c>
      <c r="AE71" s="22">
        <v>475</v>
      </c>
      <c r="AF71" s="22">
        <v>517</v>
      </c>
      <c r="AG71" s="22">
        <v>539</v>
      </c>
      <c r="AH71" s="22">
        <v>546</v>
      </c>
      <c r="AI71" s="22">
        <v>596</v>
      </c>
      <c r="AJ71" s="22">
        <v>609</v>
      </c>
      <c r="AK71" s="22">
        <v>1221</v>
      </c>
      <c r="AL71" s="22">
        <v>1577</v>
      </c>
      <c r="AM71" s="22">
        <v>6741</v>
      </c>
      <c r="AN71" s="23">
        <v>149</v>
      </c>
      <c r="AO71" s="23">
        <v>150</v>
      </c>
      <c r="AP71" s="23">
        <v>150</v>
      </c>
      <c r="AQ71" s="23">
        <v>150</v>
      </c>
      <c r="AR71" s="23">
        <v>117</v>
      </c>
      <c r="AS71" s="23">
        <v>117</v>
      </c>
      <c r="AT71" s="23">
        <v>117</v>
      </c>
      <c r="AU71" s="23">
        <v>569</v>
      </c>
      <c r="AV71" s="23">
        <v>117</v>
      </c>
      <c r="AW71" s="23">
        <v>117</v>
      </c>
      <c r="AX71" s="23">
        <v>117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</row>
    <row r="72" spans="1:66" ht="15" customHeight="1" x14ac:dyDescent="0.2">
      <c r="A72" s="64" t="s">
        <v>229</v>
      </c>
      <c r="B72" s="22">
        <v>9795</v>
      </c>
      <c r="C72" s="22">
        <v>976</v>
      </c>
      <c r="D72" s="22">
        <v>1115</v>
      </c>
      <c r="E72" s="22">
        <v>1122</v>
      </c>
      <c r="F72" s="22">
        <v>1128</v>
      </c>
      <c r="G72" s="22">
        <v>1161</v>
      </c>
      <c r="H72" s="22">
        <v>1721</v>
      </c>
      <c r="I72" s="22">
        <v>2738</v>
      </c>
      <c r="J72" s="22">
        <v>2738</v>
      </c>
      <c r="K72" s="22">
        <v>3153</v>
      </c>
      <c r="L72" s="22">
        <v>3053</v>
      </c>
      <c r="M72" s="22">
        <v>2711</v>
      </c>
      <c r="N72" s="22">
        <v>2711</v>
      </c>
      <c r="O72" s="22">
        <v>2996</v>
      </c>
      <c r="P72" s="22">
        <v>2801</v>
      </c>
      <c r="Q72" s="22">
        <v>2802</v>
      </c>
      <c r="R72" s="22">
        <v>2802</v>
      </c>
      <c r="S72" s="22">
        <v>2718</v>
      </c>
      <c r="T72" s="22">
        <v>3481</v>
      </c>
      <c r="U72" s="22">
        <v>3615</v>
      </c>
      <c r="V72" s="22">
        <v>3630</v>
      </c>
      <c r="W72" s="22">
        <v>3071</v>
      </c>
      <c r="X72" s="22">
        <v>2924</v>
      </c>
      <c r="Y72" s="22">
        <v>2920</v>
      </c>
      <c r="Z72" s="22">
        <v>2415</v>
      </c>
      <c r="AA72" s="22">
        <v>2413</v>
      </c>
      <c r="AB72" s="22">
        <v>2393</v>
      </c>
      <c r="AC72" s="22">
        <v>2546</v>
      </c>
      <c r="AD72" s="22">
        <v>2546</v>
      </c>
      <c r="AE72" s="22">
        <v>2546</v>
      </c>
      <c r="AF72" s="22">
        <v>2761</v>
      </c>
      <c r="AG72" s="22">
        <v>2781</v>
      </c>
      <c r="AH72" s="22">
        <v>2781</v>
      </c>
      <c r="AI72" s="22">
        <v>2781</v>
      </c>
      <c r="AJ72" s="22">
        <v>2781</v>
      </c>
      <c r="AK72" s="22">
        <v>2905</v>
      </c>
      <c r="AL72" s="22">
        <v>2914</v>
      </c>
      <c r="AM72" s="22">
        <v>2682</v>
      </c>
      <c r="AN72" s="23">
        <v>2518</v>
      </c>
      <c r="AO72" s="23">
        <v>4403</v>
      </c>
      <c r="AP72" s="23">
        <v>4587</v>
      </c>
      <c r="AQ72" s="23">
        <v>5723</v>
      </c>
      <c r="AR72" s="23">
        <v>4726</v>
      </c>
      <c r="AS72" s="23">
        <v>4619</v>
      </c>
      <c r="AT72" s="23">
        <v>4978</v>
      </c>
      <c r="AU72" s="23">
        <v>4542</v>
      </c>
      <c r="AV72" s="23">
        <v>3893</v>
      </c>
      <c r="AW72" s="23">
        <v>5427</v>
      </c>
      <c r="AX72" s="23">
        <v>5415</v>
      </c>
      <c r="AY72" s="23">
        <v>6188</v>
      </c>
      <c r="AZ72" s="23">
        <v>6196</v>
      </c>
      <c r="BA72" s="23">
        <v>6616</v>
      </c>
      <c r="BB72" s="23">
        <v>6196</v>
      </c>
      <c r="BC72" s="23">
        <v>6183</v>
      </c>
      <c r="BD72" s="23">
        <v>6610</v>
      </c>
      <c r="BE72" s="23">
        <v>6096</v>
      </c>
      <c r="BF72" s="23">
        <v>6551</v>
      </c>
      <c r="BG72" s="23">
        <v>6836</v>
      </c>
      <c r="BH72" s="23">
        <v>6824</v>
      </c>
      <c r="BI72" s="23">
        <v>8832</v>
      </c>
      <c r="BJ72" s="23">
        <v>10029</v>
      </c>
      <c r="BK72" s="23">
        <v>9613</v>
      </c>
      <c r="BL72" s="23">
        <v>9674</v>
      </c>
      <c r="BM72" s="23">
        <v>8520</v>
      </c>
      <c r="BN72" s="23">
        <v>8997</v>
      </c>
    </row>
    <row r="73" spans="1:66" ht="15" customHeight="1" x14ac:dyDescent="0.2">
      <c r="A73" s="63" t="s">
        <v>131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3"/>
      <c r="AO73" s="23"/>
      <c r="AP73" s="23"/>
      <c r="AQ73" s="23"/>
      <c r="AR73" s="23"/>
      <c r="AS73" s="23"/>
      <c r="AT73" s="23"/>
      <c r="AU73" s="23"/>
      <c r="AV73" s="23"/>
      <c r="AW73" s="23">
        <v>3435</v>
      </c>
      <c r="AX73" s="23">
        <v>2786</v>
      </c>
      <c r="AY73" s="23">
        <v>2786</v>
      </c>
      <c r="AZ73" s="23">
        <v>719</v>
      </c>
      <c r="BA73" s="23">
        <v>14535</v>
      </c>
      <c r="BB73" s="23">
        <v>14255</v>
      </c>
      <c r="BC73" s="23">
        <v>13566</v>
      </c>
      <c r="BD73" s="23">
        <v>13186</v>
      </c>
      <c r="BE73" s="23">
        <v>12733</v>
      </c>
      <c r="BF73" s="23">
        <v>13112</v>
      </c>
      <c r="BG73" s="23">
        <v>14593</v>
      </c>
      <c r="BH73" s="23">
        <v>14230</v>
      </c>
      <c r="BI73" s="23">
        <v>8394</v>
      </c>
      <c r="BJ73" s="23">
        <v>7797</v>
      </c>
      <c r="BK73" s="23">
        <v>7384</v>
      </c>
      <c r="BL73" s="23">
        <v>6945</v>
      </c>
      <c r="BM73" s="23">
        <v>1552</v>
      </c>
      <c r="BN73" s="23">
        <v>2386</v>
      </c>
    </row>
    <row r="74" spans="1:66" ht="15" customHeight="1" x14ac:dyDescent="0.2">
      <c r="A74" s="63" t="s">
        <v>129</v>
      </c>
      <c r="B74" s="22">
        <v>39682</v>
      </c>
      <c r="C74" s="22">
        <v>34879</v>
      </c>
      <c r="D74" s="22">
        <v>32639</v>
      </c>
      <c r="E74" s="22">
        <v>31661</v>
      </c>
      <c r="F74" s="22">
        <v>14122</v>
      </c>
      <c r="G74" s="22">
        <v>12511</v>
      </c>
      <c r="H74" s="22">
        <v>12298</v>
      </c>
      <c r="I74" s="22">
        <v>12902</v>
      </c>
      <c r="J74" s="22">
        <v>12994</v>
      </c>
      <c r="K74" s="22">
        <v>13657</v>
      </c>
      <c r="L74" s="22">
        <v>14256</v>
      </c>
      <c r="M74" s="22">
        <v>16032</v>
      </c>
      <c r="N74" s="22">
        <v>16527</v>
      </c>
      <c r="O74" s="22">
        <v>17091</v>
      </c>
      <c r="P74" s="22">
        <v>17394</v>
      </c>
      <c r="Q74" s="22">
        <v>16793</v>
      </c>
      <c r="R74" s="22">
        <v>16431</v>
      </c>
      <c r="S74" s="22">
        <v>17671</v>
      </c>
      <c r="T74" s="22">
        <v>18937</v>
      </c>
      <c r="U74" s="22">
        <v>19221</v>
      </c>
      <c r="V74" s="22">
        <v>17770</v>
      </c>
      <c r="W74" s="22">
        <v>18017</v>
      </c>
      <c r="X74" s="22">
        <v>17264</v>
      </c>
      <c r="Y74" s="22">
        <v>16640</v>
      </c>
      <c r="Z74" s="22">
        <v>15076</v>
      </c>
      <c r="AA74" s="22">
        <v>13057</v>
      </c>
      <c r="AB74" s="22">
        <v>11567</v>
      </c>
      <c r="AC74" s="22">
        <v>10296</v>
      </c>
      <c r="AD74" s="22">
        <v>8639</v>
      </c>
      <c r="AE74" s="22">
        <v>8608</v>
      </c>
      <c r="AF74" s="22">
        <v>8342</v>
      </c>
      <c r="AG74" s="22">
        <v>9941</v>
      </c>
      <c r="AH74" s="22">
        <v>10168</v>
      </c>
      <c r="AI74" s="22">
        <v>102339</v>
      </c>
      <c r="AJ74" s="22">
        <v>160958</v>
      </c>
      <c r="AK74" s="22">
        <v>167689</v>
      </c>
      <c r="AL74" s="22">
        <v>138849</v>
      </c>
      <c r="AM74" s="22">
        <v>95013</v>
      </c>
      <c r="AN74" s="23">
        <v>86735</v>
      </c>
      <c r="AO74" s="23">
        <v>78708</v>
      </c>
      <c r="AP74" s="23">
        <v>77380</v>
      </c>
      <c r="AQ74" s="23">
        <v>83974</v>
      </c>
      <c r="AR74" s="23">
        <v>51371</v>
      </c>
      <c r="AS74" s="23">
        <v>31214</v>
      </c>
      <c r="AT74" s="23">
        <v>32145</v>
      </c>
      <c r="AU74" s="23">
        <v>247070</v>
      </c>
      <c r="AV74" s="23">
        <v>228006</v>
      </c>
      <c r="AW74" s="23">
        <v>319496</v>
      </c>
      <c r="AX74" s="23">
        <v>498269</v>
      </c>
      <c r="AY74" s="23">
        <v>457748</v>
      </c>
      <c r="AZ74" s="23">
        <v>68606</v>
      </c>
      <c r="BA74" s="23">
        <v>52274</v>
      </c>
      <c r="BB74" s="23">
        <v>61260</v>
      </c>
      <c r="BC74" s="23">
        <v>63546</v>
      </c>
      <c r="BD74" s="23">
        <v>66299</v>
      </c>
      <c r="BE74" s="23">
        <v>74010</v>
      </c>
      <c r="BF74" s="23">
        <v>84658</v>
      </c>
      <c r="BG74" s="23">
        <v>97377</v>
      </c>
      <c r="BH74" s="23">
        <v>105730</v>
      </c>
      <c r="BI74" s="23">
        <v>115193</v>
      </c>
      <c r="BJ74" s="23">
        <v>133188</v>
      </c>
      <c r="BK74" s="23">
        <v>140909</v>
      </c>
      <c r="BL74" s="23">
        <v>159799</v>
      </c>
      <c r="BM74" s="23">
        <v>167197</v>
      </c>
      <c r="BN74" s="23">
        <v>175433</v>
      </c>
    </row>
    <row r="75" spans="1:66" ht="15" customHeight="1" x14ac:dyDescent="0.2">
      <c r="A75" s="63" t="s">
        <v>135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>
        <v>506</v>
      </c>
      <c r="R75" s="22"/>
      <c r="S75" s="22"/>
      <c r="T75" s="22"/>
      <c r="U75" s="22">
        <v>34974</v>
      </c>
      <c r="V75" s="22"/>
      <c r="W75" s="22">
        <v>128735</v>
      </c>
      <c r="X75" s="22">
        <v>314253</v>
      </c>
      <c r="Y75" s="22">
        <v>371208</v>
      </c>
      <c r="Z75" s="22">
        <v>262053</v>
      </c>
      <c r="AA75" s="22">
        <v>147492</v>
      </c>
      <c r="AB75" s="22">
        <v>169614</v>
      </c>
      <c r="AC75" s="22">
        <v>169221</v>
      </c>
      <c r="AD75" s="22">
        <v>132714</v>
      </c>
      <c r="AE75" s="22">
        <v>187245</v>
      </c>
      <c r="AF75" s="22">
        <v>142210</v>
      </c>
      <c r="AG75" s="22">
        <v>170279</v>
      </c>
      <c r="AH75" s="22">
        <v>157707</v>
      </c>
      <c r="AI75" s="22">
        <v>381026</v>
      </c>
      <c r="AJ75" s="22">
        <v>282583</v>
      </c>
      <c r="AK75" s="22">
        <v>166922</v>
      </c>
      <c r="AL75" s="22">
        <v>117850</v>
      </c>
      <c r="AM75" s="22">
        <v>127653</v>
      </c>
      <c r="AN75" s="23">
        <v>191355</v>
      </c>
      <c r="AO75" s="23">
        <v>167069</v>
      </c>
      <c r="AP75" s="23">
        <v>477067</v>
      </c>
      <c r="AQ75" s="23">
        <v>536204</v>
      </c>
      <c r="AR75" s="23">
        <v>575966</v>
      </c>
      <c r="AS75" s="23">
        <v>318291</v>
      </c>
      <c r="AT75" s="23">
        <v>392678</v>
      </c>
      <c r="AU75" s="23">
        <v>134806</v>
      </c>
      <c r="AV75" s="23">
        <v>183997</v>
      </c>
      <c r="AW75" s="23">
        <v>0</v>
      </c>
      <c r="AX75" s="23">
        <v>0</v>
      </c>
      <c r="AY75" s="23">
        <v>82</v>
      </c>
      <c r="AZ75" s="23">
        <v>1730</v>
      </c>
      <c r="BA75" s="23">
        <v>0</v>
      </c>
      <c r="BB75" s="23">
        <v>1102</v>
      </c>
      <c r="BC75" s="23">
        <v>826</v>
      </c>
      <c r="BD75" s="23">
        <v>859</v>
      </c>
      <c r="BE75" s="23">
        <v>605</v>
      </c>
      <c r="BF75" s="23">
        <v>624</v>
      </c>
      <c r="BG75" s="23">
        <v>22668</v>
      </c>
      <c r="BH75" s="23">
        <v>17526</v>
      </c>
      <c r="BI75" s="23">
        <v>6166</v>
      </c>
      <c r="BJ75" s="23">
        <v>28</v>
      </c>
      <c r="BK75" s="23">
        <v>739</v>
      </c>
      <c r="BL75" s="23">
        <v>716</v>
      </c>
      <c r="BM75" s="23">
        <v>0</v>
      </c>
      <c r="BN75" s="23">
        <v>416</v>
      </c>
    </row>
    <row r="76" spans="1:66" ht="15" customHeight="1" x14ac:dyDescent="0.2">
      <c r="A76" s="63" t="s">
        <v>134</v>
      </c>
      <c r="B76" s="22">
        <v>10291</v>
      </c>
      <c r="C76" s="22">
        <v>10399</v>
      </c>
      <c r="D76" s="22">
        <v>4785</v>
      </c>
      <c r="E76" s="22">
        <v>4816</v>
      </c>
      <c r="F76" s="22">
        <v>5241</v>
      </c>
      <c r="G76" s="22">
        <v>4465</v>
      </c>
      <c r="H76" s="22">
        <v>4554</v>
      </c>
      <c r="I76" s="22">
        <v>3406</v>
      </c>
      <c r="J76" s="22">
        <v>5912</v>
      </c>
      <c r="K76" s="22">
        <v>5880</v>
      </c>
      <c r="L76" s="22">
        <v>5735</v>
      </c>
      <c r="M76" s="22">
        <v>6034</v>
      </c>
      <c r="N76" s="22">
        <v>17376</v>
      </c>
      <c r="O76" s="22">
        <v>8049</v>
      </c>
      <c r="P76" s="22">
        <v>9893</v>
      </c>
      <c r="Q76" s="22">
        <v>9207</v>
      </c>
      <c r="R76" s="22">
        <v>11055</v>
      </c>
      <c r="S76" s="22">
        <v>5732</v>
      </c>
      <c r="T76" s="22">
        <v>4261</v>
      </c>
      <c r="U76" s="22">
        <v>6144</v>
      </c>
      <c r="V76" s="22">
        <v>16612</v>
      </c>
      <c r="W76" s="22">
        <v>35965</v>
      </c>
      <c r="X76" s="22">
        <v>73571</v>
      </c>
      <c r="Y76" s="22">
        <v>44007</v>
      </c>
      <c r="Z76" s="22">
        <v>64806</v>
      </c>
      <c r="AA76" s="22">
        <v>31579</v>
      </c>
      <c r="AB76" s="22">
        <v>77639</v>
      </c>
      <c r="AC76" s="22">
        <v>39099</v>
      </c>
      <c r="AD76" s="22">
        <v>37057</v>
      </c>
      <c r="AE76" s="22">
        <v>48202</v>
      </c>
      <c r="AF76" s="22">
        <v>61716</v>
      </c>
      <c r="AG76" s="22">
        <v>64525</v>
      </c>
      <c r="AH76" s="22">
        <v>70475</v>
      </c>
      <c r="AI76" s="22">
        <v>79264</v>
      </c>
      <c r="AJ76" s="22">
        <v>96298</v>
      </c>
      <c r="AK76" s="22">
        <v>80496</v>
      </c>
      <c r="AL76" s="22">
        <v>83373</v>
      </c>
      <c r="AM76" s="22">
        <v>90319</v>
      </c>
      <c r="AN76" s="23">
        <v>99125</v>
      </c>
      <c r="AO76" s="23">
        <v>101472</v>
      </c>
      <c r="AP76" s="23">
        <v>113550</v>
      </c>
      <c r="AQ76" s="23">
        <v>112291</v>
      </c>
      <c r="AR76" s="23">
        <v>119415</v>
      </c>
      <c r="AS76" s="23">
        <v>117995</v>
      </c>
      <c r="AT76" s="23">
        <v>119775</v>
      </c>
      <c r="AU76" s="23">
        <v>125480</v>
      </c>
      <c r="AV76" s="23">
        <v>91733</v>
      </c>
      <c r="AW76" s="23">
        <v>103350</v>
      </c>
      <c r="AX76" s="23">
        <v>77768</v>
      </c>
      <c r="AY76" s="23">
        <v>90126</v>
      </c>
      <c r="AZ76" s="23">
        <v>76712</v>
      </c>
      <c r="BA76" s="23">
        <v>72534</v>
      </c>
      <c r="BB76" s="23">
        <v>89205</v>
      </c>
      <c r="BC76" s="23">
        <v>61787</v>
      </c>
      <c r="BD76" s="23">
        <v>67260</v>
      </c>
      <c r="BE76" s="23">
        <v>53332</v>
      </c>
      <c r="BF76" s="23">
        <v>62426</v>
      </c>
      <c r="BG76" s="23">
        <v>52862</v>
      </c>
      <c r="BH76" s="23">
        <v>75619</v>
      </c>
      <c r="BI76" s="23">
        <v>95233</v>
      </c>
      <c r="BJ76" s="23">
        <v>121305</v>
      </c>
      <c r="BK76" s="23">
        <v>118757</v>
      </c>
      <c r="BL76" s="23">
        <v>128541</v>
      </c>
      <c r="BM76" s="23">
        <v>146892</v>
      </c>
      <c r="BN76" s="23">
        <v>443352</v>
      </c>
    </row>
    <row r="77" spans="1:66" ht="15" customHeight="1" x14ac:dyDescent="0.2">
      <c r="A77" s="61" t="s">
        <v>146</v>
      </c>
      <c r="B77" s="22">
        <v>16861</v>
      </c>
      <c r="C77" s="22">
        <v>776</v>
      </c>
      <c r="D77" s="22">
        <v>222</v>
      </c>
      <c r="E77" s="22">
        <v>601</v>
      </c>
      <c r="F77" s="22">
        <v>2199</v>
      </c>
      <c r="G77" s="22">
        <v>931</v>
      </c>
      <c r="H77" s="22">
        <v>933</v>
      </c>
      <c r="I77" s="22">
        <v>349</v>
      </c>
      <c r="J77" s="22">
        <v>349</v>
      </c>
      <c r="K77" s="22">
        <v>349</v>
      </c>
      <c r="L77" s="22">
        <v>349</v>
      </c>
      <c r="M77" s="22">
        <v>7622</v>
      </c>
      <c r="N77" s="22">
        <v>7577</v>
      </c>
      <c r="O77" s="22">
        <v>7585</v>
      </c>
      <c r="P77" s="22">
        <v>7584</v>
      </c>
      <c r="Q77" s="22">
        <v>7264</v>
      </c>
      <c r="R77" s="22">
        <v>8091</v>
      </c>
      <c r="S77" s="22">
        <v>8223</v>
      </c>
      <c r="T77" s="22">
        <v>8222</v>
      </c>
      <c r="U77" s="22">
        <v>8224</v>
      </c>
      <c r="V77" s="22">
        <v>8222</v>
      </c>
      <c r="W77" s="22">
        <v>1379</v>
      </c>
      <c r="X77" s="22">
        <v>1463</v>
      </c>
      <c r="Y77" s="22">
        <v>1379</v>
      </c>
      <c r="Z77" s="22">
        <v>1395</v>
      </c>
      <c r="AA77" s="22">
        <v>238</v>
      </c>
      <c r="AB77" s="22">
        <v>224</v>
      </c>
      <c r="AC77" s="22">
        <v>223</v>
      </c>
      <c r="AD77" s="22">
        <v>220</v>
      </c>
      <c r="AE77" s="22">
        <v>225</v>
      </c>
      <c r="AF77" s="22">
        <v>306</v>
      </c>
      <c r="AG77" s="22">
        <v>268</v>
      </c>
      <c r="AH77" s="22">
        <v>16923</v>
      </c>
      <c r="AI77" s="22">
        <v>17013</v>
      </c>
      <c r="AJ77" s="22">
        <v>18478</v>
      </c>
      <c r="AK77" s="22">
        <v>20362</v>
      </c>
      <c r="AL77" s="22">
        <v>20380</v>
      </c>
      <c r="AM77" s="22">
        <v>19974</v>
      </c>
      <c r="AN77" s="23">
        <v>19644</v>
      </c>
      <c r="AO77" s="23">
        <v>28012</v>
      </c>
      <c r="AP77" s="23">
        <v>35408</v>
      </c>
      <c r="AQ77" s="23">
        <v>35405</v>
      </c>
      <c r="AR77" s="23">
        <v>45670</v>
      </c>
      <c r="AS77" s="23">
        <v>1023</v>
      </c>
      <c r="AT77" s="23">
        <v>1421</v>
      </c>
      <c r="AU77" s="23">
        <v>2536</v>
      </c>
      <c r="AV77" s="23">
        <v>1254</v>
      </c>
      <c r="AW77" s="23">
        <v>1265</v>
      </c>
      <c r="AX77" s="23">
        <v>1057</v>
      </c>
      <c r="AY77" s="23">
        <v>1107</v>
      </c>
      <c r="AZ77" s="23">
        <v>1086</v>
      </c>
      <c r="BA77" s="23">
        <v>1056</v>
      </c>
      <c r="BB77" s="23">
        <v>1042</v>
      </c>
      <c r="BC77" s="23">
        <v>986</v>
      </c>
      <c r="BD77" s="23">
        <v>61925</v>
      </c>
      <c r="BE77" s="23">
        <v>77481</v>
      </c>
      <c r="BF77" s="23">
        <v>76029</v>
      </c>
      <c r="BG77" s="23">
        <v>75253</v>
      </c>
      <c r="BH77" s="23">
        <v>75411</v>
      </c>
      <c r="BI77" s="23">
        <v>71808</v>
      </c>
      <c r="BJ77" s="23">
        <v>68221</v>
      </c>
      <c r="BK77" s="23">
        <v>62804</v>
      </c>
      <c r="BL77" s="23">
        <v>58911</v>
      </c>
      <c r="BM77" s="23">
        <v>67026</v>
      </c>
      <c r="BN77" s="23">
        <v>65151</v>
      </c>
    </row>
    <row r="78" spans="1:66" ht="15" customHeight="1" x14ac:dyDescent="0.2">
      <c r="A78" s="62" t="s">
        <v>147</v>
      </c>
      <c r="B78" s="22">
        <v>16861</v>
      </c>
      <c r="C78" s="22">
        <v>776</v>
      </c>
      <c r="D78" s="22">
        <v>222</v>
      </c>
      <c r="E78" s="22">
        <v>601</v>
      </c>
      <c r="F78" s="22">
        <v>2199</v>
      </c>
      <c r="G78" s="22">
        <v>931</v>
      </c>
      <c r="H78" s="22">
        <v>933</v>
      </c>
      <c r="I78" s="22">
        <v>349</v>
      </c>
      <c r="J78" s="22">
        <v>349</v>
      </c>
      <c r="K78" s="22">
        <v>349</v>
      </c>
      <c r="L78" s="22">
        <v>349</v>
      </c>
      <c r="M78" s="22">
        <v>402</v>
      </c>
      <c r="N78" s="22">
        <v>357</v>
      </c>
      <c r="O78" s="22">
        <v>365</v>
      </c>
      <c r="P78" s="22">
        <v>364</v>
      </c>
      <c r="Q78" s="22">
        <v>44</v>
      </c>
      <c r="R78" s="22">
        <v>871</v>
      </c>
      <c r="S78" s="22">
        <v>1003</v>
      </c>
      <c r="T78" s="22">
        <v>1002</v>
      </c>
      <c r="U78" s="22">
        <v>1004</v>
      </c>
      <c r="V78" s="22">
        <v>1002</v>
      </c>
      <c r="W78" s="22">
        <v>1379</v>
      </c>
      <c r="X78" s="22">
        <v>1463</v>
      </c>
      <c r="Y78" s="22">
        <v>1379</v>
      </c>
      <c r="Z78" s="22">
        <v>1395</v>
      </c>
      <c r="AA78" s="22">
        <v>238</v>
      </c>
      <c r="AB78" s="22">
        <v>224</v>
      </c>
      <c r="AC78" s="22">
        <v>223</v>
      </c>
      <c r="AD78" s="22">
        <v>220</v>
      </c>
      <c r="AE78" s="22">
        <v>225</v>
      </c>
      <c r="AF78" s="22">
        <v>306</v>
      </c>
      <c r="AG78" s="22">
        <v>268</v>
      </c>
      <c r="AH78" s="22">
        <v>16923</v>
      </c>
      <c r="AI78" s="22">
        <v>17013</v>
      </c>
      <c r="AJ78" s="22">
        <v>18478</v>
      </c>
      <c r="AK78" s="22">
        <v>20362</v>
      </c>
      <c r="AL78" s="22">
        <v>20380</v>
      </c>
      <c r="AM78" s="22">
        <v>19974</v>
      </c>
      <c r="AN78" s="23">
        <v>19644</v>
      </c>
      <c r="AO78" s="23">
        <v>28012</v>
      </c>
      <c r="AP78" s="23">
        <v>35408</v>
      </c>
      <c r="AQ78" s="23">
        <v>35405</v>
      </c>
      <c r="AR78" s="23">
        <v>45670</v>
      </c>
      <c r="AS78" s="23">
        <v>1023</v>
      </c>
      <c r="AT78" s="23">
        <v>1421</v>
      </c>
      <c r="AU78" s="23">
        <v>2536</v>
      </c>
      <c r="AV78" s="23">
        <v>1254</v>
      </c>
      <c r="AW78" s="23">
        <v>1265</v>
      </c>
      <c r="AX78" s="23">
        <v>1057</v>
      </c>
      <c r="AY78" s="23">
        <v>1107</v>
      </c>
      <c r="AZ78" s="23">
        <v>1086</v>
      </c>
      <c r="BA78" s="23">
        <v>1056</v>
      </c>
      <c r="BB78" s="23">
        <v>1042</v>
      </c>
      <c r="BC78" s="23">
        <v>986</v>
      </c>
      <c r="BD78" s="23">
        <v>61925</v>
      </c>
      <c r="BE78" s="23">
        <v>77481</v>
      </c>
      <c r="BF78" s="23">
        <v>76029</v>
      </c>
      <c r="BG78" s="23">
        <v>75253</v>
      </c>
      <c r="BH78" s="23">
        <v>75411</v>
      </c>
      <c r="BI78" s="23">
        <v>71808</v>
      </c>
      <c r="BJ78" s="23">
        <v>68221</v>
      </c>
      <c r="BK78" s="23">
        <v>62804</v>
      </c>
      <c r="BL78" s="23">
        <v>58911</v>
      </c>
      <c r="BM78" s="23">
        <v>67026</v>
      </c>
      <c r="BN78" s="23">
        <v>65151</v>
      </c>
    </row>
    <row r="79" spans="1:66" ht="15" customHeight="1" x14ac:dyDescent="0.2">
      <c r="A79" s="63" t="s">
        <v>148</v>
      </c>
      <c r="B79" s="22">
        <v>14730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18102</v>
      </c>
      <c r="AK79" s="22">
        <v>19981</v>
      </c>
      <c r="AL79" s="22">
        <v>19981</v>
      </c>
      <c r="AM79" s="22">
        <v>19559</v>
      </c>
      <c r="AN79" s="23">
        <v>19559</v>
      </c>
      <c r="AO79" s="23">
        <v>28007</v>
      </c>
      <c r="AP79" s="23">
        <v>35401</v>
      </c>
      <c r="AQ79" s="23">
        <v>35398</v>
      </c>
      <c r="AR79" s="23">
        <v>44851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60928</v>
      </c>
      <c r="BE79" s="23">
        <v>76461</v>
      </c>
      <c r="BF79" s="23">
        <v>74994</v>
      </c>
      <c r="BG79" s="23">
        <v>74108</v>
      </c>
      <c r="BH79" s="23">
        <v>74260</v>
      </c>
      <c r="BI79" s="23">
        <v>70548</v>
      </c>
      <c r="BJ79" s="23">
        <v>67021</v>
      </c>
      <c r="BK79" s="23">
        <v>61594</v>
      </c>
      <c r="BL79" s="23">
        <v>57736</v>
      </c>
      <c r="BM79" s="23">
        <v>65506</v>
      </c>
      <c r="BN79" s="23">
        <v>63751</v>
      </c>
    </row>
    <row r="80" spans="1:66" ht="15" customHeight="1" x14ac:dyDescent="0.2">
      <c r="A80" s="63" t="s">
        <v>230</v>
      </c>
      <c r="B80" s="22">
        <v>2131</v>
      </c>
      <c r="C80" s="22">
        <v>776</v>
      </c>
      <c r="D80" s="22">
        <v>222</v>
      </c>
      <c r="E80" s="22">
        <v>601</v>
      </c>
      <c r="F80" s="22">
        <v>2199</v>
      </c>
      <c r="G80" s="22">
        <v>931</v>
      </c>
      <c r="H80" s="22">
        <v>933</v>
      </c>
      <c r="I80" s="22">
        <v>349</v>
      </c>
      <c r="J80" s="22">
        <v>349</v>
      </c>
      <c r="K80" s="22">
        <v>349</v>
      </c>
      <c r="L80" s="22">
        <v>349</v>
      </c>
      <c r="M80" s="22">
        <v>402</v>
      </c>
      <c r="N80" s="22">
        <v>357</v>
      </c>
      <c r="O80" s="22">
        <v>365</v>
      </c>
      <c r="P80" s="22">
        <v>364</v>
      </c>
      <c r="Q80" s="22">
        <v>44</v>
      </c>
      <c r="R80" s="22">
        <v>0</v>
      </c>
      <c r="S80" s="22">
        <v>0</v>
      </c>
      <c r="T80" s="22">
        <v>0</v>
      </c>
      <c r="U80" s="22">
        <v>1004</v>
      </c>
      <c r="V80" s="22">
        <v>1002</v>
      </c>
      <c r="W80" s="22">
        <v>1379</v>
      </c>
      <c r="X80" s="22">
        <v>1463</v>
      </c>
      <c r="Y80" s="22">
        <v>1379</v>
      </c>
      <c r="Z80" s="22">
        <v>1395</v>
      </c>
      <c r="AA80" s="22">
        <v>238</v>
      </c>
      <c r="AB80" s="22">
        <v>224</v>
      </c>
      <c r="AC80" s="22">
        <v>223</v>
      </c>
      <c r="AD80" s="22">
        <v>220</v>
      </c>
      <c r="AE80" s="22">
        <v>225</v>
      </c>
      <c r="AF80" s="22">
        <v>306</v>
      </c>
      <c r="AG80" s="22">
        <v>268</v>
      </c>
      <c r="AH80" s="22">
        <v>16923</v>
      </c>
      <c r="AI80" s="22">
        <v>17013</v>
      </c>
      <c r="AJ80" s="22">
        <v>376</v>
      </c>
      <c r="AK80" s="22">
        <v>381</v>
      </c>
      <c r="AL80" s="22">
        <v>399</v>
      </c>
      <c r="AM80" s="22">
        <v>415</v>
      </c>
      <c r="AN80" s="23">
        <v>85</v>
      </c>
      <c r="AO80" s="23">
        <v>5</v>
      </c>
      <c r="AP80" s="23">
        <v>7</v>
      </c>
      <c r="AQ80" s="23">
        <v>7</v>
      </c>
      <c r="AR80" s="23">
        <v>819</v>
      </c>
      <c r="AS80" s="23">
        <v>1023</v>
      </c>
      <c r="AT80" s="23">
        <v>1421</v>
      </c>
      <c r="AU80" s="23">
        <v>2536</v>
      </c>
      <c r="AV80" s="23">
        <v>1254</v>
      </c>
      <c r="AW80" s="23">
        <v>1265</v>
      </c>
      <c r="AX80" s="23">
        <v>1057</v>
      </c>
      <c r="AY80" s="23">
        <v>1107</v>
      </c>
      <c r="AZ80" s="23">
        <v>1086</v>
      </c>
      <c r="BA80" s="23">
        <v>1056</v>
      </c>
      <c r="BB80" s="23">
        <v>1042</v>
      </c>
      <c r="BC80" s="23">
        <v>986</v>
      </c>
      <c r="BD80" s="23">
        <v>997</v>
      </c>
      <c r="BE80" s="23">
        <v>1020</v>
      </c>
      <c r="BF80" s="23">
        <v>1035</v>
      </c>
      <c r="BG80" s="23">
        <v>1145</v>
      </c>
      <c r="BH80" s="23">
        <v>1151</v>
      </c>
      <c r="BI80" s="23">
        <v>1260</v>
      </c>
      <c r="BJ80" s="23">
        <v>1200</v>
      </c>
      <c r="BK80" s="23">
        <v>1210</v>
      </c>
      <c r="BL80" s="23">
        <v>1175</v>
      </c>
      <c r="BM80" s="23">
        <v>1520</v>
      </c>
      <c r="BN80" s="23">
        <v>1400</v>
      </c>
    </row>
    <row r="81" spans="1:66" ht="15" customHeight="1" x14ac:dyDescent="0.2">
      <c r="A81" s="62" t="s">
        <v>150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7220</v>
      </c>
      <c r="N81" s="22">
        <v>7220</v>
      </c>
      <c r="O81" s="22">
        <v>7220</v>
      </c>
      <c r="P81" s="22">
        <v>7220</v>
      </c>
      <c r="Q81" s="22">
        <v>7220</v>
      </c>
      <c r="R81" s="22">
        <v>7220</v>
      </c>
      <c r="S81" s="22">
        <v>7220</v>
      </c>
      <c r="T81" s="22">
        <v>7220</v>
      </c>
      <c r="U81" s="22">
        <v>7220</v>
      </c>
      <c r="V81" s="22">
        <v>7220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/>
      <c r="AZ81" s="23">
        <v>0</v>
      </c>
      <c r="BA81" s="23">
        <v>0</v>
      </c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  <c r="BJ81" s="23">
        <v>0</v>
      </c>
      <c r="BK81" s="23">
        <v>0</v>
      </c>
      <c r="BL81" s="23">
        <v>0</v>
      </c>
      <c r="BM81" s="23">
        <v>0</v>
      </c>
      <c r="BN81" s="23">
        <v>0</v>
      </c>
    </row>
    <row r="82" spans="1:66" ht="15" customHeight="1" x14ac:dyDescent="0.2">
      <c r="A82" s="61" t="s">
        <v>151</v>
      </c>
      <c r="B82" s="22">
        <v>2302304</v>
      </c>
      <c r="C82" s="22">
        <v>2388640</v>
      </c>
      <c r="D82" s="22">
        <v>2394633</v>
      </c>
      <c r="E82" s="22">
        <v>2395575</v>
      </c>
      <c r="F82" s="22">
        <v>2383215</v>
      </c>
      <c r="G82" s="22">
        <v>2375903</v>
      </c>
      <c r="H82" s="22">
        <v>2397920</v>
      </c>
      <c r="I82" s="22">
        <v>2445760</v>
      </c>
      <c r="J82" s="22">
        <v>2478938</v>
      </c>
      <c r="K82" s="22">
        <v>2513061</v>
      </c>
      <c r="L82" s="22">
        <v>2526237</v>
      </c>
      <c r="M82" s="22">
        <v>2537094</v>
      </c>
      <c r="N82" s="22">
        <v>2544242</v>
      </c>
      <c r="O82" s="22">
        <v>2570042</v>
      </c>
      <c r="P82" s="22">
        <v>2574218</v>
      </c>
      <c r="Q82" s="22">
        <v>2614556</v>
      </c>
      <c r="R82" s="22">
        <v>2605834</v>
      </c>
      <c r="S82" s="22">
        <v>2680579</v>
      </c>
      <c r="T82" s="22">
        <v>2794224</v>
      </c>
      <c r="U82" s="22">
        <v>2877942</v>
      </c>
      <c r="V82" s="22">
        <v>3037608</v>
      </c>
      <c r="W82" s="22">
        <v>3030429</v>
      </c>
      <c r="X82" s="22">
        <v>3255878</v>
      </c>
      <c r="Y82" s="22">
        <v>3264898</v>
      </c>
      <c r="Z82" s="22">
        <v>3247118</v>
      </c>
      <c r="AA82" s="22">
        <v>3092032</v>
      </c>
      <c r="AB82" s="22">
        <v>3066288</v>
      </c>
      <c r="AC82" s="22">
        <v>3032716</v>
      </c>
      <c r="AD82" s="22">
        <v>3047882</v>
      </c>
      <c r="AE82" s="22">
        <v>3104803</v>
      </c>
      <c r="AF82" s="22">
        <v>3129052</v>
      </c>
      <c r="AG82" s="22">
        <v>3160111</v>
      </c>
      <c r="AH82" s="22">
        <v>3286590</v>
      </c>
      <c r="AI82" s="22">
        <v>3406149</v>
      </c>
      <c r="AJ82" s="22">
        <v>3493399</v>
      </c>
      <c r="AK82" s="22">
        <v>3541954</v>
      </c>
      <c r="AL82" s="22">
        <v>3785361</v>
      </c>
      <c r="AM82" s="22">
        <v>3790163</v>
      </c>
      <c r="AN82" s="23">
        <v>3927953</v>
      </c>
      <c r="AO82" s="23">
        <v>3981184</v>
      </c>
      <c r="AP82" s="23">
        <v>4300120</v>
      </c>
      <c r="AQ82" s="23">
        <v>4530711</v>
      </c>
      <c r="AR82" s="23">
        <v>4709772</v>
      </c>
      <c r="AS82" s="23">
        <v>4877210</v>
      </c>
      <c r="AT82" s="23">
        <v>5179661</v>
      </c>
      <c r="AU82" s="23">
        <v>4896971</v>
      </c>
      <c r="AV82" s="23">
        <v>5164500</v>
      </c>
      <c r="AW82" s="23">
        <v>5504772</v>
      </c>
      <c r="AX82" s="23">
        <v>5239800</v>
      </c>
      <c r="AY82" s="23">
        <v>5758142</v>
      </c>
      <c r="AZ82" s="23">
        <v>5966830</v>
      </c>
      <c r="BA82" s="23">
        <v>6282653</v>
      </c>
      <c r="BB82" s="23">
        <v>6586075</v>
      </c>
      <c r="BC82" s="23">
        <v>6705602</v>
      </c>
      <c r="BD82" s="23">
        <v>7078011</v>
      </c>
      <c r="BE82" s="23">
        <v>7294836</v>
      </c>
      <c r="BF82" s="23">
        <v>7686654</v>
      </c>
      <c r="BG82" s="23">
        <v>8709230</v>
      </c>
      <c r="BH82" s="23">
        <v>8766183</v>
      </c>
      <c r="BI82" s="23">
        <v>9933659</v>
      </c>
      <c r="BJ82" s="23">
        <v>9964454</v>
      </c>
      <c r="BK82" s="23">
        <v>10281835</v>
      </c>
      <c r="BL82" s="23">
        <v>10548232</v>
      </c>
      <c r="BM82" s="23">
        <v>11511802</v>
      </c>
      <c r="BN82" s="23">
        <v>11573050</v>
      </c>
    </row>
    <row r="83" spans="1:66" ht="15" customHeight="1" x14ac:dyDescent="0.2">
      <c r="A83" s="62" t="s">
        <v>231</v>
      </c>
      <c r="B83" s="22">
        <v>2302304</v>
      </c>
      <c r="C83" s="22">
        <v>2388640</v>
      </c>
      <c r="D83" s="22">
        <v>2394633</v>
      </c>
      <c r="E83" s="22">
        <v>2395575</v>
      </c>
      <c r="F83" s="22">
        <v>2383215</v>
      </c>
      <c r="G83" s="22">
        <v>2375903</v>
      </c>
      <c r="H83" s="22">
        <v>2397920</v>
      </c>
      <c r="I83" s="22">
        <v>2445760</v>
      </c>
      <c r="J83" s="22">
        <v>2414457</v>
      </c>
      <c r="K83" s="22">
        <v>2438643</v>
      </c>
      <c r="L83" s="22">
        <v>2448964</v>
      </c>
      <c r="M83" s="22">
        <v>2537094</v>
      </c>
      <c r="N83" s="22">
        <v>2544242</v>
      </c>
      <c r="O83" s="22">
        <v>2570042</v>
      </c>
      <c r="P83" s="22">
        <v>2574218</v>
      </c>
      <c r="Q83" s="22">
        <v>2614556</v>
      </c>
      <c r="R83" s="22">
        <v>2605834</v>
      </c>
      <c r="S83" s="22">
        <v>2680579</v>
      </c>
      <c r="T83" s="22">
        <v>2794224</v>
      </c>
      <c r="U83" s="22">
        <v>2877942</v>
      </c>
      <c r="V83" s="22">
        <v>3037608</v>
      </c>
      <c r="W83" s="22">
        <v>3030429</v>
      </c>
      <c r="X83" s="22">
        <v>3255878</v>
      </c>
      <c r="Y83" s="22">
        <v>3264898</v>
      </c>
      <c r="Z83" s="22">
        <v>3247118</v>
      </c>
      <c r="AA83" s="22">
        <v>3092032</v>
      </c>
      <c r="AB83" s="22">
        <v>3066288</v>
      </c>
      <c r="AC83" s="22">
        <v>3032716</v>
      </c>
      <c r="AD83" s="22">
        <v>3047882</v>
      </c>
      <c r="AE83" s="22">
        <v>3104803</v>
      </c>
      <c r="AF83" s="22">
        <v>3129052</v>
      </c>
      <c r="AG83" s="22">
        <v>3160111</v>
      </c>
      <c r="AH83" s="22">
        <v>3286590</v>
      </c>
      <c r="AI83" s="22">
        <v>3406149</v>
      </c>
      <c r="AJ83" s="22">
        <v>3493399</v>
      </c>
      <c r="AK83" s="22">
        <v>3541954</v>
      </c>
      <c r="AL83" s="22">
        <v>3601203</v>
      </c>
      <c r="AM83" s="22">
        <v>3586364</v>
      </c>
      <c r="AN83" s="23">
        <v>3715097</v>
      </c>
      <c r="AO83" s="23">
        <v>3776561</v>
      </c>
      <c r="AP83" s="23">
        <v>4053935</v>
      </c>
      <c r="AQ83" s="23">
        <v>4206492</v>
      </c>
      <c r="AR83" s="23">
        <v>4406791</v>
      </c>
      <c r="AS83" s="23">
        <v>4598730</v>
      </c>
      <c r="AT83" s="23">
        <v>4801270</v>
      </c>
      <c r="AU83" s="23">
        <v>4575883</v>
      </c>
      <c r="AV83" s="23">
        <v>4846417</v>
      </c>
      <c r="AW83" s="23">
        <v>5101051</v>
      </c>
      <c r="AX83" s="23">
        <v>4868962</v>
      </c>
      <c r="AY83" s="23">
        <v>5166384</v>
      </c>
      <c r="AZ83" s="23">
        <v>5381824</v>
      </c>
      <c r="BA83" s="23">
        <v>5687629</v>
      </c>
      <c r="BB83" s="23">
        <v>5931477</v>
      </c>
      <c r="BC83" s="23">
        <v>6114674</v>
      </c>
      <c r="BD83" s="23">
        <v>6474638</v>
      </c>
      <c r="BE83" s="23">
        <v>6707545</v>
      </c>
      <c r="BF83" s="23">
        <v>7048151</v>
      </c>
      <c r="BG83" s="23">
        <v>7902014</v>
      </c>
      <c r="BH83" s="23">
        <v>7973049</v>
      </c>
      <c r="BI83" s="23">
        <v>9035224</v>
      </c>
      <c r="BJ83" s="23">
        <v>9132744</v>
      </c>
      <c r="BK83" s="23">
        <v>9451751</v>
      </c>
      <c r="BL83" s="23">
        <v>9758608</v>
      </c>
      <c r="BM83" s="23">
        <v>10625487</v>
      </c>
      <c r="BN83" s="23">
        <v>10755375</v>
      </c>
    </row>
    <row r="84" spans="1:66" ht="15" customHeight="1" x14ac:dyDescent="0.2">
      <c r="A84" s="63" t="s">
        <v>232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/>
      <c r="K84" s="22"/>
      <c r="L84" s="22">
        <v>0</v>
      </c>
      <c r="M84" s="22">
        <v>332030</v>
      </c>
      <c r="N84" s="22">
        <v>0</v>
      </c>
      <c r="O84" s="22">
        <v>334822</v>
      </c>
      <c r="P84" s="22">
        <v>335825</v>
      </c>
      <c r="Q84" s="22">
        <v>337735</v>
      </c>
      <c r="R84" s="22">
        <v>335994</v>
      </c>
      <c r="S84" s="22">
        <v>334087</v>
      </c>
      <c r="T84" s="22">
        <v>348852</v>
      </c>
      <c r="U84" s="22">
        <v>378747</v>
      </c>
      <c r="V84" s="22">
        <v>381625</v>
      </c>
      <c r="W84" s="22">
        <v>380484</v>
      </c>
      <c r="X84" s="22">
        <v>398468</v>
      </c>
      <c r="Y84" s="22">
        <v>394311</v>
      </c>
      <c r="Z84" s="22">
        <v>380219</v>
      </c>
      <c r="AA84" s="22">
        <v>368286</v>
      </c>
      <c r="AB84" s="22">
        <v>369288</v>
      </c>
      <c r="AC84" s="22">
        <v>367566</v>
      </c>
      <c r="AD84" s="22">
        <v>371411</v>
      </c>
      <c r="AE84" s="22">
        <v>377833</v>
      </c>
      <c r="AF84" s="22">
        <v>376955</v>
      </c>
      <c r="AG84" s="22">
        <v>375171</v>
      </c>
      <c r="AH84" s="22">
        <v>403620</v>
      </c>
      <c r="AI84" s="22">
        <v>411451</v>
      </c>
      <c r="AJ84" s="22">
        <v>418783</v>
      </c>
      <c r="AK84" s="22">
        <v>404019</v>
      </c>
      <c r="AL84" s="22">
        <v>411055</v>
      </c>
      <c r="AM84" s="22">
        <v>404739</v>
      </c>
      <c r="AN84" s="23">
        <v>417795</v>
      </c>
      <c r="AO84" s="23">
        <v>423895</v>
      </c>
      <c r="AP84" s="23">
        <v>436020</v>
      </c>
      <c r="AQ84" s="23">
        <v>445733</v>
      </c>
      <c r="AR84" s="23">
        <v>455380</v>
      </c>
      <c r="AS84" s="23">
        <v>508645</v>
      </c>
      <c r="AT84" s="23">
        <v>505677</v>
      </c>
      <c r="AU84" s="23">
        <v>485626</v>
      </c>
      <c r="AV84" s="23">
        <v>495791</v>
      </c>
      <c r="AW84" s="23">
        <v>498296</v>
      </c>
      <c r="AX84" s="23">
        <v>476403</v>
      </c>
      <c r="AY84" s="23">
        <v>493146</v>
      </c>
      <c r="AZ84" s="23">
        <v>494781</v>
      </c>
      <c r="BA84" s="23">
        <v>503318</v>
      </c>
      <c r="BB84" s="23">
        <v>511902</v>
      </c>
      <c r="BC84" s="23">
        <v>505701</v>
      </c>
      <c r="BD84" s="23">
        <v>510747</v>
      </c>
      <c r="BE84" s="23">
        <v>707007</v>
      </c>
      <c r="BF84" s="23">
        <v>727574</v>
      </c>
      <c r="BG84" s="23">
        <v>754492</v>
      </c>
      <c r="BH84" s="23">
        <v>725917</v>
      </c>
      <c r="BI84" s="23">
        <v>762580</v>
      </c>
      <c r="BJ84" s="23">
        <v>770714</v>
      </c>
      <c r="BK84" s="23">
        <v>791662</v>
      </c>
      <c r="BL84" s="23">
        <v>791829</v>
      </c>
      <c r="BM84" s="23">
        <v>845053</v>
      </c>
      <c r="BN84" s="23">
        <v>819779</v>
      </c>
    </row>
    <row r="85" spans="1:66" ht="15" customHeight="1" x14ac:dyDescent="0.2">
      <c r="A85" s="63" t="s">
        <v>233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22">
        <v>809192</v>
      </c>
      <c r="N85" s="7">
        <v>0</v>
      </c>
      <c r="O85" s="22">
        <v>824044</v>
      </c>
      <c r="P85" s="22">
        <v>850361</v>
      </c>
      <c r="Q85" s="22">
        <v>878537</v>
      </c>
      <c r="R85" s="22">
        <v>891469</v>
      </c>
      <c r="S85" s="22">
        <v>906439</v>
      </c>
      <c r="T85" s="22">
        <v>926649</v>
      </c>
      <c r="U85" s="22">
        <v>944907</v>
      </c>
      <c r="V85" s="22">
        <v>999951</v>
      </c>
      <c r="W85" s="22">
        <v>999965</v>
      </c>
      <c r="X85" s="22">
        <v>1074245</v>
      </c>
      <c r="Y85" s="22">
        <v>1125488</v>
      </c>
      <c r="Z85" s="22">
        <v>1173115</v>
      </c>
      <c r="AA85" s="22">
        <v>1122261</v>
      </c>
      <c r="AB85" s="22">
        <v>1175108</v>
      </c>
      <c r="AC85" s="22">
        <v>1184070</v>
      </c>
      <c r="AD85" s="22">
        <v>1219096</v>
      </c>
      <c r="AE85" s="22">
        <v>1252678</v>
      </c>
      <c r="AF85" s="22">
        <v>1295730</v>
      </c>
      <c r="AG85" s="22">
        <v>1349041</v>
      </c>
      <c r="AH85" s="22">
        <v>1378200</v>
      </c>
      <c r="AI85" s="22">
        <v>1432164</v>
      </c>
      <c r="AJ85" s="22">
        <v>1453056</v>
      </c>
      <c r="AK85" s="22">
        <v>1469714</v>
      </c>
      <c r="AL85" s="22">
        <v>1519618</v>
      </c>
      <c r="AM85" s="22">
        <v>1496566</v>
      </c>
      <c r="AN85" s="23">
        <v>1534015</v>
      </c>
      <c r="AO85" s="23">
        <v>1531699</v>
      </c>
      <c r="AP85" s="23">
        <v>1669980</v>
      </c>
      <c r="AQ85" s="23">
        <v>1804344</v>
      </c>
      <c r="AR85" s="23">
        <v>2011277</v>
      </c>
      <c r="AS85" s="23">
        <v>2127181</v>
      </c>
      <c r="AT85" s="23">
        <v>2246925</v>
      </c>
      <c r="AU85" s="23">
        <v>2122797</v>
      </c>
      <c r="AV85" s="23">
        <v>2213867</v>
      </c>
      <c r="AW85" s="23">
        <v>2267573</v>
      </c>
      <c r="AX85" s="23">
        <v>2129361</v>
      </c>
      <c r="AY85" s="23">
        <v>2226529</v>
      </c>
      <c r="AZ85" s="23">
        <v>2234790</v>
      </c>
      <c r="BA85" s="23">
        <v>2349827</v>
      </c>
      <c r="BB85" s="23">
        <v>2407284</v>
      </c>
      <c r="BC85" s="23">
        <v>2409052</v>
      </c>
      <c r="BD85" s="23">
        <v>2456240</v>
      </c>
      <c r="BE85" s="23">
        <v>2517688</v>
      </c>
      <c r="BF85" s="23">
        <v>2594964</v>
      </c>
      <c r="BG85" s="23">
        <v>3271385</v>
      </c>
      <c r="BH85" s="23">
        <v>3258411</v>
      </c>
      <c r="BI85" s="23">
        <v>3576154</v>
      </c>
      <c r="BJ85" s="23">
        <v>3446380</v>
      </c>
      <c r="BK85" s="23">
        <v>3477041</v>
      </c>
      <c r="BL85" s="23">
        <v>3466307</v>
      </c>
      <c r="BM85" s="23">
        <v>3738901</v>
      </c>
      <c r="BN85" s="23">
        <v>3692065</v>
      </c>
    </row>
    <row r="86" spans="1:66" ht="15" customHeight="1" x14ac:dyDescent="0.2">
      <c r="A86" s="63" t="s">
        <v>233</v>
      </c>
      <c r="B86" s="22">
        <v>976316</v>
      </c>
      <c r="C86" s="22">
        <v>1024259</v>
      </c>
      <c r="D86" s="22">
        <v>1010628</v>
      </c>
      <c r="E86" s="22">
        <v>993110</v>
      </c>
      <c r="F86" s="22">
        <v>1036444</v>
      </c>
      <c r="G86" s="22">
        <v>1034090</v>
      </c>
      <c r="H86" s="22">
        <v>1058987</v>
      </c>
      <c r="I86" s="22">
        <v>1073721</v>
      </c>
      <c r="J86" s="22">
        <v>1093752</v>
      </c>
      <c r="K86" s="22">
        <v>1109686</v>
      </c>
      <c r="L86" s="22">
        <v>1120585</v>
      </c>
      <c r="M86" s="22">
        <v>0</v>
      </c>
      <c r="N86" s="22">
        <v>1143447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3">
        <v>0</v>
      </c>
      <c r="AO86" s="23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0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0</v>
      </c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  <c r="BI86" s="23">
        <v>0</v>
      </c>
      <c r="BJ86" s="23">
        <v>0</v>
      </c>
      <c r="BK86" s="23">
        <v>0</v>
      </c>
      <c r="BL86" s="23"/>
      <c r="BM86" s="23">
        <v>0</v>
      </c>
      <c r="BN86" s="23">
        <v>0</v>
      </c>
    </row>
    <row r="87" spans="1:66" ht="15" customHeight="1" x14ac:dyDescent="0.2">
      <c r="A87" s="63" t="s">
        <v>234</v>
      </c>
      <c r="B87" s="22">
        <v>2234793</v>
      </c>
      <c r="C87" s="22">
        <v>2321179</v>
      </c>
      <c r="D87" s="22">
        <v>2360028</v>
      </c>
      <c r="E87" s="22">
        <v>2304279</v>
      </c>
      <c r="F87" s="22">
        <v>2331751</v>
      </c>
      <c r="G87" s="22">
        <v>2346823</v>
      </c>
      <c r="H87" s="22">
        <v>2376248</v>
      </c>
      <c r="I87" s="22">
        <v>2455418</v>
      </c>
      <c r="J87" s="22">
        <v>2524027</v>
      </c>
      <c r="K87" s="22">
        <v>2578981</v>
      </c>
      <c r="L87" s="22">
        <v>2622710</v>
      </c>
      <c r="M87" s="22">
        <v>2652581</v>
      </c>
      <c r="N87" s="22">
        <v>2680423</v>
      </c>
      <c r="O87" s="22">
        <v>2737936</v>
      </c>
      <c r="P87" s="22">
        <v>2774549</v>
      </c>
      <c r="Q87" s="22">
        <v>2831826</v>
      </c>
      <c r="R87" s="22">
        <v>2852492</v>
      </c>
      <c r="S87" s="22">
        <v>2978590</v>
      </c>
      <c r="T87" s="22">
        <v>3071792</v>
      </c>
      <c r="U87" s="22">
        <v>3150970</v>
      </c>
      <c r="V87" s="22">
        <v>3309328</v>
      </c>
      <c r="W87" s="22">
        <v>3327066</v>
      </c>
      <c r="X87" s="22">
        <v>3546410</v>
      </c>
      <c r="Y87" s="22">
        <v>3571271</v>
      </c>
      <c r="Z87" s="22">
        <v>3614987</v>
      </c>
      <c r="AA87" s="22">
        <v>3558277</v>
      </c>
      <c r="AB87" s="22">
        <v>3593161</v>
      </c>
      <c r="AC87" s="22">
        <v>3574527</v>
      </c>
      <c r="AD87" s="22">
        <v>3608838</v>
      </c>
      <c r="AE87" s="22">
        <v>3676561</v>
      </c>
      <c r="AF87" s="22">
        <v>3753550</v>
      </c>
      <c r="AG87" s="22">
        <v>3766631</v>
      </c>
      <c r="AH87" s="22">
        <v>3927907</v>
      </c>
      <c r="AI87" s="22">
        <v>4062836</v>
      </c>
      <c r="AJ87" s="22">
        <v>4098628</v>
      </c>
      <c r="AK87" s="22">
        <v>4139915</v>
      </c>
      <c r="AL87" s="22">
        <v>4158550</v>
      </c>
      <c r="AM87" s="22">
        <v>4152437</v>
      </c>
      <c r="AN87" s="23">
        <v>4232290</v>
      </c>
      <c r="AO87" s="23">
        <v>4301142</v>
      </c>
      <c r="AP87" s="23">
        <v>4572780</v>
      </c>
      <c r="AQ87" s="23">
        <v>4726896</v>
      </c>
      <c r="AR87" s="23">
        <v>4959697</v>
      </c>
      <c r="AS87" s="23">
        <v>5142824</v>
      </c>
      <c r="AT87" s="23">
        <v>5550676</v>
      </c>
      <c r="AU87" s="23">
        <v>5412513</v>
      </c>
      <c r="AV87" s="23">
        <v>5702401</v>
      </c>
      <c r="AW87" s="23">
        <v>5962541</v>
      </c>
      <c r="AX87" s="23">
        <v>5738882</v>
      </c>
      <c r="AY87" s="23">
        <v>6007437</v>
      </c>
      <c r="AZ87" s="23">
        <v>6127781</v>
      </c>
      <c r="BA87" s="23">
        <v>6328368</v>
      </c>
      <c r="BB87" s="23">
        <v>6501235</v>
      </c>
      <c r="BC87" s="23">
        <v>6530985</v>
      </c>
      <c r="BD87" s="23">
        <v>6691165</v>
      </c>
      <c r="BE87" s="23">
        <v>6832339</v>
      </c>
      <c r="BF87" s="23">
        <v>7141667</v>
      </c>
      <c r="BG87" s="23">
        <v>8392889</v>
      </c>
      <c r="BH87" s="23">
        <v>8347145</v>
      </c>
      <c r="BI87" s="23">
        <v>9401484</v>
      </c>
      <c r="BJ87" s="23">
        <v>9281783</v>
      </c>
      <c r="BK87" s="23">
        <v>9359808</v>
      </c>
      <c r="BL87" s="23">
        <v>9601015</v>
      </c>
      <c r="BM87" s="23">
        <v>10171024</v>
      </c>
      <c r="BN87" s="23">
        <v>10219438</v>
      </c>
    </row>
    <row r="88" spans="1:66" ht="15" customHeight="1" x14ac:dyDescent="0.2">
      <c r="A88" s="63" t="s">
        <v>235</v>
      </c>
      <c r="B88" s="22">
        <v>50593</v>
      </c>
      <c r="C88" s="22">
        <v>52119</v>
      </c>
      <c r="D88" s="22">
        <v>54686</v>
      </c>
      <c r="E88" s="22">
        <v>60199</v>
      </c>
      <c r="F88" s="22">
        <v>59053</v>
      </c>
      <c r="G88" s="22">
        <v>60153</v>
      </c>
      <c r="H88" s="22">
        <v>60040</v>
      </c>
      <c r="I88" s="22">
        <v>76988</v>
      </c>
      <c r="J88" s="22">
        <v>75920</v>
      </c>
      <c r="K88" s="22">
        <v>78939</v>
      </c>
      <c r="L88" s="22">
        <v>80867</v>
      </c>
      <c r="M88" s="22">
        <v>82998</v>
      </c>
      <c r="N88" s="22">
        <v>85111</v>
      </c>
      <c r="O88" s="22">
        <v>89584</v>
      </c>
      <c r="P88" s="22">
        <v>91964</v>
      </c>
      <c r="Q88" s="22">
        <v>95235</v>
      </c>
      <c r="R88" s="22">
        <v>102883</v>
      </c>
      <c r="S88" s="22">
        <v>97607</v>
      </c>
      <c r="T88" s="22">
        <v>100869</v>
      </c>
      <c r="U88" s="22">
        <v>103459</v>
      </c>
      <c r="V88" s="22">
        <v>109863</v>
      </c>
      <c r="W88" s="22">
        <v>109555</v>
      </c>
      <c r="X88" s="22">
        <v>124448</v>
      </c>
      <c r="Y88" s="22">
        <v>126801</v>
      </c>
      <c r="Z88" s="22">
        <v>126103</v>
      </c>
      <c r="AA88" s="22">
        <v>118521</v>
      </c>
      <c r="AB88" s="22">
        <v>120453</v>
      </c>
      <c r="AC88" s="22">
        <v>121552</v>
      </c>
      <c r="AD88" s="22">
        <v>122786</v>
      </c>
      <c r="AE88" s="22">
        <v>128322</v>
      </c>
      <c r="AF88" s="22">
        <v>133342</v>
      </c>
      <c r="AG88" s="22">
        <v>153177</v>
      </c>
      <c r="AH88" s="22">
        <v>133030</v>
      </c>
      <c r="AI88" s="22">
        <v>140307</v>
      </c>
      <c r="AJ88" s="22">
        <v>145578</v>
      </c>
      <c r="AK88" s="22">
        <v>148236</v>
      </c>
      <c r="AL88" s="22">
        <v>142604</v>
      </c>
      <c r="AM88" s="22">
        <v>144798</v>
      </c>
      <c r="AN88" s="23">
        <v>148136</v>
      </c>
      <c r="AO88" s="23">
        <v>150004</v>
      </c>
      <c r="AP88" s="23">
        <v>167968</v>
      </c>
      <c r="AQ88" s="23">
        <v>177988</v>
      </c>
      <c r="AR88" s="23">
        <v>185008</v>
      </c>
      <c r="AS88" s="23">
        <v>186089</v>
      </c>
      <c r="AT88" s="23">
        <v>194447</v>
      </c>
      <c r="AU88" s="23">
        <v>185988</v>
      </c>
      <c r="AV88" s="23">
        <v>197188</v>
      </c>
      <c r="AW88" s="23">
        <v>202426</v>
      </c>
      <c r="AX88" s="23">
        <v>192294</v>
      </c>
      <c r="AY88" s="23">
        <v>203685</v>
      </c>
      <c r="AZ88" s="23">
        <v>208346</v>
      </c>
      <c r="BA88" s="23">
        <v>241226</v>
      </c>
      <c r="BB88" s="23">
        <v>249746</v>
      </c>
      <c r="BC88" s="23">
        <v>248180</v>
      </c>
      <c r="BD88" s="23">
        <v>241174</v>
      </c>
      <c r="BE88" s="23">
        <v>240987</v>
      </c>
      <c r="BF88" s="23">
        <v>252996</v>
      </c>
      <c r="BG88" s="23">
        <v>324881</v>
      </c>
      <c r="BH88" s="23">
        <v>331765</v>
      </c>
      <c r="BI88" s="23">
        <v>376832</v>
      </c>
      <c r="BJ88" s="23">
        <v>345329</v>
      </c>
      <c r="BK88" s="23">
        <v>355743</v>
      </c>
      <c r="BL88" s="23">
        <v>358962</v>
      </c>
      <c r="BM88" s="23">
        <v>399111</v>
      </c>
      <c r="BN88" s="23">
        <v>394442</v>
      </c>
    </row>
    <row r="89" spans="1:66" ht="15" customHeight="1" x14ac:dyDescent="0.2">
      <c r="A89" s="63" t="s">
        <v>40</v>
      </c>
      <c r="B89" s="22">
        <v>59209</v>
      </c>
      <c r="C89" s="22">
        <v>61440</v>
      </c>
      <c r="D89" s="22">
        <v>65615</v>
      </c>
      <c r="E89" s="22">
        <v>60125</v>
      </c>
      <c r="F89" s="22">
        <v>64846</v>
      </c>
      <c r="G89" s="22">
        <v>65717</v>
      </c>
      <c r="H89" s="22">
        <v>67349</v>
      </c>
      <c r="I89" s="22">
        <v>70884</v>
      </c>
      <c r="J89" s="22">
        <v>80021</v>
      </c>
      <c r="K89" s="22">
        <v>82121</v>
      </c>
      <c r="L89" s="22">
        <v>84259</v>
      </c>
      <c r="M89" s="22">
        <v>83145</v>
      </c>
      <c r="N89" s="22">
        <v>84142</v>
      </c>
      <c r="O89" s="22">
        <v>83884</v>
      </c>
      <c r="P89" s="22">
        <v>82457</v>
      </c>
      <c r="Q89" s="22">
        <v>84030</v>
      </c>
      <c r="R89" s="22">
        <v>85441</v>
      </c>
      <c r="S89" s="22">
        <v>85603</v>
      </c>
      <c r="T89" s="22">
        <v>87829</v>
      </c>
      <c r="U89" s="22">
        <v>89903</v>
      </c>
      <c r="V89" s="22">
        <v>100055</v>
      </c>
      <c r="W89" s="22">
        <v>98266</v>
      </c>
      <c r="X89" s="22">
        <v>105456</v>
      </c>
      <c r="Y89" s="22">
        <v>107294</v>
      </c>
      <c r="Z89" s="22">
        <v>105883</v>
      </c>
      <c r="AA89" s="22">
        <v>103979</v>
      </c>
      <c r="AB89" s="22">
        <v>104893</v>
      </c>
      <c r="AC89" s="22">
        <v>103962</v>
      </c>
      <c r="AD89" s="22">
        <v>105010</v>
      </c>
      <c r="AE89" s="22">
        <v>109863</v>
      </c>
      <c r="AF89" s="22">
        <v>112562</v>
      </c>
      <c r="AG89" s="22">
        <v>126391</v>
      </c>
      <c r="AH89" s="22">
        <v>118859</v>
      </c>
      <c r="AI89" s="22">
        <v>126020</v>
      </c>
      <c r="AJ89" s="22">
        <v>129808</v>
      </c>
      <c r="AK89" s="22">
        <v>127383</v>
      </c>
      <c r="AL89" s="22">
        <v>128352</v>
      </c>
      <c r="AM89" s="22">
        <v>130857</v>
      </c>
      <c r="AN89" s="23">
        <v>135078</v>
      </c>
      <c r="AO89" s="23">
        <v>141694</v>
      </c>
      <c r="AP89" s="23">
        <v>162294</v>
      </c>
      <c r="AQ89" s="23">
        <v>170183</v>
      </c>
      <c r="AR89" s="23">
        <v>176013</v>
      </c>
      <c r="AS89" s="23">
        <v>177206</v>
      </c>
      <c r="AT89" s="23">
        <v>190290</v>
      </c>
      <c r="AU89" s="23">
        <v>184609</v>
      </c>
      <c r="AV89" s="23">
        <v>193312</v>
      </c>
      <c r="AW89" s="23">
        <v>203314</v>
      </c>
      <c r="AX89" s="23">
        <v>194963</v>
      </c>
      <c r="AY89" s="23">
        <v>205641</v>
      </c>
      <c r="AZ89" s="23">
        <v>215555</v>
      </c>
      <c r="BA89" s="23">
        <v>222527</v>
      </c>
      <c r="BB89" s="23">
        <v>228341</v>
      </c>
      <c r="BC89" s="23">
        <v>228537</v>
      </c>
      <c r="BD89" s="23">
        <v>222322</v>
      </c>
      <c r="BE89" s="23">
        <v>232734</v>
      </c>
      <c r="BF89" s="23">
        <v>236470</v>
      </c>
      <c r="BG89" s="23">
        <v>275898</v>
      </c>
      <c r="BH89" s="23">
        <v>281676</v>
      </c>
      <c r="BI89" s="23">
        <v>312453</v>
      </c>
      <c r="BJ89" s="23">
        <v>293593</v>
      </c>
      <c r="BK89" s="23">
        <v>309780</v>
      </c>
      <c r="BL89" s="23">
        <v>323179</v>
      </c>
      <c r="BM89" s="23">
        <v>340547</v>
      </c>
      <c r="BN89" s="23">
        <v>343628</v>
      </c>
    </row>
    <row r="90" spans="1:66" ht="15" customHeight="1" x14ac:dyDescent="0.2">
      <c r="A90" s="63" t="s">
        <v>154</v>
      </c>
      <c r="B90" s="22">
        <v>0</v>
      </c>
      <c r="C90" s="22">
        <v>0</v>
      </c>
      <c r="D90" s="22">
        <v>0</v>
      </c>
      <c r="E90" s="22">
        <v>52011</v>
      </c>
      <c r="F90" s="22">
        <v>50047</v>
      </c>
      <c r="G90" s="22">
        <v>57555</v>
      </c>
      <c r="H90" s="22">
        <v>65722</v>
      </c>
      <c r="I90" s="22">
        <v>70434</v>
      </c>
      <c r="J90" s="22">
        <v>64482</v>
      </c>
      <c r="K90" s="22">
        <v>74418</v>
      </c>
      <c r="L90" s="22">
        <v>77273</v>
      </c>
      <c r="M90" s="22">
        <v>76079</v>
      </c>
      <c r="N90" s="22">
        <v>93667</v>
      </c>
      <c r="O90" s="22">
        <v>101107</v>
      </c>
      <c r="P90" s="22">
        <v>86931</v>
      </c>
      <c r="Q90" s="22">
        <v>84418</v>
      </c>
      <c r="R90" s="22">
        <v>72433</v>
      </c>
      <c r="S90" s="22">
        <v>77993</v>
      </c>
      <c r="T90" s="22">
        <v>96283</v>
      </c>
      <c r="U90" s="22">
        <v>116886</v>
      </c>
      <c r="V90" s="22">
        <v>176175</v>
      </c>
      <c r="W90" s="22">
        <v>225821</v>
      </c>
      <c r="X90" s="22">
        <v>301541</v>
      </c>
      <c r="Y90" s="22">
        <v>268141</v>
      </c>
      <c r="Z90" s="22">
        <v>213003</v>
      </c>
      <c r="AA90" s="22">
        <v>207126</v>
      </c>
      <c r="AB90" s="22">
        <v>165144</v>
      </c>
      <c r="AC90" s="22">
        <v>137860</v>
      </c>
      <c r="AD90" s="22">
        <v>119438</v>
      </c>
      <c r="AE90" s="22">
        <v>129623</v>
      </c>
      <c r="AF90" s="22">
        <v>177249</v>
      </c>
      <c r="AG90" s="22">
        <v>183391</v>
      </c>
      <c r="AH90" s="22">
        <v>201304</v>
      </c>
      <c r="AI90" s="22">
        <v>225609</v>
      </c>
      <c r="AJ90" s="22">
        <v>300599</v>
      </c>
      <c r="AK90" s="22">
        <v>385711</v>
      </c>
      <c r="AL90" s="22">
        <v>415571</v>
      </c>
      <c r="AM90" s="22">
        <v>473897</v>
      </c>
      <c r="AN90" s="23">
        <v>558712</v>
      </c>
      <c r="AO90" s="23">
        <v>616969</v>
      </c>
      <c r="AP90" s="23">
        <v>685808</v>
      </c>
      <c r="AQ90" s="23">
        <v>705198</v>
      </c>
      <c r="AR90" s="23">
        <v>562914</v>
      </c>
      <c r="AS90" s="23">
        <v>449906</v>
      </c>
      <c r="AT90" s="23">
        <v>281295</v>
      </c>
      <c r="AU90" s="23">
        <v>236250</v>
      </c>
      <c r="AV90" s="23">
        <v>273031</v>
      </c>
      <c r="AW90" s="23">
        <v>298537</v>
      </c>
      <c r="AX90" s="23">
        <v>338556</v>
      </c>
      <c r="AY90" s="23">
        <v>398183</v>
      </c>
      <c r="AZ90" s="23">
        <v>515037</v>
      </c>
      <c r="BA90" s="23">
        <v>590565</v>
      </c>
      <c r="BB90" s="23">
        <v>632372</v>
      </c>
      <c r="BC90" s="23">
        <v>686231</v>
      </c>
      <c r="BD90" s="23">
        <v>789675</v>
      </c>
      <c r="BE90" s="23">
        <v>797172</v>
      </c>
      <c r="BF90" s="23">
        <v>937484</v>
      </c>
      <c r="BG90" s="23">
        <v>972034</v>
      </c>
      <c r="BH90" s="23">
        <v>1086223</v>
      </c>
      <c r="BI90" s="23">
        <v>1239771</v>
      </c>
      <c r="BJ90" s="23">
        <v>1452769</v>
      </c>
      <c r="BK90" s="23">
        <v>1581782</v>
      </c>
      <c r="BL90" s="23">
        <v>1690449</v>
      </c>
      <c r="BM90" s="23">
        <v>1762506</v>
      </c>
      <c r="BN90" s="23">
        <v>1897121</v>
      </c>
    </row>
    <row r="91" spans="1:66" ht="15" customHeight="1" x14ac:dyDescent="0.2">
      <c r="A91" s="63" t="s">
        <v>236</v>
      </c>
      <c r="B91" s="22">
        <v>50032</v>
      </c>
      <c r="C91" s="22">
        <v>50488</v>
      </c>
      <c r="D91" s="22">
        <v>50839</v>
      </c>
      <c r="E91" s="22">
        <v>47552</v>
      </c>
      <c r="F91" s="22">
        <v>47688</v>
      </c>
      <c r="G91" s="22">
        <v>47969</v>
      </c>
      <c r="H91" s="22">
        <v>48324</v>
      </c>
      <c r="I91" s="22">
        <v>48676</v>
      </c>
      <c r="J91" s="22">
        <v>48934</v>
      </c>
      <c r="K91" s="22">
        <v>49193</v>
      </c>
      <c r="L91" s="22">
        <v>49660</v>
      </c>
      <c r="M91" s="22">
        <v>50005</v>
      </c>
      <c r="N91" s="22">
        <v>50178</v>
      </c>
      <c r="O91" s="22">
        <v>50433</v>
      </c>
      <c r="P91" s="22">
        <v>50899</v>
      </c>
      <c r="Q91" s="22">
        <v>51571</v>
      </c>
      <c r="R91" s="22">
        <v>51990</v>
      </c>
      <c r="S91" s="22">
        <v>52379</v>
      </c>
      <c r="T91" s="22">
        <v>52664</v>
      </c>
      <c r="U91" s="22">
        <v>53051</v>
      </c>
      <c r="V91" s="22">
        <v>53293</v>
      </c>
      <c r="W91" s="22">
        <v>53683</v>
      </c>
      <c r="X91" s="22">
        <v>53870</v>
      </c>
      <c r="Y91" s="22">
        <v>54044</v>
      </c>
      <c r="Z91" s="22">
        <v>54240</v>
      </c>
      <c r="AA91" s="22">
        <v>54558</v>
      </c>
      <c r="AB91" s="22">
        <v>54701</v>
      </c>
      <c r="AC91" s="22">
        <v>55050</v>
      </c>
      <c r="AD91" s="22">
        <v>55192</v>
      </c>
      <c r="AE91" s="22">
        <v>55491</v>
      </c>
      <c r="AF91" s="22">
        <v>56114</v>
      </c>
      <c r="AG91" s="22">
        <v>56487</v>
      </c>
      <c r="AH91" s="22">
        <v>56760</v>
      </c>
      <c r="AI91" s="22">
        <v>57119</v>
      </c>
      <c r="AJ91" s="22">
        <v>57504</v>
      </c>
      <c r="AK91" s="22">
        <v>57899</v>
      </c>
      <c r="AL91" s="22">
        <v>58076</v>
      </c>
      <c r="AM91" s="22">
        <v>58266</v>
      </c>
      <c r="AN91" s="23">
        <v>58629</v>
      </c>
      <c r="AO91" s="23">
        <v>59006</v>
      </c>
      <c r="AP91" s="23">
        <v>59298</v>
      </c>
      <c r="AQ91" s="23">
        <v>59466</v>
      </c>
      <c r="AR91" s="23">
        <v>59536</v>
      </c>
      <c r="AS91" s="23">
        <v>59816</v>
      </c>
      <c r="AT91" s="23">
        <v>60020</v>
      </c>
      <c r="AU91" s="23">
        <v>60283</v>
      </c>
      <c r="AV91" s="23">
        <v>60570</v>
      </c>
      <c r="AW91" s="23">
        <v>61242</v>
      </c>
      <c r="AX91" s="23">
        <v>61840</v>
      </c>
      <c r="AY91" s="23">
        <v>62630</v>
      </c>
      <c r="AZ91" s="23">
        <v>63296</v>
      </c>
      <c r="BA91" s="23">
        <v>63817</v>
      </c>
      <c r="BB91" s="23">
        <v>64456</v>
      </c>
      <c r="BC91" s="23">
        <v>65797</v>
      </c>
      <c r="BD91" s="23">
        <v>67967</v>
      </c>
      <c r="BE91" s="23">
        <v>69987</v>
      </c>
      <c r="BF91" s="23">
        <v>72133</v>
      </c>
      <c r="BG91" s="23">
        <v>74794</v>
      </c>
      <c r="BH91" s="23">
        <v>77423</v>
      </c>
      <c r="BI91" s="23">
        <v>80467</v>
      </c>
      <c r="BJ91" s="23">
        <v>83332</v>
      </c>
      <c r="BK91" s="23">
        <v>86338</v>
      </c>
      <c r="BL91" s="23">
        <v>90145</v>
      </c>
      <c r="BM91" s="23">
        <v>117491</v>
      </c>
      <c r="BN91" s="23">
        <v>120535</v>
      </c>
    </row>
    <row r="92" spans="1:66" ht="15" customHeight="1" x14ac:dyDescent="0.2">
      <c r="A92" s="63" t="s">
        <v>134</v>
      </c>
      <c r="B92" s="22">
        <v>100125</v>
      </c>
      <c r="C92" s="22">
        <v>86304</v>
      </c>
      <c r="D92" s="22">
        <v>100802</v>
      </c>
      <c r="E92" s="22">
        <v>84500</v>
      </c>
      <c r="F92" s="22">
        <v>41979</v>
      </c>
      <c r="G92" s="22">
        <v>43734</v>
      </c>
      <c r="H92" s="22">
        <v>36619</v>
      </c>
      <c r="I92" s="22">
        <v>39476</v>
      </c>
      <c r="J92" s="22">
        <v>41906</v>
      </c>
      <c r="K92" s="22">
        <v>48124</v>
      </c>
      <c r="L92" s="22">
        <v>45713</v>
      </c>
      <c r="M92" s="22">
        <v>41221</v>
      </c>
      <c r="N92" s="22">
        <v>41273</v>
      </c>
      <c r="O92" s="22">
        <v>39046</v>
      </c>
      <c r="P92" s="22">
        <v>34755</v>
      </c>
      <c r="Q92" s="22">
        <v>39246</v>
      </c>
      <c r="R92" s="22">
        <v>50220</v>
      </c>
      <c r="S92" s="22">
        <v>65178</v>
      </c>
      <c r="T92" s="22">
        <v>105368</v>
      </c>
      <c r="U92" s="22">
        <v>104205</v>
      </c>
      <c r="V92" s="22">
        <v>105810</v>
      </c>
      <c r="W92" s="22">
        <v>76838</v>
      </c>
      <c r="X92" s="22">
        <v>90643</v>
      </c>
      <c r="Y92" s="22">
        <v>99698</v>
      </c>
      <c r="Z92" s="22">
        <v>115717</v>
      </c>
      <c r="AA92" s="22">
        <v>94665</v>
      </c>
      <c r="AB92" s="22">
        <v>98874</v>
      </c>
      <c r="AC92" s="22">
        <v>125418</v>
      </c>
      <c r="AD92" s="22">
        <v>137105</v>
      </c>
      <c r="AE92" s="22">
        <v>153743</v>
      </c>
      <c r="AF92" s="22">
        <v>122004</v>
      </c>
      <c r="AG92" s="22">
        <v>134369</v>
      </c>
      <c r="AH92" s="22">
        <v>138707</v>
      </c>
      <c r="AI92" s="22">
        <v>160563</v>
      </c>
      <c r="AJ92" s="22">
        <v>153644</v>
      </c>
      <c r="AK92" s="22">
        <v>113962</v>
      </c>
      <c r="AL92" s="22">
        <v>104358</v>
      </c>
      <c r="AM92" s="22">
        <v>104583</v>
      </c>
      <c r="AN92" s="23">
        <v>107128</v>
      </c>
      <c r="AO92" s="23">
        <v>97196</v>
      </c>
      <c r="AP92" s="23">
        <v>117754</v>
      </c>
      <c r="AQ92" s="23">
        <v>81481</v>
      </c>
      <c r="AR92" s="23">
        <v>107350</v>
      </c>
      <c r="AS92" s="23">
        <v>83271</v>
      </c>
      <c r="AT92" s="23">
        <v>109609</v>
      </c>
      <c r="AU92" s="23">
        <v>123147</v>
      </c>
      <c r="AV92" s="23">
        <v>140979</v>
      </c>
      <c r="AW92" s="23">
        <v>155399</v>
      </c>
      <c r="AX92" s="23">
        <v>145252</v>
      </c>
      <c r="AY92" s="23">
        <v>175089</v>
      </c>
      <c r="AZ92" s="23">
        <v>226855</v>
      </c>
      <c r="BA92" s="23">
        <v>292464</v>
      </c>
      <c r="BB92" s="23">
        <v>309815</v>
      </c>
      <c r="BC92" s="23">
        <v>418235</v>
      </c>
      <c r="BD92" s="23">
        <v>516814</v>
      </c>
      <c r="BE92" s="23">
        <v>312951</v>
      </c>
      <c r="BF92" s="23">
        <v>288865</v>
      </c>
      <c r="BG92" s="23">
        <v>300462</v>
      </c>
      <c r="BH92" s="23">
        <v>314250</v>
      </c>
      <c r="BI92" s="23">
        <v>458876</v>
      </c>
      <c r="BJ92" s="23">
        <v>416982</v>
      </c>
      <c r="BK92" s="23">
        <v>527555</v>
      </c>
      <c r="BL92" s="23">
        <v>545737</v>
      </c>
      <c r="BM92" s="23">
        <v>642984</v>
      </c>
      <c r="BN92" s="23">
        <v>627381</v>
      </c>
    </row>
    <row r="93" spans="1:66" ht="15" customHeight="1" x14ac:dyDescent="0.2">
      <c r="A93" s="63" t="s">
        <v>237</v>
      </c>
      <c r="B93" s="22">
        <v>-1168734</v>
      </c>
      <c r="C93" s="22">
        <v>-1207149</v>
      </c>
      <c r="D93" s="22">
        <v>-1247965</v>
      </c>
      <c r="E93" s="22">
        <v>-1206201</v>
      </c>
      <c r="F93" s="22">
        <v>-1248593</v>
      </c>
      <c r="G93" s="22">
        <v>-1280138</v>
      </c>
      <c r="H93" s="22">
        <v>-1315369</v>
      </c>
      <c r="I93" s="22">
        <v>-1389837</v>
      </c>
      <c r="J93" s="22">
        <v>-1450104</v>
      </c>
      <c r="K93" s="22">
        <v>-1508401</v>
      </c>
      <c r="L93" s="22">
        <v>-1554830</v>
      </c>
      <c r="M93" s="22">
        <v>-1590157</v>
      </c>
      <c r="N93" s="22">
        <v>-1633999</v>
      </c>
      <c r="O93" s="22">
        <v>-1690814</v>
      </c>
      <c r="P93" s="22">
        <v>-1733523</v>
      </c>
      <c r="Q93" s="22">
        <v>-1788042</v>
      </c>
      <c r="R93" s="22">
        <v>-1837088</v>
      </c>
      <c r="S93" s="22">
        <v>-1917297</v>
      </c>
      <c r="T93" s="22">
        <v>-1996082</v>
      </c>
      <c r="U93" s="22">
        <v>-2064186</v>
      </c>
      <c r="V93" s="22">
        <v>-2198492</v>
      </c>
      <c r="W93" s="22">
        <v>-2241249</v>
      </c>
      <c r="X93" s="22">
        <v>-2439203</v>
      </c>
      <c r="Y93" s="22">
        <v>-2482150</v>
      </c>
      <c r="Z93" s="22">
        <v>-2536149</v>
      </c>
      <c r="AA93" s="22">
        <v>-2535641</v>
      </c>
      <c r="AB93" s="22">
        <v>-2615334</v>
      </c>
      <c r="AC93" s="22">
        <v>-2637289</v>
      </c>
      <c r="AD93" s="22">
        <v>-2690994</v>
      </c>
      <c r="AE93" s="22">
        <v>-2779311</v>
      </c>
      <c r="AF93" s="22">
        <v>-2898454</v>
      </c>
      <c r="AG93" s="22">
        <v>-2984547</v>
      </c>
      <c r="AH93" s="22">
        <v>-3071797</v>
      </c>
      <c r="AI93" s="22">
        <v>-3209920</v>
      </c>
      <c r="AJ93" s="22">
        <v>-3264201</v>
      </c>
      <c r="AK93" s="22">
        <v>-3304885</v>
      </c>
      <c r="AL93" s="22">
        <v>-3336981</v>
      </c>
      <c r="AM93" s="22">
        <v>-3379779</v>
      </c>
      <c r="AN93" s="23">
        <v>-3476686</v>
      </c>
      <c r="AO93" s="23">
        <v>-3545044</v>
      </c>
      <c r="AP93" s="23">
        <v>-3817967</v>
      </c>
      <c r="AQ93" s="23">
        <v>-3964797</v>
      </c>
      <c r="AR93" s="23">
        <v>-4110384</v>
      </c>
      <c r="AS93" s="23">
        <v>-4136208</v>
      </c>
      <c r="AT93" s="23">
        <v>-4337669</v>
      </c>
      <c r="AU93" s="23">
        <v>-4235310</v>
      </c>
      <c r="AV93" s="23">
        <v>-4430722</v>
      </c>
      <c r="AW93" s="23">
        <v>-4548277</v>
      </c>
      <c r="AX93" s="23">
        <v>-4408589</v>
      </c>
      <c r="AY93" s="23">
        <v>-4605956</v>
      </c>
      <c r="AZ93" s="23">
        <v>-4704617</v>
      </c>
      <c r="BA93" s="23">
        <v>-4904483</v>
      </c>
      <c r="BB93" s="23">
        <v>-4973674</v>
      </c>
      <c r="BC93" s="23">
        <v>-4978044</v>
      </c>
      <c r="BD93" s="23">
        <v>-5021466</v>
      </c>
      <c r="BE93" s="23">
        <v>-5003320</v>
      </c>
      <c r="BF93" s="23">
        <v>-5204002</v>
      </c>
      <c r="BG93" s="23">
        <v>-6464821</v>
      </c>
      <c r="BH93" s="23">
        <v>-6449761</v>
      </c>
      <c r="BI93" s="23">
        <v>-7173393</v>
      </c>
      <c r="BJ93" s="23">
        <v>-6958138</v>
      </c>
      <c r="BK93" s="23">
        <v>-7037958</v>
      </c>
      <c r="BL93" s="23">
        <v>-7109015</v>
      </c>
      <c r="BM93" s="23">
        <v>-7392130</v>
      </c>
      <c r="BN93" s="23">
        <v>-7359014</v>
      </c>
    </row>
    <row r="94" spans="1:66" ht="15" customHeight="1" x14ac:dyDescent="0.2">
      <c r="A94" s="64" t="s">
        <v>233</v>
      </c>
      <c r="B94" s="22">
        <v>-138787</v>
      </c>
      <c r="C94" s="22">
        <v>-142782</v>
      </c>
      <c r="D94" s="22">
        <v>-147140</v>
      </c>
      <c r="E94" s="22">
        <v>-150504</v>
      </c>
      <c r="F94" s="22">
        <v>-155031</v>
      </c>
      <c r="G94" s="22">
        <v>-159280</v>
      </c>
      <c r="H94" s="22">
        <v>-164567</v>
      </c>
      <c r="I94" s="22">
        <v>-169563</v>
      </c>
      <c r="J94" s="22">
        <v>-174542</v>
      </c>
      <c r="K94" s="22">
        <v>-182282</v>
      </c>
      <c r="L94" s="22">
        <v>-187992</v>
      </c>
      <c r="M94" s="22">
        <v>-191688</v>
      </c>
      <c r="N94" s="22">
        <v>-196680</v>
      </c>
      <c r="O94" s="22">
        <v>-204466</v>
      </c>
      <c r="P94" s="22">
        <v>-210118</v>
      </c>
      <c r="Q94" s="22">
        <v>-217469</v>
      </c>
      <c r="R94" s="22">
        <v>-223786</v>
      </c>
      <c r="S94" s="22">
        <v>-232807</v>
      </c>
      <c r="T94" s="22">
        <v>-242353</v>
      </c>
      <c r="U94" s="22">
        <v>-249834</v>
      </c>
      <c r="V94" s="22">
        <v>-268700</v>
      </c>
      <c r="W94" s="22">
        <v>-272910</v>
      </c>
      <c r="X94" s="22">
        <v>-300065</v>
      </c>
      <c r="Y94" s="22">
        <v>-303281</v>
      </c>
      <c r="Z94" s="22">
        <v>-314566</v>
      </c>
      <c r="AA94" s="22">
        <v>-303538</v>
      </c>
      <c r="AB94" s="22">
        <v>-312142</v>
      </c>
      <c r="AC94" s="22">
        <v>-313935</v>
      </c>
      <c r="AD94" s="22">
        <v>-322779</v>
      </c>
      <c r="AE94" s="22">
        <v>-337566</v>
      </c>
      <c r="AF94" s="22">
        <v>-364816</v>
      </c>
      <c r="AG94" s="22">
        <v>-403092</v>
      </c>
      <c r="AH94" s="22">
        <v>-395420</v>
      </c>
      <c r="AI94" s="22">
        <v>-420862</v>
      </c>
      <c r="AJ94" s="22">
        <v>-435205</v>
      </c>
      <c r="AK94" s="22">
        <v>-444132</v>
      </c>
      <c r="AL94" s="22">
        <v>-457241</v>
      </c>
      <c r="AM94" s="22">
        <v>-463676</v>
      </c>
      <c r="AN94" s="23">
        <v>-484279</v>
      </c>
      <c r="AO94" s="23">
        <v>-492477</v>
      </c>
      <c r="AP94" s="23">
        <v>-548721</v>
      </c>
      <c r="AQ94" s="23">
        <v>-576782</v>
      </c>
      <c r="AR94" s="23">
        <v>-607192</v>
      </c>
      <c r="AS94" s="23">
        <v>-630519</v>
      </c>
      <c r="AT94" s="23">
        <v>-672074</v>
      </c>
      <c r="AU94" s="23">
        <v>-646156</v>
      </c>
      <c r="AV94" s="23">
        <v>-685666</v>
      </c>
      <c r="AW94" s="23">
        <v>-712513</v>
      </c>
      <c r="AX94" s="23">
        <v>-679317</v>
      </c>
      <c r="AY94" s="23">
        <v>-718557</v>
      </c>
      <c r="AZ94" s="23">
        <v>-735274</v>
      </c>
      <c r="BA94" s="23">
        <v>-785663</v>
      </c>
      <c r="BB94" s="23">
        <v>-801979</v>
      </c>
      <c r="BC94" s="23">
        <v>-794900</v>
      </c>
      <c r="BD94" s="23">
        <v>-819394</v>
      </c>
      <c r="BE94" s="23">
        <v>-824123</v>
      </c>
      <c r="BF94" s="23">
        <v>-857273</v>
      </c>
      <c r="BG94" s="23">
        <v>-1159036</v>
      </c>
      <c r="BH94" s="23">
        <v>-1170087</v>
      </c>
      <c r="BI94" s="23">
        <v>-1294634</v>
      </c>
      <c r="BJ94" s="23">
        <v>-1254388</v>
      </c>
      <c r="BK94" s="23">
        <v>-1266173</v>
      </c>
      <c r="BL94" s="23">
        <v>-1272507</v>
      </c>
      <c r="BM94" s="23">
        <v>-1333141</v>
      </c>
      <c r="BN94" s="23">
        <v>-1315703</v>
      </c>
    </row>
    <row r="95" spans="1:66" ht="15" customHeight="1" x14ac:dyDescent="0.2">
      <c r="A95" s="64" t="s">
        <v>234</v>
      </c>
      <c r="B95" s="22">
        <v>-947210</v>
      </c>
      <c r="C95" s="22">
        <v>-976607</v>
      </c>
      <c r="D95" s="22">
        <v>-1007437</v>
      </c>
      <c r="E95" s="22">
        <v>-964644</v>
      </c>
      <c r="F95" s="22">
        <v>-996686</v>
      </c>
      <c r="G95" s="22">
        <v>-1023043</v>
      </c>
      <c r="H95" s="22">
        <v>-1052017</v>
      </c>
      <c r="I95" s="22">
        <v>-1102709</v>
      </c>
      <c r="J95" s="22">
        <v>-1158754</v>
      </c>
      <c r="K95" s="22">
        <v>-1204102</v>
      </c>
      <c r="L95" s="22">
        <v>-1241036</v>
      </c>
      <c r="M95" s="22">
        <v>-1271564</v>
      </c>
      <c r="N95" s="22">
        <v>-1308467</v>
      </c>
      <c r="O95" s="22">
        <v>-1353838</v>
      </c>
      <c r="P95" s="22">
        <v>-1390880</v>
      </c>
      <c r="Q95" s="22">
        <v>-1434703</v>
      </c>
      <c r="R95" s="22">
        <v>-1468028</v>
      </c>
      <c r="S95" s="22">
        <v>-1544616</v>
      </c>
      <c r="T95" s="22">
        <v>-1608506</v>
      </c>
      <c r="U95" s="22">
        <v>-1664119</v>
      </c>
      <c r="V95" s="22">
        <v>-1765858</v>
      </c>
      <c r="W95" s="22">
        <v>-1808576</v>
      </c>
      <c r="X95" s="22">
        <v>-1959508</v>
      </c>
      <c r="Y95" s="22">
        <v>-1991669</v>
      </c>
      <c r="Z95" s="22">
        <v>-2032016</v>
      </c>
      <c r="AA95" s="22">
        <v>-2045482</v>
      </c>
      <c r="AB95" s="22">
        <v>-2109247</v>
      </c>
      <c r="AC95" s="22">
        <v>-2125086</v>
      </c>
      <c r="AD95" s="22">
        <v>-2162312</v>
      </c>
      <c r="AE95" s="22">
        <v>-2224596</v>
      </c>
      <c r="AF95" s="22">
        <v>-2302210</v>
      </c>
      <c r="AG95" s="22">
        <v>-2302220</v>
      </c>
      <c r="AH95" s="22">
        <v>-2442504</v>
      </c>
      <c r="AI95" s="22">
        <v>-2543077</v>
      </c>
      <c r="AJ95" s="22">
        <v>-2574662</v>
      </c>
      <c r="AK95" s="22">
        <v>-2609041</v>
      </c>
      <c r="AL95" s="22">
        <v>-2636300</v>
      </c>
      <c r="AM95" s="22">
        <v>-2668673</v>
      </c>
      <c r="AN95" s="23">
        <v>-2739946</v>
      </c>
      <c r="AO95" s="23">
        <v>-2795652</v>
      </c>
      <c r="AP95" s="23">
        <v>-2985096</v>
      </c>
      <c r="AQ95" s="23">
        <v>-3088896</v>
      </c>
      <c r="AR95" s="23">
        <v>-3189985</v>
      </c>
      <c r="AS95" s="23">
        <v>-3188819</v>
      </c>
      <c r="AT95" s="23">
        <v>-3330202</v>
      </c>
      <c r="AU95" s="23">
        <v>-3266964</v>
      </c>
      <c r="AV95" s="23">
        <v>-3411162</v>
      </c>
      <c r="AW95" s="23">
        <v>-3494644</v>
      </c>
      <c r="AX95" s="23">
        <v>-3405016</v>
      </c>
      <c r="AY95" s="23">
        <v>-3545617</v>
      </c>
      <c r="AZ95" s="23">
        <v>-3620628</v>
      </c>
      <c r="BA95" s="23">
        <v>-3738560</v>
      </c>
      <c r="BB95" s="23">
        <v>-3781019</v>
      </c>
      <c r="BC95" s="23">
        <v>-3797382</v>
      </c>
      <c r="BD95" s="23">
        <v>-3833047</v>
      </c>
      <c r="BE95" s="23">
        <v>-3813489</v>
      </c>
      <c r="BF95" s="23">
        <v>-3965600</v>
      </c>
      <c r="BG95" s="23">
        <v>-4823524</v>
      </c>
      <c r="BH95" s="23">
        <v>-4786063</v>
      </c>
      <c r="BI95" s="23">
        <v>-5353402</v>
      </c>
      <c r="BJ95" s="23">
        <v>-5213301</v>
      </c>
      <c r="BK95" s="23">
        <v>-5266982</v>
      </c>
      <c r="BL95" s="23">
        <v>-5326944</v>
      </c>
      <c r="BM95" s="23">
        <v>-5513328</v>
      </c>
      <c r="BN95" s="23">
        <v>-5498222</v>
      </c>
    </row>
    <row r="96" spans="1:66" ht="15" customHeight="1" x14ac:dyDescent="0.2">
      <c r="A96" s="64" t="s">
        <v>235</v>
      </c>
      <c r="B96" s="22">
        <v>-23268</v>
      </c>
      <c r="C96" s="22">
        <v>-24404</v>
      </c>
      <c r="D96" s="22">
        <v>-25714</v>
      </c>
      <c r="E96" s="22">
        <v>-26863</v>
      </c>
      <c r="F96" s="22">
        <v>-26196</v>
      </c>
      <c r="G96" s="22">
        <v>-27067</v>
      </c>
      <c r="H96" s="22">
        <v>-27575</v>
      </c>
      <c r="I96" s="22">
        <v>-39907</v>
      </c>
      <c r="J96" s="22">
        <v>-37281</v>
      </c>
      <c r="K96" s="22">
        <v>-39002</v>
      </c>
      <c r="L96" s="22">
        <v>-40367</v>
      </c>
      <c r="M96" s="22">
        <v>-41592</v>
      </c>
      <c r="N96" s="22">
        <v>-42275</v>
      </c>
      <c r="O96" s="22">
        <v>-45433</v>
      </c>
      <c r="P96" s="22">
        <v>-47071</v>
      </c>
      <c r="Q96" s="22">
        <v>-49010</v>
      </c>
      <c r="R96" s="22">
        <v>-56361</v>
      </c>
      <c r="S96" s="22">
        <v>-50252</v>
      </c>
      <c r="T96" s="22">
        <v>-52428</v>
      </c>
      <c r="U96" s="22">
        <v>-54869</v>
      </c>
      <c r="V96" s="22">
        <v>-59256</v>
      </c>
      <c r="W96" s="22">
        <v>-59703</v>
      </c>
      <c r="X96" s="22">
        <v>-70516</v>
      </c>
      <c r="Y96" s="22">
        <v>-73780</v>
      </c>
      <c r="Z96" s="22">
        <v>-74574</v>
      </c>
      <c r="AA96" s="22">
        <v>-71128</v>
      </c>
      <c r="AB96" s="22">
        <v>-73643</v>
      </c>
      <c r="AC96" s="22">
        <v>-75093</v>
      </c>
      <c r="AD96" s="22">
        <v>-77810</v>
      </c>
      <c r="AE96" s="22">
        <v>-83352</v>
      </c>
      <c r="AF96" s="22">
        <v>-89718</v>
      </c>
      <c r="AG96" s="22">
        <v>-109606</v>
      </c>
      <c r="AH96" s="22">
        <v>-89420</v>
      </c>
      <c r="AI96" s="22">
        <v>-95844</v>
      </c>
      <c r="AJ96" s="22">
        <v>-100409</v>
      </c>
      <c r="AK96" s="22">
        <v>-101616</v>
      </c>
      <c r="AL96" s="22">
        <v>-97217</v>
      </c>
      <c r="AM96" s="22">
        <v>-99017</v>
      </c>
      <c r="AN96" s="23">
        <v>-101029</v>
      </c>
      <c r="AO96" s="23">
        <v>-102538</v>
      </c>
      <c r="AP96" s="23">
        <v>-116255</v>
      </c>
      <c r="AQ96" s="23">
        <v>-122933</v>
      </c>
      <c r="AR96" s="23">
        <v>-129017</v>
      </c>
      <c r="AS96" s="23">
        <v>-127972</v>
      </c>
      <c r="AT96" s="23">
        <v>-134519</v>
      </c>
      <c r="AU96" s="23">
        <v>-127772</v>
      </c>
      <c r="AV96" s="23">
        <v>-134744</v>
      </c>
      <c r="AW96" s="23">
        <v>-137346</v>
      </c>
      <c r="AX96" s="23">
        <v>-128265</v>
      </c>
      <c r="AY96" s="23">
        <v>-134610</v>
      </c>
      <c r="AZ96" s="23">
        <v>-135843</v>
      </c>
      <c r="BA96" s="23">
        <v>-161512</v>
      </c>
      <c r="BB96" s="23">
        <v>-169019</v>
      </c>
      <c r="BC96" s="23">
        <v>-165561</v>
      </c>
      <c r="BD96" s="23">
        <v>-157225</v>
      </c>
      <c r="BE96" s="23">
        <v>-152419</v>
      </c>
      <c r="BF96" s="23">
        <v>-159554</v>
      </c>
      <c r="BG96" s="23">
        <v>-217398</v>
      </c>
      <c r="BH96" s="23">
        <v>-220525</v>
      </c>
      <c r="BI96" s="23">
        <v>-239019</v>
      </c>
      <c r="BJ96" s="23">
        <v>-219850</v>
      </c>
      <c r="BK96" s="23">
        <v>-227007</v>
      </c>
      <c r="BL96" s="23">
        <v>-227167</v>
      </c>
      <c r="BM96" s="23">
        <v>-242081</v>
      </c>
      <c r="BN96" s="23">
        <v>-234734</v>
      </c>
    </row>
    <row r="97" spans="1:66" ht="15" customHeight="1" x14ac:dyDescent="0.2">
      <c r="A97" s="64" t="s">
        <v>40</v>
      </c>
      <c r="B97" s="22">
        <v>-41321</v>
      </c>
      <c r="C97" s="22">
        <v>-43424</v>
      </c>
      <c r="D97" s="22">
        <v>-45997</v>
      </c>
      <c r="E97" s="22">
        <v>-45634</v>
      </c>
      <c r="F97" s="22">
        <v>-50319</v>
      </c>
      <c r="G97" s="22">
        <v>-50027</v>
      </c>
      <c r="H97" s="22">
        <v>-52588</v>
      </c>
      <c r="I97" s="22">
        <v>-55352</v>
      </c>
      <c r="J97" s="22">
        <v>-58324</v>
      </c>
      <c r="K97" s="22">
        <v>-59729</v>
      </c>
      <c r="L97" s="22">
        <v>-61485</v>
      </c>
      <c r="M97" s="22">
        <v>-60502</v>
      </c>
      <c r="N97" s="22">
        <v>-61526</v>
      </c>
      <c r="O97" s="22">
        <v>-60228</v>
      </c>
      <c r="P97" s="22">
        <v>-57669</v>
      </c>
      <c r="Q97" s="22">
        <v>-58802</v>
      </c>
      <c r="R97" s="22">
        <v>-60697</v>
      </c>
      <c r="S97" s="22">
        <v>-59517</v>
      </c>
      <c r="T97" s="22">
        <v>-61670</v>
      </c>
      <c r="U97" s="22">
        <v>-62829</v>
      </c>
      <c r="V97" s="22">
        <v>-69115</v>
      </c>
      <c r="W97" s="22">
        <v>-67952</v>
      </c>
      <c r="X97" s="22">
        <v>-73867</v>
      </c>
      <c r="Y97" s="22">
        <v>-76409</v>
      </c>
      <c r="Z97" s="22">
        <v>-77074</v>
      </c>
      <c r="AA97" s="22">
        <v>-77360</v>
      </c>
      <c r="AB97" s="22">
        <v>-80404</v>
      </c>
      <c r="AC97" s="22">
        <v>-81214</v>
      </c>
      <c r="AD97" s="22">
        <v>-83354</v>
      </c>
      <c r="AE97" s="22">
        <v>-86555</v>
      </c>
      <c r="AF97" s="22">
        <v>-90206</v>
      </c>
      <c r="AG97" s="22">
        <v>-103144</v>
      </c>
      <c r="AH97" s="22">
        <v>-96767</v>
      </c>
      <c r="AI97" s="22">
        <v>-100740</v>
      </c>
      <c r="AJ97" s="22">
        <v>-103747</v>
      </c>
      <c r="AK97" s="22">
        <v>-100026</v>
      </c>
      <c r="AL97" s="22">
        <v>-97867</v>
      </c>
      <c r="AM97" s="22">
        <v>-99565</v>
      </c>
      <c r="AN97" s="23">
        <v>-101166</v>
      </c>
      <c r="AO97" s="23">
        <v>-103028</v>
      </c>
      <c r="AP97" s="23">
        <v>-113020</v>
      </c>
      <c r="AQ97" s="23">
        <v>-119724</v>
      </c>
      <c r="AR97" s="23">
        <v>-125558</v>
      </c>
      <c r="AS97" s="23">
        <v>-124484</v>
      </c>
      <c r="AT97" s="23">
        <v>-132470</v>
      </c>
      <c r="AU97" s="23">
        <v>-128475</v>
      </c>
      <c r="AV97" s="23">
        <v>-136796</v>
      </c>
      <c r="AW97" s="23">
        <v>-140783</v>
      </c>
      <c r="AX97" s="23">
        <v>-134636</v>
      </c>
      <c r="AY97" s="23">
        <v>-143059</v>
      </c>
      <c r="AZ97" s="23">
        <v>-147584</v>
      </c>
      <c r="BA97" s="23">
        <v>-151791</v>
      </c>
      <c r="BB97" s="23">
        <v>-154314</v>
      </c>
      <c r="BC97" s="23">
        <v>-153865</v>
      </c>
      <c r="BD97" s="23">
        <v>-143282</v>
      </c>
      <c r="BE97" s="23">
        <v>-144793</v>
      </c>
      <c r="BF97" s="23">
        <v>-149677</v>
      </c>
      <c r="BG97" s="23">
        <v>-181635</v>
      </c>
      <c r="BH97" s="23">
        <v>-186118</v>
      </c>
      <c r="BI97" s="23">
        <v>-195625</v>
      </c>
      <c r="BJ97" s="23">
        <v>-178756</v>
      </c>
      <c r="BK97" s="23">
        <v>-185591</v>
      </c>
      <c r="BL97" s="23">
        <v>-190899</v>
      </c>
      <c r="BM97" s="23">
        <v>-205883</v>
      </c>
      <c r="BN97" s="23">
        <v>-208249</v>
      </c>
    </row>
    <row r="98" spans="1:66" ht="15" customHeight="1" x14ac:dyDescent="0.2">
      <c r="A98" s="64" t="s">
        <v>236</v>
      </c>
      <c r="B98" s="22">
        <v>-6479</v>
      </c>
      <c r="C98" s="22">
        <v>-7362</v>
      </c>
      <c r="D98" s="22">
        <v>-8436</v>
      </c>
      <c r="E98" s="22">
        <v>-5911</v>
      </c>
      <c r="F98" s="22">
        <v>-6623</v>
      </c>
      <c r="G98" s="22">
        <v>-6849</v>
      </c>
      <c r="H98" s="22">
        <v>-7055</v>
      </c>
      <c r="I98" s="22">
        <v>-7325</v>
      </c>
      <c r="J98" s="22">
        <v>-7640</v>
      </c>
      <c r="K98" s="22">
        <v>-7926</v>
      </c>
      <c r="L98" s="22">
        <v>-8167</v>
      </c>
      <c r="M98" s="22">
        <v>-8464</v>
      </c>
      <c r="N98" s="22">
        <v>-9097</v>
      </c>
      <c r="O98" s="22">
        <v>-9694</v>
      </c>
      <c r="P98" s="22">
        <v>-10339</v>
      </c>
      <c r="Q98" s="22">
        <v>-11033</v>
      </c>
      <c r="R98" s="22">
        <v>-11888</v>
      </c>
      <c r="S98" s="22">
        <v>-12629</v>
      </c>
      <c r="T98" s="22">
        <v>-13354</v>
      </c>
      <c r="U98" s="22">
        <v>-14076</v>
      </c>
      <c r="V98" s="22">
        <v>-14799</v>
      </c>
      <c r="W98" s="22">
        <v>-15419</v>
      </c>
      <c r="X98" s="22">
        <v>-16137</v>
      </c>
      <c r="Y98" s="22">
        <v>-16921</v>
      </c>
      <c r="Z98" s="22">
        <v>-17601</v>
      </c>
      <c r="AA98" s="22">
        <v>-18173</v>
      </c>
      <c r="AB98" s="22">
        <v>-18809</v>
      </c>
      <c r="AC98" s="22">
        <v>-19457</v>
      </c>
      <c r="AD98" s="22">
        <v>-20297</v>
      </c>
      <c r="AE98" s="22">
        <v>-21336</v>
      </c>
      <c r="AF98" s="22">
        <v>-22583</v>
      </c>
      <c r="AG98" s="22">
        <v>-22875</v>
      </c>
      <c r="AH98" s="22">
        <v>-23541</v>
      </c>
      <c r="AI98" s="22">
        <v>-24236</v>
      </c>
      <c r="AJ98" s="22">
        <v>-25063</v>
      </c>
      <c r="AK98" s="22">
        <v>-25745</v>
      </c>
      <c r="AL98" s="22">
        <v>-25958</v>
      </c>
      <c r="AM98" s="22">
        <v>-26162</v>
      </c>
      <c r="AN98" s="23">
        <v>-26551</v>
      </c>
      <c r="AO98" s="23">
        <v>-26739</v>
      </c>
      <c r="AP98" s="23">
        <v>-26945</v>
      </c>
      <c r="AQ98" s="23">
        <v>-27025</v>
      </c>
      <c r="AR98" s="23">
        <v>-27121</v>
      </c>
      <c r="AS98" s="23">
        <v>-27166</v>
      </c>
      <c r="AT98" s="23">
        <v>-27267</v>
      </c>
      <c r="AU98" s="23">
        <v>-27405</v>
      </c>
      <c r="AV98" s="23">
        <v>-27598</v>
      </c>
      <c r="AW98" s="23">
        <v>-27798</v>
      </c>
      <c r="AX98" s="23">
        <v>-27912</v>
      </c>
      <c r="AY98" s="23">
        <v>-28433</v>
      </c>
      <c r="AZ98" s="23">
        <v>-29269</v>
      </c>
      <c r="BA98" s="23">
        <v>-29847</v>
      </c>
      <c r="BB98" s="23">
        <v>-30399</v>
      </c>
      <c r="BC98" s="23">
        <v>-31200</v>
      </c>
      <c r="BD98" s="23">
        <v>-32499</v>
      </c>
      <c r="BE98" s="23">
        <v>-33906</v>
      </c>
      <c r="BF98" s="23">
        <v>-35700</v>
      </c>
      <c r="BG98" s="23">
        <v>-36975</v>
      </c>
      <c r="BH98" s="23">
        <v>-37666</v>
      </c>
      <c r="BI98" s="23">
        <v>-38092</v>
      </c>
      <c r="BJ98" s="23">
        <v>-38631</v>
      </c>
      <c r="BK98" s="23">
        <v>-39202</v>
      </c>
      <c r="BL98" s="23">
        <v>-40390</v>
      </c>
      <c r="BM98" s="23">
        <v>-42366</v>
      </c>
      <c r="BN98" s="23">
        <v>-45304</v>
      </c>
    </row>
    <row r="99" spans="1:66" ht="15" customHeight="1" x14ac:dyDescent="0.2">
      <c r="A99" s="64" t="s">
        <v>134</v>
      </c>
      <c r="B99" s="22">
        <v>-11669</v>
      </c>
      <c r="C99" s="22">
        <v>-12570</v>
      </c>
      <c r="D99" s="22">
        <v>-13241</v>
      </c>
      <c r="E99" s="22">
        <v>-12645</v>
      </c>
      <c r="F99" s="22">
        <v>-13738</v>
      </c>
      <c r="G99" s="22">
        <v>-13872</v>
      </c>
      <c r="H99" s="22">
        <v>-11567</v>
      </c>
      <c r="I99" s="22">
        <v>-14981</v>
      </c>
      <c r="J99" s="22">
        <v>-13563</v>
      </c>
      <c r="K99" s="22">
        <v>-15360</v>
      </c>
      <c r="L99" s="22">
        <v>-15783</v>
      </c>
      <c r="M99" s="22">
        <v>-16347</v>
      </c>
      <c r="N99" s="22">
        <v>-15954</v>
      </c>
      <c r="O99" s="22">
        <v>-17155</v>
      </c>
      <c r="P99" s="22">
        <v>-17446</v>
      </c>
      <c r="Q99" s="22">
        <v>-17025</v>
      </c>
      <c r="R99" s="22">
        <v>-16328</v>
      </c>
      <c r="S99" s="22">
        <v>-17476</v>
      </c>
      <c r="T99" s="22">
        <v>-17771</v>
      </c>
      <c r="U99" s="22">
        <v>-18459</v>
      </c>
      <c r="V99" s="22">
        <v>-20764</v>
      </c>
      <c r="W99" s="22">
        <v>-16689</v>
      </c>
      <c r="X99" s="22">
        <v>-19110</v>
      </c>
      <c r="Y99" s="22">
        <v>-20090</v>
      </c>
      <c r="Z99" s="22">
        <v>-20318</v>
      </c>
      <c r="AA99" s="22">
        <v>-19960</v>
      </c>
      <c r="AB99" s="22">
        <v>-21089</v>
      </c>
      <c r="AC99" s="22">
        <v>-22504</v>
      </c>
      <c r="AD99" s="22">
        <v>-24442</v>
      </c>
      <c r="AE99" s="22">
        <v>-25906</v>
      </c>
      <c r="AF99" s="22">
        <v>-28921</v>
      </c>
      <c r="AG99" s="22">
        <v>-43610</v>
      </c>
      <c r="AH99" s="22">
        <v>-24145</v>
      </c>
      <c r="AI99" s="22">
        <v>-25161</v>
      </c>
      <c r="AJ99" s="22">
        <v>-25115</v>
      </c>
      <c r="AK99" s="22">
        <v>-24325</v>
      </c>
      <c r="AL99" s="22">
        <v>-22398</v>
      </c>
      <c r="AM99" s="22">
        <v>-22686</v>
      </c>
      <c r="AN99" s="23">
        <v>-23715</v>
      </c>
      <c r="AO99" s="23">
        <v>-24610</v>
      </c>
      <c r="AP99" s="23">
        <v>-27930</v>
      </c>
      <c r="AQ99" s="23">
        <v>-29437</v>
      </c>
      <c r="AR99" s="23">
        <v>-31511</v>
      </c>
      <c r="AS99" s="23">
        <v>-37248</v>
      </c>
      <c r="AT99" s="23">
        <v>-41137</v>
      </c>
      <c r="AU99" s="23">
        <v>-38538</v>
      </c>
      <c r="AV99" s="23">
        <v>-34756</v>
      </c>
      <c r="AW99" s="23">
        <v>-35193</v>
      </c>
      <c r="AX99" s="23">
        <v>-33443</v>
      </c>
      <c r="AY99" s="23">
        <v>-35680</v>
      </c>
      <c r="AZ99" s="23">
        <v>-36019</v>
      </c>
      <c r="BA99" s="23">
        <v>-37110</v>
      </c>
      <c r="BB99" s="23">
        <v>-36944</v>
      </c>
      <c r="BC99" s="23">
        <v>-35136</v>
      </c>
      <c r="BD99" s="23">
        <v>-36019</v>
      </c>
      <c r="BE99" s="23">
        <v>-34590</v>
      </c>
      <c r="BF99" s="23">
        <v>-36198</v>
      </c>
      <c r="BG99" s="23">
        <v>-46253</v>
      </c>
      <c r="BH99" s="23">
        <v>-49302</v>
      </c>
      <c r="BI99" s="23">
        <v>-52621</v>
      </c>
      <c r="BJ99" s="23">
        <v>-53212</v>
      </c>
      <c r="BK99" s="23">
        <v>-53003</v>
      </c>
      <c r="BL99" s="23">
        <v>-51108</v>
      </c>
      <c r="BM99" s="23">
        <v>-55331</v>
      </c>
      <c r="BN99" s="23">
        <v>-56802</v>
      </c>
    </row>
    <row r="100" spans="1:66" ht="15" customHeight="1" x14ac:dyDescent="0.2">
      <c r="A100" s="64" t="s">
        <v>31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3"/>
      <c r="AO100" s="23"/>
      <c r="AP100" s="23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</row>
    <row r="101" spans="1:66" ht="15" customHeight="1" x14ac:dyDescent="0.2">
      <c r="A101" s="63" t="s">
        <v>238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</row>
    <row r="102" spans="1:66" ht="15" customHeight="1" x14ac:dyDescent="0.2">
      <c r="A102" s="64" t="s">
        <v>232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2019</v>
      </c>
      <c r="N102" s="22">
        <v>910</v>
      </c>
      <c r="O102" s="22">
        <v>2792</v>
      </c>
      <c r="P102" s="22">
        <v>3795</v>
      </c>
      <c r="Q102" s="22">
        <v>5705</v>
      </c>
      <c r="R102" s="22">
        <v>-1741</v>
      </c>
      <c r="S102" s="22">
        <v>-3648</v>
      </c>
      <c r="T102" s="22">
        <v>11117</v>
      </c>
      <c r="U102" s="22">
        <v>41012</v>
      </c>
      <c r="V102" s="22">
        <v>2878</v>
      </c>
      <c r="W102" s="22">
        <v>1737</v>
      </c>
      <c r="X102" s="22">
        <v>19721</v>
      </c>
      <c r="Y102" s="22">
        <v>15564</v>
      </c>
      <c r="Z102" s="22">
        <v>-14092</v>
      </c>
      <c r="AA102" s="22">
        <v>-26025</v>
      </c>
      <c r="AB102" s="22">
        <v>-25023</v>
      </c>
      <c r="AC102" s="22">
        <v>-26745</v>
      </c>
      <c r="AD102" s="22">
        <v>3845</v>
      </c>
      <c r="AE102" s="22">
        <v>10267</v>
      </c>
      <c r="AF102" s="22">
        <v>9389</v>
      </c>
      <c r="AG102" s="22">
        <v>7605</v>
      </c>
      <c r="AH102" s="22">
        <v>28449</v>
      </c>
      <c r="AI102" s="22">
        <v>36280</v>
      </c>
      <c r="AJ102" s="22">
        <v>43612</v>
      </c>
      <c r="AK102" s="22">
        <v>28848</v>
      </c>
      <c r="AL102" s="22">
        <v>7036</v>
      </c>
      <c r="AM102" s="22">
        <v>720</v>
      </c>
      <c r="AN102" s="22">
        <v>13776</v>
      </c>
      <c r="AO102" s="22">
        <v>19876</v>
      </c>
      <c r="AP102" s="22">
        <v>12125</v>
      </c>
      <c r="AQ102" s="22">
        <v>21838</v>
      </c>
      <c r="AR102" s="22">
        <v>31485</v>
      </c>
      <c r="AS102" s="22">
        <v>84750</v>
      </c>
      <c r="AT102" s="22">
        <v>-2968</v>
      </c>
      <c r="AU102" s="22">
        <v>-23019</v>
      </c>
      <c r="AV102" s="22">
        <v>-12854</v>
      </c>
      <c r="AW102" s="22">
        <v>-10349</v>
      </c>
      <c r="AX102" s="22">
        <v>-21893</v>
      </c>
      <c r="AY102" s="22">
        <v>-5150</v>
      </c>
      <c r="AZ102" s="22">
        <v>-3515</v>
      </c>
      <c r="BA102" s="22">
        <v>5022</v>
      </c>
      <c r="BB102" s="22">
        <v>8584</v>
      </c>
      <c r="BC102" s="22">
        <v>2383</v>
      </c>
      <c r="BD102" s="22">
        <v>7429</v>
      </c>
      <c r="BE102" s="22">
        <v>203689</v>
      </c>
      <c r="BF102" s="22">
        <v>20567</v>
      </c>
      <c r="BG102" s="22">
        <v>47485</v>
      </c>
      <c r="BH102" s="22">
        <v>18910</v>
      </c>
      <c r="BI102" s="22">
        <v>55573</v>
      </c>
      <c r="BJ102" s="22">
        <v>8134</v>
      </c>
      <c r="BK102" s="22">
        <v>29082</v>
      </c>
      <c r="BL102" s="22">
        <v>29249</v>
      </c>
      <c r="BM102" s="22">
        <v>82473</v>
      </c>
      <c r="BN102" s="22">
        <v>-25274</v>
      </c>
    </row>
    <row r="103" spans="1:66" ht="15" customHeight="1" x14ac:dyDescent="0.2">
      <c r="A103" s="65" t="s">
        <v>239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1961</v>
      </c>
      <c r="N103" s="22">
        <v>256</v>
      </c>
      <c r="O103" s="22">
        <v>256</v>
      </c>
      <c r="P103" s="22">
        <v>202</v>
      </c>
      <c r="Q103" s="22">
        <v>0</v>
      </c>
      <c r="R103" s="22">
        <v>0</v>
      </c>
      <c r="S103" s="22">
        <v>0</v>
      </c>
      <c r="T103" s="22">
        <v>11358</v>
      </c>
      <c r="U103" s="22">
        <v>9819</v>
      </c>
      <c r="V103" s="22">
        <v>0</v>
      </c>
      <c r="W103" s="22">
        <v>4</v>
      </c>
      <c r="X103" s="22">
        <v>4</v>
      </c>
      <c r="Y103" s="22">
        <v>-4</v>
      </c>
      <c r="Z103" s="22">
        <v>-4478</v>
      </c>
      <c r="AA103" s="22">
        <v>-1518</v>
      </c>
      <c r="AB103" s="22">
        <v>-1598</v>
      </c>
      <c r="AC103" s="22">
        <v>-1084</v>
      </c>
      <c r="AD103" s="22">
        <v>8</v>
      </c>
      <c r="AE103" s="22">
        <v>7</v>
      </c>
      <c r="AF103" s="22">
        <v>66</v>
      </c>
      <c r="AG103" s="22">
        <v>54</v>
      </c>
      <c r="AH103" s="22">
        <v>-871</v>
      </c>
      <c r="AI103" s="22">
        <v>-888</v>
      </c>
      <c r="AJ103" s="22">
        <v>-888</v>
      </c>
      <c r="AK103" s="22">
        <v>-888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-15799</v>
      </c>
      <c r="AU103" s="22">
        <v>-15880</v>
      </c>
      <c r="AV103" s="22">
        <v>-15487</v>
      </c>
      <c r="AW103" s="22">
        <v>-15504</v>
      </c>
      <c r="AX103" s="22">
        <v>9</v>
      </c>
      <c r="AY103" s="22">
        <v>28</v>
      </c>
      <c r="AZ103" s="22">
        <v>-450</v>
      </c>
      <c r="BA103" s="22">
        <v>-367</v>
      </c>
      <c r="BB103" s="22">
        <v>-33</v>
      </c>
      <c r="BC103" s="22">
        <v>-153</v>
      </c>
      <c r="BD103" s="22">
        <v>-832</v>
      </c>
      <c r="BE103" s="22">
        <v>-819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</v>
      </c>
      <c r="BL103" s="22">
        <v>0</v>
      </c>
      <c r="BM103" s="22">
        <v>2720</v>
      </c>
      <c r="BN103" s="22">
        <v>65</v>
      </c>
    </row>
    <row r="104" spans="1:66" ht="15" customHeight="1" x14ac:dyDescent="0.2">
      <c r="A104" s="65" t="s">
        <v>240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522</v>
      </c>
      <c r="AR104" s="22">
        <v>522</v>
      </c>
      <c r="AS104" s="22">
        <v>522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3134</v>
      </c>
      <c r="BC104" s="22">
        <v>3134</v>
      </c>
      <c r="BD104" s="22">
        <v>3134</v>
      </c>
      <c r="BE104" s="22"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v>0</v>
      </c>
      <c r="BK104" s="22">
        <v>0</v>
      </c>
      <c r="BL104" s="22">
        <v>0</v>
      </c>
      <c r="BM104" s="22">
        <v>0</v>
      </c>
      <c r="BN104" s="22">
        <v>0</v>
      </c>
    </row>
    <row r="105" spans="1:66" ht="15" customHeight="1" x14ac:dyDescent="0.2">
      <c r="A105" s="65" t="s">
        <v>241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>
        <v>0</v>
      </c>
      <c r="BD105" s="22">
        <v>0</v>
      </c>
      <c r="BE105" s="22">
        <v>3134</v>
      </c>
      <c r="BF105" s="22">
        <v>0</v>
      </c>
      <c r="BG105" s="22">
        <v>12971</v>
      </c>
      <c r="BH105" s="22">
        <v>12971</v>
      </c>
      <c r="BI105" s="22">
        <v>16777</v>
      </c>
      <c r="BJ105" s="22">
        <v>602</v>
      </c>
      <c r="BK105" s="22">
        <v>602</v>
      </c>
      <c r="BL105" s="22">
        <v>602</v>
      </c>
      <c r="BM105" s="22">
        <v>3140</v>
      </c>
      <c r="BN105" s="22">
        <v>0</v>
      </c>
    </row>
    <row r="106" spans="1:66" ht="15" customHeight="1" x14ac:dyDescent="0.2">
      <c r="A106" s="65" t="s">
        <v>242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38492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22">
        <v>0</v>
      </c>
      <c r="BE106" s="22">
        <v>0</v>
      </c>
      <c r="BF106" s="22">
        <v>0</v>
      </c>
      <c r="BG106" s="22"/>
      <c r="BH106" s="22"/>
      <c r="BI106" s="22"/>
      <c r="BJ106" s="22"/>
      <c r="BK106" s="22"/>
      <c r="BL106" s="22"/>
      <c r="BM106" s="22"/>
      <c r="BN106" s="22"/>
    </row>
    <row r="107" spans="1:66" ht="15" customHeight="1" x14ac:dyDescent="0.2">
      <c r="A107" s="65" t="s">
        <v>243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3775</v>
      </c>
      <c r="N107" s="22">
        <v>20</v>
      </c>
      <c r="O107" s="22">
        <v>20</v>
      </c>
      <c r="P107" s="22">
        <v>2102</v>
      </c>
      <c r="Q107" s="22">
        <v>2104</v>
      </c>
      <c r="R107" s="22">
        <v>0</v>
      </c>
      <c r="S107" s="22">
        <v>63</v>
      </c>
      <c r="T107" s="22">
        <v>62</v>
      </c>
      <c r="U107" s="22">
        <v>28796</v>
      </c>
      <c r="V107" s="22">
        <v>622</v>
      </c>
      <c r="W107" s="22">
        <v>4190</v>
      </c>
      <c r="X107" s="22">
        <v>5252</v>
      </c>
      <c r="Y107" s="22">
        <v>5378</v>
      </c>
      <c r="Z107" s="22">
        <v>1108</v>
      </c>
      <c r="AA107" s="22">
        <v>259</v>
      </c>
      <c r="AB107" s="22">
        <v>471</v>
      </c>
      <c r="AC107" s="22">
        <v>4525</v>
      </c>
      <c r="AD107" s="22">
        <v>0</v>
      </c>
      <c r="AE107" s="22">
        <v>0</v>
      </c>
      <c r="AF107" s="22">
        <v>4230</v>
      </c>
      <c r="AG107" s="22">
        <v>4230</v>
      </c>
      <c r="AH107" s="22">
        <v>23593</v>
      </c>
      <c r="AI107" s="22">
        <v>23593</v>
      </c>
      <c r="AJ107" s="22">
        <v>23593</v>
      </c>
      <c r="AK107" s="22">
        <v>14495</v>
      </c>
      <c r="AL107" s="22">
        <v>0</v>
      </c>
      <c r="AM107" s="22">
        <v>0</v>
      </c>
      <c r="AN107" s="22">
        <v>6837</v>
      </c>
      <c r="AO107" s="22">
        <v>8457</v>
      </c>
      <c r="AP107" s="22">
        <v>0</v>
      </c>
      <c r="AQ107" s="22">
        <v>0</v>
      </c>
      <c r="AR107" s="22">
        <v>0</v>
      </c>
      <c r="AS107" s="22">
        <v>14608</v>
      </c>
      <c r="AT107" s="22">
        <v>0</v>
      </c>
      <c r="AU107" s="22">
        <v>0</v>
      </c>
      <c r="AV107" s="22">
        <v>0</v>
      </c>
      <c r="AW107" s="22">
        <v>0</v>
      </c>
      <c r="AX107" s="22">
        <v>3509</v>
      </c>
      <c r="AY107" s="22">
        <v>7825</v>
      </c>
      <c r="AZ107" s="22">
        <v>7878</v>
      </c>
      <c r="BA107" s="22">
        <v>15328</v>
      </c>
      <c r="BB107" s="22">
        <v>1876</v>
      </c>
      <c r="BC107" s="22">
        <v>1876</v>
      </c>
      <c r="BD107" s="22">
        <v>3331</v>
      </c>
      <c r="BE107" s="22">
        <v>198165</v>
      </c>
      <c r="BF107" s="22">
        <v>1700</v>
      </c>
      <c r="BG107" s="22">
        <v>1700</v>
      </c>
      <c r="BH107" s="22">
        <v>1700</v>
      </c>
      <c r="BI107" s="22">
        <v>8305</v>
      </c>
      <c r="BJ107" s="22">
        <v>32476</v>
      </c>
      <c r="BK107" s="22">
        <v>44513</v>
      </c>
      <c r="BL107" s="22">
        <v>49238</v>
      </c>
      <c r="BM107" s="22">
        <v>76729</v>
      </c>
      <c r="BN107" s="22">
        <v>69</v>
      </c>
    </row>
    <row r="108" spans="1:66" ht="15" customHeight="1" x14ac:dyDescent="0.2">
      <c r="A108" s="65" t="s">
        <v>193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1011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E108" s="22">
        <v>0</v>
      </c>
      <c r="BF108" s="22">
        <v>0</v>
      </c>
      <c r="BG108" s="22">
        <v>0</v>
      </c>
      <c r="BH108" s="22">
        <v>0</v>
      </c>
      <c r="BI108" s="22">
        <v>0</v>
      </c>
      <c r="BJ108" s="22">
        <v>0</v>
      </c>
      <c r="BK108" s="22">
        <v>0</v>
      </c>
      <c r="BL108" s="22">
        <v>0</v>
      </c>
      <c r="BM108" s="22">
        <v>0</v>
      </c>
      <c r="BN108" s="22">
        <v>0</v>
      </c>
    </row>
    <row r="109" spans="1:66" ht="15" customHeight="1" x14ac:dyDescent="0.2">
      <c r="A109" s="65" t="s">
        <v>244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-3717</v>
      </c>
      <c r="N109" s="22">
        <v>0</v>
      </c>
      <c r="O109" s="22">
        <v>0</v>
      </c>
      <c r="P109" s="22">
        <v>-935</v>
      </c>
      <c r="Q109" s="22">
        <v>-1000</v>
      </c>
      <c r="R109" s="22">
        <v>0</v>
      </c>
      <c r="S109" s="22">
        <v>-860</v>
      </c>
      <c r="T109" s="22">
        <v>-860</v>
      </c>
      <c r="U109" s="22">
        <v>-1030</v>
      </c>
      <c r="V109" s="22">
        <v>-10630</v>
      </c>
      <c r="W109" s="22">
        <v>-10630</v>
      </c>
      <c r="X109" s="22">
        <v>-10630</v>
      </c>
      <c r="Y109" s="22">
        <v>-10630</v>
      </c>
      <c r="Z109" s="22">
        <v>-1990</v>
      </c>
      <c r="AA109" s="22">
        <v>-1990</v>
      </c>
      <c r="AB109" s="22">
        <v>-1990</v>
      </c>
      <c r="AC109" s="22">
        <v>-1990</v>
      </c>
      <c r="AD109" s="22">
        <v>0</v>
      </c>
      <c r="AE109" s="22">
        <v>0</v>
      </c>
      <c r="AF109" s="22">
        <v>-929</v>
      </c>
      <c r="AG109" s="22">
        <v>-1815</v>
      </c>
      <c r="AH109" s="22">
        <v>0</v>
      </c>
      <c r="AI109" s="22">
        <v>-9</v>
      </c>
      <c r="AJ109" s="22">
        <v>-9</v>
      </c>
      <c r="AK109" s="22">
        <v>-24</v>
      </c>
      <c r="AL109" s="22">
        <v>0</v>
      </c>
      <c r="AM109" s="22">
        <v>0</v>
      </c>
      <c r="AN109" s="22">
        <v>0</v>
      </c>
      <c r="AO109" s="22">
        <v>-2720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-1241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E109" s="22">
        <v>0</v>
      </c>
      <c r="BF109" s="22">
        <v>0</v>
      </c>
      <c r="BG109" s="22">
        <v>0</v>
      </c>
      <c r="BH109" s="22">
        <v>0</v>
      </c>
      <c r="BI109" s="22">
        <v>0</v>
      </c>
      <c r="BJ109" s="22">
        <v>0</v>
      </c>
      <c r="BK109" s="22">
        <v>0</v>
      </c>
      <c r="BL109" s="22">
        <v>0</v>
      </c>
      <c r="BM109" s="22">
        <v>0</v>
      </c>
      <c r="BN109" s="22">
        <v>0</v>
      </c>
    </row>
    <row r="110" spans="1:66" ht="15" customHeight="1" x14ac:dyDescent="0.2">
      <c r="A110" s="65" t="s">
        <v>245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 s="22">
        <v>0</v>
      </c>
      <c r="BE110" s="22">
        <v>0</v>
      </c>
      <c r="BF110" s="22">
        <v>0</v>
      </c>
      <c r="BG110" s="22">
        <v>0</v>
      </c>
      <c r="BH110" s="22"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v>0</v>
      </c>
      <c r="BN110" s="22">
        <v>0</v>
      </c>
    </row>
    <row r="111" spans="1:66" ht="15" customHeight="1" x14ac:dyDescent="0.2">
      <c r="A111" s="65" t="s">
        <v>246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634</v>
      </c>
      <c r="O111" s="22">
        <v>2516</v>
      </c>
      <c r="P111" s="22">
        <v>2426</v>
      </c>
      <c r="Q111" s="22">
        <v>4601</v>
      </c>
      <c r="R111" s="22">
        <v>-1741</v>
      </c>
      <c r="S111" s="22">
        <v>-2851</v>
      </c>
      <c r="T111" s="22">
        <v>557</v>
      </c>
      <c r="U111" s="22">
        <v>3427</v>
      </c>
      <c r="V111" s="22">
        <v>12886</v>
      </c>
      <c r="W111" s="22">
        <v>8173</v>
      </c>
      <c r="X111" s="22">
        <v>25095</v>
      </c>
      <c r="Y111" s="22">
        <v>19809</v>
      </c>
      <c r="Z111" s="22">
        <v>-8732</v>
      </c>
      <c r="AA111" s="22">
        <v>-22776</v>
      </c>
      <c r="AB111" s="22">
        <v>-21906</v>
      </c>
      <c r="AC111" s="22">
        <v>-28196</v>
      </c>
      <c r="AD111" s="22">
        <v>3837</v>
      </c>
      <c r="AE111" s="22">
        <v>10260</v>
      </c>
      <c r="AF111" s="22">
        <v>6022</v>
      </c>
      <c r="AG111" s="22">
        <v>5136</v>
      </c>
      <c r="AH111" s="22">
        <v>5727</v>
      </c>
      <c r="AI111" s="22">
        <v>13584</v>
      </c>
      <c r="AJ111" s="22">
        <v>20916</v>
      </c>
      <c r="AK111" s="22">
        <v>15265</v>
      </c>
      <c r="AL111" s="22">
        <v>7036</v>
      </c>
      <c r="AM111" s="22">
        <v>720</v>
      </c>
      <c r="AN111" s="22">
        <v>6939</v>
      </c>
      <c r="AO111" s="22">
        <v>14139</v>
      </c>
      <c r="AP111" s="22">
        <v>12125</v>
      </c>
      <c r="AQ111" s="22">
        <v>21316</v>
      </c>
      <c r="AR111" s="22">
        <v>30963</v>
      </c>
      <c r="AS111" s="22">
        <v>31128</v>
      </c>
      <c r="AT111" s="22">
        <v>12831</v>
      </c>
      <c r="AU111" s="22">
        <v>-7139</v>
      </c>
      <c r="AV111" s="22">
        <v>2633</v>
      </c>
      <c r="AW111" s="22">
        <v>6396</v>
      </c>
      <c r="AX111" s="22">
        <v>-25411</v>
      </c>
      <c r="AY111" s="22">
        <v>-13003</v>
      </c>
      <c r="AZ111" s="22">
        <v>-10943</v>
      </c>
      <c r="BA111" s="22">
        <v>-9939</v>
      </c>
      <c r="BB111" s="22">
        <v>3607</v>
      </c>
      <c r="BC111" s="22">
        <v>-2474</v>
      </c>
      <c r="BD111" s="22">
        <v>1796</v>
      </c>
      <c r="BE111" s="22">
        <v>3209</v>
      </c>
      <c r="BF111" s="22">
        <v>18867</v>
      </c>
      <c r="BG111" s="22">
        <v>32814</v>
      </c>
      <c r="BH111" s="22">
        <v>4239</v>
      </c>
      <c r="BI111" s="22">
        <v>30491</v>
      </c>
      <c r="BJ111" s="22">
        <v>-24944</v>
      </c>
      <c r="BK111" s="22">
        <v>-16033</v>
      </c>
      <c r="BL111" s="22">
        <v>-20591</v>
      </c>
      <c r="BM111" s="22">
        <v>-116</v>
      </c>
      <c r="BN111" s="22">
        <v>-25408</v>
      </c>
    </row>
    <row r="112" spans="1:66" ht="15" customHeight="1" x14ac:dyDescent="0.2">
      <c r="A112" s="64" t="s">
        <v>233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22">
        <v>43359</v>
      </c>
      <c r="N112" s="22">
        <v>-3677</v>
      </c>
      <c r="O112" s="22">
        <v>2074</v>
      </c>
      <c r="P112" s="22">
        <v>22739</v>
      </c>
      <c r="Q112" s="22">
        <v>43564</v>
      </c>
      <c r="R112" s="22">
        <v>6615</v>
      </c>
      <c r="S112" s="22">
        <v>12564</v>
      </c>
      <c r="T112" s="22">
        <v>23228</v>
      </c>
      <c r="U112" s="22">
        <v>34005</v>
      </c>
      <c r="V112" s="22">
        <v>36178</v>
      </c>
      <c r="W112" s="22">
        <v>31982</v>
      </c>
      <c r="X112" s="22">
        <v>79107</v>
      </c>
      <c r="Y112" s="22">
        <v>127134</v>
      </c>
      <c r="Z112" s="22">
        <v>36342</v>
      </c>
      <c r="AA112" s="22">
        <v>-3484</v>
      </c>
      <c r="AB112" s="22">
        <v>40759</v>
      </c>
      <c r="AC112" s="22">
        <v>47928</v>
      </c>
      <c r="AD112" s="22">
        <v>26182</v>
      </c>
      <c r="AE112" s="22">
        <v>44977</v>
      </c>
      <c r="AF112" s="22">
        <v>60779</v>
      </c>
      <c r="AG112" s="22">
        <v>75814</v>
      </c>
      <c r="AH112" s="22">
        <v>36831</v>
      </c>
      <c r="AI112" s="22">
        <v>65353</v>
      </c>
      <c r="AJ112" s="22">
        <v>71902</v>
      </c>
      <c r="AK112" s="22">
        <v>79633</v>
      </c>
      <c r="AL112" s="22">
        <v>36795</v>
      </c>
      <c r="AM112" s="22">
        <v>7308</v>
      </c>
      <c r="AN112" s="22">
        <v>24154</v>
      </c>
      <c r="AO112" s="22">
        <v>13640</v>
      </c>
      <c r="AP112" s="22">
        <v>82037</v>
      </c>
      <c r="AQ112" s="22">
        <v>188340</v>
      </c>
      <c r="AR112" s="22">
        <v>364863</v>
      </c>
      <c r="AS112" s="22">
        <v>457440</v>
      </c>
      <c r="AT112" s="22">
        <v>78189</v>
      </c>
      <c r="AU112" s="22">
        <v>-20021</v>
      </c>
      <c r="AV112" s="22">
        <v>31539</v>
      </c>
      <c r="AW112" s="22">
        <v>58398</v>
      </c>
      <c r="AX112" s="22">
        <v>-105016</v>
      </c>
      <c r="AY112" s="22">
        <v>-47088</v>
      </c>
      <c r="AZ112" s="22">
        <v>-55544</v>
      </c>
      <c r="BA112" s="22">
        <v>9104</v>
      </c>
      <c r="BB112" s="22">
        <v>41141</v>
      </c>
      <c r="BC112" s="22">
        <v>49988</v>
      </c>
      <c r="BD112" s="22">
        <v>72682</v>
      </c>
      <c r="BE112" s="22">
        <v>129401</v>
      </c>
      <c r="BF112" s="22">
        <v>44126</v>
      </c>
      <c r="BG112" s="22">
        <v>418784</v>
      </c>
      <c r="BH112" s="22">
        <v>394759</v>
      </c>
      <c r="BI112" s="22">
        <v>587955</v>
      </c>
      <c r="BJ112" s="22">
        <v>-89528</v>
      </c>
      <c r="BK112" s="22">
        <v>-70652</v>
      </c>
      <c r="BL112" s="22">
        <v>-87720</v>
      </c>
      <c r="BM112" s="22">
        <v>124240</v>
      </c>
      <c r="BN112" s="22">
        <v>-29398</v>
      </c>
    </row>
    <row r="113" spans="1:66" ht="15" customHeight="1" x14ac:dyDescent="0.2">
      <c r="A113" s="65" t="s">
        <v>239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22">
        <v>27902</v>
      </c>
      <c r="N113" s="22">
        <v>0</v>
      </c>
      <c r="O113" s="22">
        <v>3892</v>
      </c>
      <c r="P113" s="22">
        <v>14440</v>
      </c>
      <c r="Q113" s="22">
        <v>30076</v>
      </c>
      <c r="R113" s="22">
        <v>16978</v>
      </c>
      <c r="S113" s="22">
        <v>25387</v>
      </c>
      <c r="T113" s="22">
        <v>27742</v>
      </c>
      <c r="U113" s="22">
        <v>33676</v>
      </c>
      <c r="V113" s="22">
        <v>7251</v>
      </c>
      <c r="W113" s="22">
        <v>8300</v>
      </c>
      <c r="X113" s="22">
        <v>9569</v>
      </c>
      <c r="Y113" s="22">
        <v>36751</v>
      </c>
      <c r="Z113" s="22">
        <v>41313</v>
      </c>
      <c r="AA113" s="22">
        <v>30031</v>
      </c>
      <c r="AB113" s="22">
        <v>75368</v>
      </c>
      <c r="AC113" s="22">
        <v>88715</v>
      </c>
      <c r="AD113" s="22">
        <v>28593</v>
      </c>
      <c r="AE113" s="22">
        <v>33353</v>
      </c>
      <c r="AF113" s="22">
        <v>36393</v>
      </c>
      <c r="AG113" s="22">
        <v>41202</v>
      </c>
      <c r="AH113" s="22">
        <v>2125</v>
      </c>
      <c r="AI113" s="22">
        <v>3556</v>
      </c>
      <c r="AJ113" s="22">
        <v>5430</v>
      </c>
      <c r="AK113" s="22">
        <v>4946</v>
      </c>
      <c r="AL113" s="22">
        <v>23647</v>
      </c>
      <c r="AM113" s="22">
        <v>22333</v>
      </c>
      <c r="AN113" s="22">
        <v>18061</v>
      </c>
      <c r="AO113" s="22">
        <v>18045</v>
      </c>
      <c r="AP113" s="22">
        <v>582</v>
      </c>
      <c r="AQ113" s="22">
        <v>39443</v>
      </c>
      <c r="AR113" s="22">
        <v>178409</v>
      </c>
      <c r="AS113" s="22">
        <v>227800</v>
      </c>
      <c r="AT113" s="22">
        <v>22507</v>
      </c>
      <c r="AU113" s="22">
        <v>35385</v>
      </c>
      <c r="AV113" s="22">
        <v>37599</v>
      </c>
      <c r="AW113" s="22">
        <v>42230</v>
      </c>
      <c r="AX113" s="22">
        <v>5801</v>
      </c>
      <c r="AY113" s="22">
        <v>13587</v>
      </c>
      <c r="AZ113" s="22">
        <v>14345</v>
      </c>
      <c r="BA113" s="22">
        <v>29494</v>
      </c>
      <c r="BB113" s="22">
        <v>51659</v>
      </c>
      <c r="BC113" s="22">
        <v>101525</v>
      </c>
      <c r="BD113" s="22">
        <v>105676</v>
      </c>
      <c r="BE113" s="22">
        <v>141524</v>
      </c>
      <c r="BF113" s="22">
        <v>16395</v>
      </c>
      <c r="BG113" s="22">
        <v>89705</v>
      </c>
      <c r="BH113" s="22">
        <v>107889</v>
      </c>
      <c r="BI113" s="22">
        <v>152858</v>
      </c>
      <c r="BJ113" s="22">
        <v>9604</v>
      </c>
      <c r="BK113" s="22">
        <v>41465</v>
      </c>
      <c r="BL113" s="22">
        <v>77935</v>
      </c>
      <c r="BM113" s="22">
        <v>190976</v>
      </c>
      <c r="BN113" s="22">
        <v>78929</v>
      </c>
    </row>
    <row r="114" spans="1:66" ht="15" customHeight="1" x14ac:dyDescent="0.2">
      <c r="A114" s="65" t="s">
        <v>240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4364</v>
      </c>
      <c r="AR114" s="22">
        <v>4364</v>
      </c>
      <c r="AS114" s="22">
        <v>4364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  <c r="AY114" s="22">
        <v>1791</v>
      </c>
      <c r="AZ114" s="22">
        <v>1791</v>
      </c>
      <c r="BA114" s="22">
        <v>1791</v>
      </c>
      <c r="BB114" s="22">
        <v>-401</v>
      </c>
      <c r="BC114" s="22">
        <v>-401</v>
      </c>
      <c r="BD114" s="22">
        <v>-401</v>
      </c>
      <c r="BE114" s="22">
        <v>0</v>
      </c>
      <c r="BF114" s="22">
        <v>0</v>
      </c>
      <c r="BG114" s="22">
        <v>0</v>
      </c>
      <c r="BH114" s="22">
        <v>0</v>
      </c>
      <c r="BI114" s="22">
        <v>0</v>
      </c>
      <c r="BJ114" s="22">
        <v>0</v>
      </c>
      <c r="BK114" s="22">
        <v>0</v>
      </c>
      <c r="BL114" s="22">
        <v>0</v>
      </c>
      <c r="BM114" s="22">
        <v>0</v>
      </c>
      <c r="BN114" s="22">
        <v>0</v>
      </c>
    </row>
    <row r="115" spans="1:66" ht="15" customHeight="1" x14ac:dyDescent="0.2">
      <c r="A115" s="65" t="s">
        <v>241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>
        <v>0</v>
      </c>
      <c r="BD115" s="22">
        <v>0</v>
      </c>
      <c r="BE115" s="22">
        <v>-401</v>
      </c>
      <c r="BF115" s="22">
        <v>0</v>
      </c>
      <c r="BG115" s="22">
        <v>207749</v>
      </c>
      <c r="BH115" s="22">
        <v>208843</v>
      </c>
      <c r="BI115" s="22">
        <v>238074</v>
      </c>
      <c r="BJ115" s="22">
        <v>2672</v>
      </c>
      <c r="BK115" s="22">
        <v>2672</v>
      </c>
      <c r="BL115" s="22">
        <v>2672</v>
      </c>
      <c r="BM115" s="22">
        <v>5742</v>
      </c>
      <c r="BN115" s="22">
        <v>0</v>
      </c>
    </row>
    <row r="116" spans="1:66" ht="15" customHeight="1" x14ac:dyDescent="0.2">
      <c r="A116" s="65" t="s">
        <v>243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22">
        <v>22955</v>
      </c>
      <c r="N116" s="22">
        <v>1179</v>
      </c>
      <c r="O116" s="22">
        <v>2254</v>
      </c>
      <c r="P116" s="22">
        <v>20648</v>
      </c>
      <c r="Q116" s="22">
        <v>23810</v>
      </c>
      <c r="R116" s="22">
        <v>811</v>
      </c>
      <c r="S116" s="22">
        <v>8821</v>
      </c>
      <c r="T116" s="22">
        <v>11079</v>
      </c>
      <c r="U116" s="22">
        <v>15729</v>
      </c>
      <c r="V116" s="22">
        <v>4851</v>
      </c>
      <c r="W116" s="22">
        <v>15629</v>
      </c>
      <c r="X116" s="22">
        <v>25754</v>
      </c>
      <c r="Y116" s="22">
        <v>63136</v>
      </c>
      <c r="Z116" s="22">
        <v>25375</v>
      </c>
      <c r="AA116" s="22">
        <v>30651</v>
      </c>
      <c r="AB116" s="22">
        <v>33627</v>
      </c>
      <c r="AC116" s="22">
        <v>51212</v>
      </c>
      <c r="AD116" s="22">
        <v>1003</v>
      </c>
      <c r="AE116" s="22">
        <v>3623</v>
      </c>
      <c r="AF116" s="22">
        <v>39816</v>
      </c>
      <c r="AG116" s="22">
        <v>45441</v>
      </c>
      <c r="AH116" s="22">
        <v>30938</v>
      </c>
      <c r="AI116" s="22">
        <v>32069</v>
      </c>
      <c r="AJ116" s="22">
        <v>33906</v>
      </c>
      <c r="AK116" s="22">
        <v>64022</v>
      </c>
      <c r="AL116" s="22">
        <v>1608</v>
      </c>
      <c r="AM116" s="22">
        <v>7504</v>
      </c>
      <c r="AN116" s="22">
        <v>14660</v>
      </c>
      <c r="AO116" s="22">
        <v>34431</v>
      </c>
      <c r="AP116" s="22">
        <v>8508</v>
      </c>
      <c r="AQ116" s="22">
        <v>47152</v>
      </c>
      <c r="AR116" s="22">
        <v>49003</v>
      </c>
      <c r="AS116" s="22">
        <v>132248</v>
      </c>
      <c r="AT116" s="22">
        <v>4678</v>
      </c>
      <c r="AU116" s="22">
        <v>6320</v>
      </c>
      <c r="AV116" s="22">
        <v>11611</v>
      </c>
      <c r="AW116" s="22">
        <v>28812</v>
      </c>
      <c r="AX116" s="22">
        <v>23709</v>
      </c>
      <c r="AY116" s="22">
        <v>29746</v>
      </c>
      <c r="AZ116" s="22">
        <v>31244</v>
      </c>
      <c r="BA116" s="22">
        <v>102098</v>
      </c>
      <c r="BB116" s="22">
        <v>5587</v>
      </c>
      <c r="BC116" s="22">
        <v>28784</v>
      </c>
      <c r="BD116" s="22">
        <v>38311</v>
      </c>
      <c r="BE116" s="22">
        <v>98822</v>
      </c>
      <c r="BF116" s="22">
        <v>11877</v>
      </c>
      <c r="BG116" s="22">
        <v>36606</v>
      </c>
      <c r="BH116" s="22">
        <v>47656</v>
      </c>
      <c r="BI116" s="22">
        <v>63809</v>
      </c>
      <c r="BJ116" s="22">
        <v>14966</v>
      </c>
      <c r="BK116" s="22">
        <v>24660</v>
      </c>
      <c r="BL116" s="22">
        <v>40575</v>
      </c>
      <c r="BM116" s="22">
        <v>98148</v>
      </c>
      <c r="BN116" s="22">
        <v>5369</v>
      </c>
    </row>
    <row r="117" spans="1:66" ht="15" customHeight="1" x14ac:dyDescent="0.2">
      <c r="A117" s="65" t="s">
        <v>193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950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v>0</v>
      </c>
      <c r="BD117" s="22">
        <v>0</v>
      </c>
      <c r="BE117" s="22">
        <v>0</v>
      </c>
      <c r="BF117" s="22">
        <v>0</v>
      </c>
      <c r="BG117" s="22">
        <v>0</v>
      </c>
      <c r="BH117" s="22">
        <v>0</v>
      </c>
      <c r="BI117" s="22">
        <v>0</v>
      </c>
      <c r="BJ117" s="22">
        <v>0</v>
      </c>
      <c r="BK117" s="22">
        <v>0</v>
      </c>
      <c r="BL117" s="22">
        <v>0</v>
      </c>
      <c r="BM117" s="22">
        <v>0</v>
      </c>
      <c r="BN117" s="22">
        <v>0</v>
      </c>
    </row>
    <row r="118" spans="1:66" ht="15" customHeight="1" x14ac:dyDescent="0.2">
      <c r="A118" s="65" t="s">
        <v>244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22">
        <v>-6276</v>
      </c>
      <c r="N118" s="22">
        <v>-7</v>
      </c>
      <c r="O118" s="22">
        <v>0</v>
      </c>
      <c r="P118" s="22">
        <v>-1676</v>
      </c>
      <c r="Q118" s="22">
        <v>-1810</v>
      </c>
      <c r="R118" s="22">
        <v>-105</v>
      </c>
      <c r="S118" s="22">
        <v>-915</v>
      </c>
      <c r="T118" s="22">
        <v>-914</v>
      </c>
      <c r="U118" s="22">
        <v>-924</v>
      </c>
      <c r="V118" s="22">
        <v>-5</v>
      </c>
      <c r="W118" s="22">
        <v>-39</v>
      </c>
      <c r="X118" s="22">
        <v>-50</v>
      </c>
      <c r="Y118" s="22">
        <v>-93</v>
      </c>
      <c r="Z118" s="22">
        <v>-114</v>
      </c>
      <c r="AA118" s="22">
        <v>-113</v>
      </c>
      <c r="AB118" s="22">
        <v>-165</v>
      </c>
      <c r="AC118" s="22">
        <v>-212</v>
      </c>
      <c r="AD118" s="22">
        <v>0</v>
      </c>
      <c r="AE118" s="22">
        <v>0</v>
      </c>
      <c r="AF118" s="22">
        <v>-881</v>
      </c>
      <c r="AG118" s="22">
        <v>-982</v>
      </c>
      <c r="AH118" s="22">
        <v>0</v>
      </c>
      <c r="AI118" s="22">
        <v>0</v>
      </c>
      <c r="AJ118" s="22">
        <v>-64</v>
      </c>
      <c r="AK118" s="22">
        <v>-273</v>
      </c>
      <c r="AL118" s="22">
        <v>-1142</v>
      </c>
      <c r="AM118" s="22">
        <v>-1246</v>
      </c>
      <c r="AN118" s="22">
        <v>-1300</v>
      </c>
      <c r="AO118" s="22">
        <v>-18880</v>
      </c>
      <c r="AP118" s="22">
        <v>0</v>
      </c>
      <c r="AQ118" s="22">
        <v>-79</v>
      </c>
      <c r="AR118" s="22">
        <v>-167</v>
      </c>
      <c r="AS118" s="22">
        <v>-286</v>
      </c>
      <c r="AT118" s="22">
        <v>-265</v>
      </c>
      <c r="AU118" s="22">
        <v>-268</v>
      </c>
      <c r="AV118" s="22">
        <v>-265</v>
      </c>
      <c r="AW118" s="22">
        <v>-2689</v>
      </c>
      <c r="AX118" s="22">
        <v>-1</v>
      </c>
      <c r="AY118" s="22">
        <v>-246</v>
      </c>
      <c r="AZ118" s="22">
        <v>-248</v>
      </c>
      <c r="BA118" s="22">
        <v>-330</v>
      </c>
      <c r="BB118" s="22">
        <v>-3108</v>
      </c>
      <c r="BC118" s="22">
        <v>-3035</v>
      </c>
      <c r="BD118" s="22">
        <v>-3362</v>
      </c>
      <c r="BE118" s="22">
        <v>-6485</v>
      </c>
      <c r="BF118" s="22">
        <v>-347</v>
      </c>
      <c r="BG118" s="22">
        <v>-357</v>
      </c>
      <c r="BH118" s="22">
        <v>-370</v>
      </c>
      <c r="BI118" s="22">
        <v>-1541</v>
      </c>
      <c r="BJ118" s="22">
        <v>-2514</v>
      </c>
      <c r="BK118" s="22">
        <v>-1497</v>
      </c>
      <c r="BL118" s="22">
        <v>-4283</v>
      </c>
      <c r="BM118" s="22">
        <v>-5145</v>
      </c>
      <c r="BN118" s="22">
        <v>-245</v>
      </c>
    </row>
    <row r="119" spans="1:66" ht="15" customHeight="1" x14ac:dyDescent="0.2">
      <c r="A119" s="65" t="s">
        <v>245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22">
        <v>-21649</v>
      </c>
      <c r="N119" s="22">
        <v>-5086</v>
      </c>
      <c r="O119" s="22">
        <v>-10328</v>
      </c>
      <c r="P119" s="22">
        <v>-15795</v>
      </c>
      <c r="Q119" s="22">
        <v>-20738</v>
      </c>
      <c r="R119" s="22">
        <v>-5522</v>
      </c>
      <c r="S119" s="22">
        <v>-11464</v>
      </c>
      <c r="T119" s="22">
        <v>-17300</v>
      </c>
      <c r="U119" s="22">
        <v>-23456</v>
      </c>
      <c r="V119" s="22">
        <v>-6395</v>
      </c>
      <c r="W119" s="22">
        <v>-13429</v>
      </c>
      <c r="X119" s="22">
        <v>-20829</v>
      </c>
      <c r="Y119" s="22">
        <v>-28523</v>
      </c>
      <c r="Z119" s="22">
        <v>-7806</v>
      </c>
      <c r="AA119" s="22">
        <v>-15532</v>
      </c>
      <c r="AB119" s="22">
        <v>-23219</v>
      </c>
      <c r="AC119" s="22">
        <v>-31693</v>
      </c>
      <c r="AD119" s="22">
        <v>-7440</v>
      </c>
      <c r="AE119" s="22">
        <v>-15884</v>
      </c>
      <c r="AF119" s="22">
        <v>-24182</v>
      </c>
      <c r="AG119" s="22">
        <v>-32722</v>
      </c>
      <c r="AH119" s="22">
        <v>-8885</v>
      </c>
      <c r="AI119" s="22">
        <v>-18408</v>
      </c>
      <c r="AJ119" s="22">
        <v>-28104</v>
      </c>
      <c r="AK119" s="22">
        <v>-38797</v>
      </c>
      <c r="AL119" s="22">
        <v>-10125</v>
      </c>
      <c r="AM119" s="22">
        <v>-20409</v>
      </c>
      <c r="AN119" s="22">
        <v>-30043</v>
      </c>
      <c r="AO119" s="22">
        <v>-40697</v>
      </c>
      <c r="AP119" s="22">
        <v>-10994</v>
      </c>
      <c r="AQ119" s="22">
        <v>-22821</v>
      </c>
      <c r="AR119" s="22">
        <v>-36572</v>
      </c>
      <c r="AS119" s="22">
        <v>-52508</v>
      </c>
      <c r="AT119" s="22">
        <v>-14349</v>
      </c>
      <c r="AU119" s="22">
        <v>-29599</v>
      </c>
      <c r="AV119" s="22">
        <v>-43086</v>
      </c>
      <c r="AW119" s="22">
        <v>-58986</v>
      </c>
      <c r="AX119" s="22">
        <v>-10317</v>
      </c>
      <c r="AY119" s="22">
        <v>-28258</v>
      </c>
      <c r="AZ119" s="22">
        <v>-42542</v>
      </c>
      <c r="BA119" s="22">
        <v>-59458</v>
      </c>
      <c r="BB119" s="22">
        <v>-16295</v>
      </c>
      <c r="BC119" s="22">
        <v>-32401</v>
      </c>
      <c r="BD119" s="22">
        <v>-50439</v>
      </c>
      <c r="BE119" s="22">
        <v>-69336</v>
      </c>
      <c r="BF119" s="22">
        <v>-19174</v>
      </c>
      <c r="BG119" s="22">
        <v>-40942</v>
      </c>
      <c r="BH119" s="22">
        <v>-68716</v>
      </c>
      <c r="BI119" s="22">
        <v>-93973</v>
      </c>
      <c r="BJ119" s="22">
        <v>-23697</v>
      </c>
      <c r="BK119" s="22">
        <v>-51779</v>
      </c>
      <c r="BL119" s="22">
        <v>-78519</v>
      </c>
      <c r="BM119" s="22">
        <v>-109600</v>
      </c>
      <c r="BN119" s="22">
        <v>-27452</v>
      </c>
    </row>
    <row r="120" spans="1:66" ht="15" customHeight="1" x14ac:dyDescent="0.2">
      <c r="A120" s="65" t="s">
        <v>246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22">
        <v>20427</v>
      </c>
      <c r="N120" s="22">
        <v>237</v>
      </c>
      <c r="O120" s="22">
        <v>6256</v>
      </c>
      <c r="P120" s="22">
        <v>5122</v>
      </c>
      <c r="Q120" s="22">
        <v>12226</v>
      </c>
      <c r="R120" s="22">
        <v>-5547</v>
      </c>
      <c r="S120" s="22">
        <v>-9265</v>
      </c>
      <c r="T120" s="22">
        <v>2621</v>
      </c>
      <c r="U120" s="22">
        <v>8980</v>
      </c>
      <c r="V120" s="22">
        <v>30476</v>
      </c>
      <c r="W120" s="22">
        <v>21521</v>
      </c>
      <c r="X120" s="22">
        <v>64663</v>
      </c>
      <c r="Y120" s="22">
        <v>54913</v>
      </c>
      <c r="Z120" s="22">
        <v>-22426</v>
      </c>
      <c r="AA120" s="22">
        <v>-48521</v>
      </c>
      <c r="AB120" s="22">
        <v>-44852</v>
      </c>
      <c r="AC120" s="22">
        <v>-60094</v>
      </c>
      <c r="AD120" s="22">
        <v>4026</v>
      </c>
      <c r="AE120" s="22">
        <v>23885</v>
      </c>
      <c r="AF120" s="22">
        <v>9633</v>
      </c>
      <c r="AG120" s="22">
        <v>22875</v>
      </c>
      <c r="AH120" s="22">
        <v>12653</v>
      </c>
      <c r="AI120" s="22">
        <v>48136</v>
      </c>
      <c r="AJ120" s="22">
        <v>60734</v>
      </c>
      <c r="AK120" s="22">
        <v>49735</v>
      </c>
      <c r="AL120" s="22">
        <v>22807</v>
      </c>
      <c r="AM120" s="22">
        <v>-874</v>
      </c>
      <c r="AN120" s="22">
        <v>22776</v>
      </c>
      <c r="AO120" s="22">
        <v>20741</v>
      </c>
      <c r="AP120" s="22">
        <v>83941</v>
      </c>
      <c r="AQ120" s="22">
        <v>120281</v>
      </c>
      <c r="AR120" s="22">
        <v>169826</v>
      </c>
      <c r="AS120" s="22">
        <v>145822</v>
      </c>
      <c r="AT120" s="22">
        <v>65618</v>
      </c>
      <c r="AU120" s="22">
        <v>-31859</v>
      </c>
      <c r="AV120" s="22">
        <v>25680</v>
      </c>
      <c r="AW120" s="22">
        <v>49031</v>
      </c>
      <c r="AX120" s="22">
        <v>-124208</v>
      </c>
      <c r="AY120" s="22">
        <v>-63708</v>
      </c>
      <c r="AZ120" s="22">
        <v>-60134</v>
      </c>
      <c r="BA120" s="22">
        <v>-64491</v>
      </c>
      <c r="BB120" s="22">
        <v>3699</v>
      </c>
      <c r="BC120" s="22">
        <v>-44484</v>
      </c>
      <c r="BD120" s="22">
        <v>-17103</v>
      </c>
      <c r="BE120" s="22">
        <v>-34723</v>
      </c>
      <c r="BF120" s="22">
        <v>35375</v>
      </c>
      <c r="BG120" s="22">
        <v>126023</v>
      </c>
      <c r="BH120" s="22">
        <v>99457</v>
      </c>
      <c r="BI120" s="22">
        <v>228728</v>
      </c>
      <c r="BJ120" s="22">
        <v>-90559</v>
      </c>
      <c r="BK120" s="22">
        <v>-86173</v>
      </c>
      <c r="BL120" s="22">
        <v>-126100</v>
      </c>
      <c r="BM120" s="22">
        <v>-55881</v>
      </c>
      <c r="BN120" s="22">
        <v>-85999</v>
      </c>
    </row>
    <row r="121" spans="1:66" ht="15" customHeight="1" x14ac:dyDescent="0.2">
      <c r="A121" s="64" t="s">
        <v>233</v>
      </c>
      <c r="B121" s="22">
        <v>19468</v>
      </c>
      <c r="C121" s="22">
        <v>43948</v>
      </c>
      <c r="D121" s="22">
        <v>-17989</v>
      </c>
      <c r="E121" s="22">
        <v>24545</v>
      </c>
      <c r="F121" s="22">
        <v>38807</v>
      </c>
      <c r="G121" s="22">
        <v>32204</v>
      </c>
      <c r="H121" s="22">
        <v>51814</v>
      </c>
      <c r="I121" s="22">
        <v>61552</v>
      </c>
      <c r="J121" s="22">
        <v>15052</v>
      </c>
      <c r="K121" s="22">
        <v>23246</v>
      </c>
      <c r="L121" s="22">
        <v>28435</v>
      </c>
      <c r="M121" s="7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 s="22">
        <v>0</v>
      </c>
      <c r="BE121" s="22">
        <v>0</v>
      </c>
      <c r="BF121" s="22">
        <v>0</v>
      </c>
      <c r="BG121" s="22">
        <v>0</v>
      </c>
      <c r="BH121" s="22"/>
      <c r="BI121" s="22"/>
      <c r="BJ121" s="22"/>
      <c r="BK121" s="22"/>
      <c r="BL121" s="22"/>
      <c r="BM121" s="22">
        <v>0</v>
      </c>
      <c r="BN121" s="22">
        <v>0</v>
      </c>
    </row>
    <row r="122" spans="1:66" ht="15" customHeight="1" x14ac:dyDescent="0.2">
      <c r="A122" s="65" t="s">
        <v>239</v>
      </c>
      <c r="B122" s="22">
        <v>0</v>
      </c>
      <c r="C122" s="22">
        <v>0</v>
      </c>
      <c r="D122" s="22">
        <v>0</v>
      </c>
      <c r="E122" s="22">
        <v>0</v>
      </c>
      <c r="F122" s="22">
        <v>37321</v>
      </c>
      <c r="G122" s="22">
        <v>38121</v>
      </c>
      <c r="H122" s="22">
        <v>52426</v>
      </c>
      <c r="I122" s="22">
        <v>55328</v>
      </c>
      <c r="J122" s="22">
        <v>11214</v>
      </c>
      <c r="K122" s="22">
        <v>10853</v>
      </c>
      <c r="L122" s="22">
        <v>12752</v>
      </c>
      <c r="M122" s="7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22">
        <v>0</v>
      </c>
      <c r="BD122" s="22">
        <v>0</v>
      </c>
      <c r="BE122" s="22">
        <v>0</v>
      </c>
      <c r="BF122" s="22">
        <v>0</v>
      </c>
      <c r="BG122" s="22">
        <v>0</v>
      </c>
      <c r="BH122" s="22"/>
      <c r="BI122" s="22"/>
      <c r="BJ122" s="22"/>
      <c r="BK122" s="22"/>
      <c r="BL122" s="22"/>
      <c r="BM122" s="22">
        <v>0</v>
      </c>
      <c r="BN122" s="22">
        <v>0</v>
      </c>
    </row>
    <row r="123" spans="1:66" ht="15" customHeight="1" x14ac:dyDescent="0.2">
      <c r="A123" s="65" t="s">
        <v>243</v>
      </c>
      <c r="B123" s="22">
        <v>19683</v>
      </c>
      <c r="C123" s="22">
        <v>51613</v>
      </c>
      <c r="D123" s="22">
        <v>-9795</v>
      </c>
      <c r="E123" s="22">
        <v>46137</v>
      </c>
      <c r="F123" s="22">
        <v>7359</v>
      </c>
      <c r="G123" s="22">
        <v>1939</v>
      </c>
      <c r="H123" s="22">
        <v>11111</v>
      </c>
      <c r="I123" s="22">
        <v>38048</v>
      </c>
      <c r="J123" s="22">
        <v>4154</v>
      </c>
      <c r="K123" s="22">
        <v>7311</v>
      </c>
      <c r="L123" s="22">
        <v>10873</v>
      </c>
      <c r="M123" s="7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 s="22">
        <v>0</v>
      </c>
      <c r="BE123" s="22">
        <v>0</v>
      </c>
      <c r="BF123" s="22">
        <v>0</v>
      </c>
      <c r="BG123" s="22">
        <v>0</v>
      </c>
      <c r="BH123" s="22"/>
      <c r="BI123" s="22"/>
      <c r="BJ123" s="22"/>
      <c r="BK123" s="22"/>
      <c r="BL123" s="22"/>
      <c r="BM123" s="22">
        <v>0</v>
      </c>
      <c r="BN123" s="22">
        <v>0</v>
      </c>
    </row>
    <row r="124" spans="1:66" ht="15" customHeight="1" x14ac:dyDescent="0.2">
      <c r="A124" s="65" t="s">
        <v>244</v>
      </c>
      <c r="B124" s="22">
        <v>-124</v>
      </c>
      <c r="C124" s="22">
        <v>-123</v>
      </c>
      <c r="D124" s="22">
        <v>-61</v>
      </c>
      <c r="E124" s="22">
        <v>-308</v>
      </c>
      <c r="F124" s="22">
        <v>-21</v>
      </c>
      <c r="G124" s="22">
        <v>-61</v>
      </c>
      <c r="H124" s="22">
        <v>-43</v>
      </c>
      <c r="I124" s="22">
        <v>-14724</v>
      </c>
      <c r="J124" s="22">
        <v>0</v>
      </c>
      <c r="K124" s="22">
        <v>0</v>
      </c>
      <c r="L124" s="22">
        <v>-73</v>
      </c>
      <c r="M124" s="7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22">
        <v>0</v>
      </c>
      <c r="BD124" s="22">
        <v>0</v>
      </c>
      <c r="BE124" s="22">
        <v>0</v>
      </c>
      <c r="BF124" s="22">
        <v>0</v>
      </c>
      <c r="BG124" s="22">
        <v>0</v>
      </c>
      <c r="BH124" s="22"/>
      <c r="BI124" s="22"/>
      <c r="BJ124" s="22"/>
      <c r="BK124" s="22"/>
      <c r="BL124" s="22"/>
      <c r="BM124" s="22">
        <v>0</v>
      </c>
      <c r="BN124" s="22">
        <v>0</v>
      </c>
    </row>
    <row r="125" spans="1:66" ht="15" customHeight="1" x14ac:dyDescent="0.2">
      <c r="A125" s="65" t="s">
        <v>245</v>
      </c>
      <c r="B125" s="22">
        <v>-4092</v>
      </c>
      <c r="C125" s="22">
        <v>-3995</v>
      </c>
      <c r="D125" s="22">
        <v>-4358</v>
      </c>
      <c r="E125" s="22">
        <v>-16871</v>
      </c>
      <c r="F125" s="22">
        <v>-4499</v>
      </c>
      <c r="G125" s="22">
        <v>-9250</v>
      </c>
      <c r="H125" s="22">
        <v>-14365</v>
      </c>
      <c r="I125" s="22">
        <v>-18458</v>
      </c>
      <c r="J125" s="22">
        <v>-4621</v>
      </c>
      <c r="K125" s="22">
        <v>-9512</v>
      </c>
      <c r="L125" s="22">
        <v>-14520</v>
      </c>
      <c r="M125" s="7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22">
        <v>0</v>
      </c>
      <c r="BE125" s="22">
        <v>0</v>
      </c>
      <c r="BF125" s="22">
        <v>0</v>
      </c>
      <c r="BG125" s="22">
        <v>0</v>
      </c>
      <c r="BH125" s="22"/>
      <c r="BI125" s="22"/>
      <c r="BJ125" s="22"/>
      <c r="BK125" s="22"/>
      <c r="BL125" s="22"/>
      <c r="BM125" s="22">
        <v>0</v>
      </c>
      <c r="BN125" s="22">
        <v>0</v>
      </c>
    </row>
    <row r="126" spans="1:66" ht="15" customHeight="1" x14ac:dyDescent="0.2">
      <c r="A126" s="65" t="s">
        <v>246</v>
      </c>
      <c r="B126" s="22">
        <v>4001</v>
      </c>
      <c r="C126" s="22">
        <v>-3547</v>
      </c>
      <c r="D126" s="22">
        <v>-3775</v>
      </c>
      <c r="E126" s="22">
        <v>-4413</v>
      </c>
      <c r="F126" s="22">
        <v>-1353</v>
      </c>
      <c r="G126" s="22">
        <v>1455</v>
      </c>
      <c r="H126" s="22">
        <v>2685</v>
      </c>
      <c r="I126" s="22">
        <v>1358</v>
      </c>
      <c r="J126" s="22">
        <v>4305</v>
      </c>
      <c r="K126" s="22">
        <v>14594</v>
      </c>
      <c r="L126" s="22">
        <v>19403</v>
      </c>
      <c r="M126" s="7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22">
        <v>0</v>
      </c>
      <c r="BE126" s="22">
        <v>0</v>
      </c>
      <c r="BF126" s="22">
        <v>0</v>
      </c>
      <c r="BG126" s="22">
        <v>0</v>
      </c>
      <c r="BH126" s="22"/>
      <c r="BI126" s="22"/>
      <c r="BJ126" s="22"/>
      <c r="BK126" s="22"/>
      <c r="BL126" s="22"/>
      <c r="BM126" s="22">
        <v>0</v>
      </c>
      <c r="BN126" s="22">
        <v>0</v>
      </c>
    </row>
    <row r="127" spans="1:66" ht="15" customHeight="1" x14ac:dyDescent="0.2">
      <c r="A127" s="64" t="s">
        <v>234</v>
      </c>
      <c r="B127" s="22">
        <v>-824</v>
      </c>
      <c r="C127" s="22">
        <v>56989</v>
      </c>
      <c r="D127" s="22">
        <v>8019</v>
      </c>
      <c r="E127" s="22">
        <v>51228</v>
      </c>
      <c r="F127" s="22">
        <v>-4570</v>
      </c>
      <c r="G127" s="22">
        <v>-15855</v>
      </c>
      <c r="H127" s="22">
        <v>-15404</v>
      </c>
      <c r="I127" s="22">
        <v>13074</v>
      </c>
      <c r="J127" s="22">
        <v>12564</v>
      </c>
      <c r="K127" s="22">
        <v>22170</v>
      </c>
      <c r="L127" s="22">
        <v>28965</v>
      </c>
      <c r="M127" s="22">
        <v>28308</v>
      </c>
      <c r="N127" s="22">
        <v>-9061</v>
      </c>
      <c r="O127" s="22">
        <v>3081</v>
      </c>
      <c r="P127" s="22">
        <v>2652</v>
      </c>
      <c r="Q127" s="22">
        <v>16106</v>
      </c>
      <c r="R127" s="22">
        <v>-12659</v>
      </c>
      <c r="S127" s="22">
        <v>36851</v>
      </c>
      <c r="T127" s="22">
        <v>66163</v>
      </c>
      <c r="U127" s="22">
        <v>89728</v>
      </c>
      <c r="V127" s="22">
        <v>56619</v>
      </c>
      <c r="W127" s="22">
        <v>31639</v>
      </c>
      <c r="X127" s="22">
        <v>100051</v>
      </c>
      <c r="Y127" s="22">
        <v>92751</v>
      </c>
      <c r="Z127" s="22">
        <v>3369</v>
      </c>
      <c r="AA127" s="22">
        <v>-66807</v>
      </c>
      <c r="AB127" s="22">
        <v>-95688</v>
      </c>
      <c r="AC127" s="22">
        <v>-130164</v>
      </c>
      <c r="AD127" s="22">
        <v>-2915</v>
      </c>
      <c r="AE127" s="22">
        <v>2524</v>
      </c>
      <c r="AF127" s="22">
        <v>1899</v>
      </c>
      <c r="AG127" s="22">
        <v>14970</v>
      </c>
      <c r="AH127" s="22">
        <v>20992</v>
      </c>
      <c r="AI127" s="22">
        <v>55348</v>
      </c>
      <c r="AJ127" s="22">
        <v>59555</v>
      </c>
      <c r="AK127" s="22">
        <v>66463</v>
      </c>
      <c r="AL127" s="22">
        <v>-8624</v>
      </c>
      <c r="AM127" s="22">
        <v>-47110</v>
      </c>
      <c r="AN127" s="22">
        <v>-38530</v>
      </c>
      <c r="AO127" s="22">
        <v>-25384</v>
      </c>
      <c r="AP127" s="22">
        <v>82194</v>
      </c>
      <c r="AQ127" s="22">
        <v>132510</v>
      </c>
      <c r="AR127" s="22">
        <v>264222</v>
      </c>
      <c r="AS127" s="22">
        <v>448515</v>
      </c>
      <c r="AT127" s="22">
        <v>266469</v>
      </c>
      <c r="AU127" s="22">
        <v>191544</v>
      </c>
      <c r="AV127" s="22">
        <v>337234</v>
      </c>
      <c r="AW127" s="22">
        <v>513892</v>
      </c>
      <c r="AX127" s="22">
        <v>-134031</v>
      </c>
      <c r="AY127" s="22">
        <v>-6077</v>
      </c>
      <c r="AZ127" s="22">
        <v>39256</v>
      </c>
      <c r="BA127" s="22">
        <v>121911</v>
      </c>
      <c r="BB127" s="22">
        <v>130408</v>
      </c>
      <c r="BC127" s="22">
        <v>143795</v>
      </c>
      <c r="BD127" s="22">
        <v>268310</v>
      </c>
      <c r="BE127" s="22">
        <v>429042</v>
      </c>
      <c r="BF127" s="22">
        <v>157217</v>
      </c>
      <c r="BG127" s="22">
        <v>550515</v>
      </c>
      <c r="BH127" s="22">
        <v>542232</v>
      </c>
      <c r="BI127" s="22">
        <v>1029232</v>
      </c>
      <c r="BJ127" s="22">
        <v>20400</v>
      </c>
      <c r="BK127" s="22">
        <v>44744</v>
      </c>
      <c r="BL127" s="22">
        <v>225989</v>
      </c>
      <c r="BM127" s="22">
        <v>609614</v>
      </c>
      <c r="BN127" s="22">
        <v>63520</v>
      </c>
    </row>
    <row r="128" spans="1:66" ht="15" customHeight="1" x14ac:dyDescent="0.2">
      <c r="A128" s="65" t="s">
        <v>239</v>
      </c>
      <c r="B128" s="22">
        <v>0</v>
      </c>
      <c r="C128" s="22">
        <v>0</v>
      </c>
      <c r="D128" s="22">
        <v>0</v>
      </c>
      <c r="E128" s="22">
        <v>0</v>
      </c>
      <c r="F128" s="22">
        <v>9430</v>
      </c>
      <c r="G128" s="22">
        <v>16733</v>
      </c>
      <c r="H128" s="22">
        <v>37389</v>
      </c>
      <c r="I128" s="22">
        <v>34509</v>
      </c>
      <c r="J128" s="22">
        <v>14937</v>
      </c>
      <c r="K128" s="22">
        <v>19873</v>
      </c>
      <c r="L128" s="22">
        <v>22589</v>
      </c>
      <c r="M128" s="22">
        <v>25428</v>
      </c>
      <c r="N128" s="22">
        <v>3565</v>
      </c>
      <c r="O128" s="22">
        <v>11953</v>
      </c>
      <c r="P128" s="22">
        <v>17461</v>
      </c>
      <c r="Q128" s="22">
        <v>19156</v>
      </c>
      <c r="R128" s="22">
        <v>7242</v>
      </c>
      <c r="S128" s="22">
        <v>29682</v>
      </c>
      <c r="T128" s="22">
        <v>17561</v>
      </c>
      <c r="U128" s="22">
        <v>27771</v>
      </c>
      <c r="V128" s="22">
        <v>8432</v>
      </c>
      <c r="W128" s="22">
        <v>9434</v>
      </c>
      <c r="X128" s="22">
        <v>30007</v>
      </c>
      <c r="Y128" s="22">
        <v>64939</v>
      </c>
      <c r="Z128" s="22">
        <v>17479</v>
      </c>
      <c r="AA128" s="22">
        <v>22300</v>
      </c>
      <c r="AB128" s="22">
        <v>32263</v>
      </c>
      <c r="AC128" s="22">
        <v>41072</v>
      </c>
      <c r="AD128" s="22">
        <v>23524</v>
      </c>
      <c r="AE128" s="22">
        <v>34331</v>
      </c>
      <c r="AF128" s="22">
        <v>52009</v>
      </c>
      <c r="AG128" s="22">
        <v>53065</v>
      </c>
      <c r="AH128" s="22">
        <v>7421</v>
      </c>
      <c r="AI128" s="22">
        <v>26012</v>
      </c>
      <c r="AJ128" s="22">
        <v>28730</v>
      </c>
      <c r="AK128" s="22">
        <v>43467</v>
      </c>
      <c r="AL128" s="22">
        <v>10841</v>
      </c>
      <c r="AM128" s="22">
        <v>24288</v>
      </c>
      <c r="AN128" s="22">
        <v>36659</v>
      </c>
      <c r="AO128" s="22">
        <v>43712</v>
      </c>
      <c r="AP128" s="22">
        <v>12499</v>
      </c>
      <c r="AQ128" s="22">
        <v>28097</v>
      </c>
      <c r="AR128" s="22">
        <v>131786</v>
      </c>
      <c r="AS128" s="22">
        <v>241037</v>
      </c>
      <c r="AT128" s="22">
        <v>219751</v>
      </c>
      <c r="AU128" s="22">
        <v>291999</v>
      </c>
      <c r="AV128" s="22">
        <v>312856</v>
      </c>
      <c r="AW128" s="22">
        <v>344557</v>
      </c>
      <c r="AX128" s="22">
        <v>35833</v>
      </c>
      <c r="AY128" s="22">
        <v>63090</v>
      </c>
      <c r="AZ128" s="22">
        <v>80655</v>
      </c>
      <c r="BA128" s="22">
        <v>106522</v>
      </c>
      <c r="BB128" s="22">
        <v>91383</v>
      </c>
      <c r="BC128" s="22">
        <v>134790</v>
      </c>
      <c r="BD128" s="22">
        <v>165732</v>
      </c>
      <c r="BE128" s="22">
        <v>184375</v>
      </c>
      <c r="BF128" s="22">
        <v>25931</v>
      </c>
      <c r="BG128" s="22">
        <v>70360</v>
      </c>
      <c r="BH128" s="22">
        <v>93862</v>
      </c>
      <c r="BI128" s="22">
        <v>152940</v>
      </c>
      <c r="BJ128" s="22">
        <v>20644</v>
      </c>
      <c r="BK128" s="22">
        <v>42207</v>
      </c>
      <c r="BL128" s="22">
        <v>123403</v>
      </c>
      <c r="BM128" s="22">
        <v>208656</v>
      </c>
      <c r="BN128" s="22">
        <v>71915</v>
      </c>
    </row>
    <row r="129" spans="1:66" ht="15" customHeight="1" x14ac:dyDescent="0.2">
      <c r="A129" s="65" t="s">
        <v>240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10877</v>
      </c>
      <c r="AR129" s="22">
        <v>10877</v>
      </c>
      <c r="AS129" s="22">
        <v>10877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17627</v>
      </c>
      <c r="AZ129" s="22">
        <v>17627</v>
      </c>
      <c r="BA129" s="22">
        <v>17627</v>
      </c>
      <c r="BB129" s="22">
        <v>4980</v>
      </c>
      <c r="BC129" s="22">
        <v>4980</v>
      </c>
      <c r="BD129" s="22">
        <v>4980</v>
      </c>
      <c r="BE129" s="22">
        <v>0</v>
      </c>
      <c r="BF129" s="22">
        <v>0</v>
      </c>
      <c r="BG129" s="22">
        <v>0</v>
      </c>
      <c r="BH129" s="22">
        <v>0</v>
      </c>
      <c r="BI129" s="22">
        <v>0</v>
      </c>
      <c r="BJ129" s="22">
        <v>0</v>
      </c>
      <c r="BK129" s="22">
        <v>0</v>
      </c>
      <c r="BL129" s="22">
        <v>0</v>
      </c>
      <c r="BM129" s="22">
        <v>0</v>
      </c>
      <c r="BN129" s="22">
        <v>0</v>
      </c>
    </row>
    <row r="130" spans="1:66" ht="15" customHeight="1" x14ac:dyDescent="0.2">
      <c r="A130" s="65" t="s">
        <v>242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>
        <v>0</v>
      </c>
      <c r="BD130" s="22">
        <v>0</v>
      </c>
      <c r="BE130" s="22">
        <v>4980</v>
      </c>
      <c r="BF130" s="22">
        <v>0</v>
      </c>
      <c r="BG130" s="22">
        <v>139929</v>
      </c>
      <c r="BH130" s="22">
        <v>143145</v>
      </c>
      <c r="BI130" s="22">
        <v>297165</v>
      </c>
      <c r="BJ130" s="22">
        <v>1682</v>
      </c>
      <c r="BK130" s="22">
        <v>2340</v>
      </c>
      <c r="BL130" s="22">
        <v>2340</v>
      </c>
      <c r="BM130" s="22">
        <v>70784</v>
      </c>
      <c r="BN130" s="22">
        <v>94</v>
      </c>
    </row>
    <row r="131" spans="1:66" ht="15" customHeight="1" x14ac:dyDescent="0.2">
      <c r="A131" s="65" t="s">
        <v>241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1073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0</v>
      </c>
      <c r="BC131" s="22">
        <v>0</v>
      </c>
      <c r="BD131" s="22">
        <v>0</v>
      </c>
      <c r="BE131" s="22">
        <v>0</v>
      </c>
      <c r="BF131" s="22">
        <v>0</v>
      </c>
      <c r="BG131" s="22"/>
      <c r="BH131" s="22"/>
      <c r="BI131" s="22"/>
      <c r="BJ131" s="22"/>
      <c r="BK131" s="22"/>
      <c r="BL131" s="22"/>
      <c r="BM131" s="22"/>
      <c r="BN131" s="22"/>
    </row>
    <row r="132" spans="1:66" ht="15" customHeight="1" x14ac:dyDescent="0.2">
      <c r="A132" s="65" t="s">
        <v>243</v>
      </c>
      <c r="B132" s="22">
        <v>25006</v>
      </c>
      <c r="C132" s="22">
        <v>90449</v>
      </c>
      <c r="D132" s="22">
        <v>40959</v>
      </c>
      <c r="E132" s="22">
        <v>176597</v>
      </c>
      <c r="F132" s="22">
        <v>18249</v>
      </c>
      <c r="G132" s="22">
        <v>35011</v>
      </c>
      <c r="H132" s="22">
        <v>52981</v>
      </c>
      <c r="I132" s="22">
        <v>113470</v>
      </c>
      <c r="J132" s="22">
        <v>32844</v>
      </c>
      <c r="K132" s="22">
        <v>66339</v>
      </c>
      <c r="L132" s="22">
        <v>102030</v>
      </c>
      <c r="M132" s="22">
        <v>145179</v>
      </c>
      <c r="N132" s="22">
        <v>27402</v>
      </c>
      <c r="O132" s="22">
        <v>65809</v>
      </c>
      <c r="P132" s="22">
        <v>110040</v>
      </c>
      <c r="Q132" s="22">
        <v>152465</v>
      </c>
      <c r="R132" s="22">
        <v>30897</v>
      </c>
      <c r="S132" s="22">
        <v>115045</v>
      </c>
      <c r="T132" s="22">
        <v>185487</v>
      </c>
      <c r="U132" s="22">
        <v>245611</v>
      </c>
      <c r="V132" s="22">
        <v>57232</v>
      </c>
      <c r="W132" s="22">
        <v>106154</v>
      </c>
      <c r="X132" s="22">
        <v>150290</v>
      </c>
      <c r="Y132" s="22">
        <v>190660</v>
      </c>
      <c r="Z132" s="22">
        <v>86047</v>
      </c>
      <c r="AA132" s="22">
        <v>132358</v>
      </c>
      <c r="AB132" s="22">
        <v>126620</v>
      </c>
      <c r="AC132" s="22">
        <v>164902</v>
      </c>
      <c r="AD132" s="22">
        <v>18562</v>
      </c>
      <c r="AE132" s="22">
        <v>41430</v>
      </c>
      <c r="AF132" s="22">
        <v>92839</v>
      </c>
      <c r="AG132" s="22">
        <v>150986</v>
      </c>
      <c r="AH132" s="22">
        <v>49357</v>
      </c>
      <c r="AI132" s="22">
        <v>80119</v>
      </c>
      <c r="AJ132" s="22">
        <v>122071</v>
      </c>
      <c r="AK132" s="22">
        <v>208149</v>
      </c>
      <c r="AL132" s="22">
        <v>24424</v>
      </c>
      <c r="AM132" s="22">
        <v>50736</v>
      </c>
      <c r="AN132" s="22">
        <v>89596</v>
      </c>
      <c r="AO132" s="22">
        <v>171834</v>
      </c>
      <c r="AP132" s="22">
        <v>34121</v>
      </c>
      <c r="AQ132" s="22">
        <v>84499</v>
      </c>
      <c r="AR132" s="22">
        <v>123375</v>
      </c>
      <c r="AS132" s="22">
        <v>278822</v>
      </c>
      <c r="AT132" s="22">
        <v>39352</v>
      </c>
      <c r="AU132" s="22">
        <v>93391</v>
      </c>
      <c r="AV132" s="22">
        <v>219704</v>
      </c>
      <c r="AW132" s="22">
        <v>416667</v>
      </c>
      <c r="AX132" s="22">
        <v>94705</v>
      </c>
      <c r="AY132" s="22">
        <v>174688</v>
      </c>
      <c r="AZ132" s="22">
        <v>280485</v>
      </c>
      <c r="BA132" s="22">
        <v>434836</v>
      </c>
      <c r="BB132" s="22">
        <v>113008</v>
      </c>
      <c r="BC132" s="22">
        <v>226243</v>
      </c>
      <c r="BD132" s="22">
        <v>383797</v>
      </c>
      <c r="BE132" s="22">
        <v>636267</v>
      </c>
      <c r="BF132" s="22">
        <v>172513</v>
      </c>
      <c r="BG132" s="22">
        <v>387851</v>
      </c>
      <c r="BH132" s="22">
        <v>556746</v>
      </c>
      <c r="BI132" s="22">
        <v>787106</v>
      </c>
      <c r="BJ132" s="22">
        <v>264436</v>
      </c>
      <c r="BK132" s="22">
        <v>425666</v>
      </c>
      <c r="BL132" s="22">
        <v>757990</v>
      </c>
      <c r="BM132" s="22">
        <v>1060134</v>
      </c>
      <c r="BN132" s="22">
        <v>234063</v>
      </c>
    </row>
    <row r="133" spans="1:66" ht="15" customHeight="1" x14ac:dyDescent="0.2">
      <c r="A133" s="65" t="s">
        <v>193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2033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22">
        <v>0</v>
      </c>
      <c r="AI133" s="22">
        <v>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v>0</v>
      </c>
      <c r="BC133" s="22">
        <v>0</v>
      </c>
      <c r="BD133" s="22">
        <v>0</v>
      </c>
      <c r="BE133" s="22">
        <v>0</v>
      </c>
      <c r="BF133" s="22">
        <v>0</v>
      </c>
      <c r="BG133" s="22">
        <v>0</v>
      </c>
      <c r="BH133" s="22">
        <v>0</v>
      </c>
      <c r="BI133" s="22">
        <v>0</v>
      </c>
      <c r="BJ133" s="22">
        <v>0</v>
      </c>
      <c r="BK133" s="22">
        <v>0</v>
      </c>
      <c r="BL133" s="22">
        <v>0</v>
      </c>
      <c r="BM133" s="22">
        <v>0</v>
      </c>
      <c r="BN133" s="22">
        <v>0</v>
      </c>
    </row>
    <row r="134" spans="1:66" ht="15" customHeight="1" x14ac:dyDescent="0.2">
      <c r="A134" s="65" t="s">
        <v>244</v>
      </c>
      <c r="B134" s="22">
        <v>-51</v>
      </c>
      <c r="C134" s="22">
        <v>-1055</v>
      </c>
      <c r="D134" s="22">
        <v>-296</v>
      </c>
      <c r="E134" s="22">
        <v>-1888</v>
      </c>
      <c r="F134" s="22">
        <v>-43</v>
      </c>
      <c r="G134" s="22">
        <v>-373</v>
      </c>
      <c r="H134" s="22">
        <v>-1799</v>
      </c>
      <c r="I134" s="22">
        <v>-4759</v>
      </c>
      <c r="J134" s="22">
        <v>-1569</v>
      </c>
      <c r="K134" s="22">
        <v>-3286</v>
      </c>
      <c r="L134" s="22">
        <v>-4425</v>
      </c>
      <c r="M134" s="22">
        <v>-10203</v>
      </c>
      <c r="N134" s="22">
        <v>-1582</v>
      </c>
      <c r="O134" s="22">
        <v>-3864</v>
      </c>
      <c r="P134" s="22">
        <v>-8308</v>
      </c>
      <c r="Q134" s="22">
        <v>-12040</v>
      </c>
      <c r="R134" s="22">
        <v>-930</v>
      </c>
      <c r="S134" s="22">
        <v>-2988</v>
      </c>
      <c r="T134" s="22">
        <v>-3673</v>
      </c>
      <c r="U134" s="22">
        <v>-7011</v>
      </c>
      <c r="V134" s="22">
        <v>-1223</v>
      </c>
      <c r="W134" s="22">
        <v>-2651</v>
      </c>
      <c r="X134" s="22">
        <v>-5703</v>
      </c>
      <c r="Y134" s="22">
        <v>-11378</v>
      </c>
      <c r="Z134" s="22">
        <v>-4433</v>
      </c>
      <c r="AA134" s="22">
        <v>-4582</v>
      </c>
      <c r="AB134" s="22">
        <v>-6230</v>
      </c>
      <c r="AC134" s="22">
        <v>-13278</v>
      </c>
      <c r="AD134" s="22">
        <v>-1971</v>
      </c>
      <c r="AE134" s="22">
        <v>-7533</v>
      </c>
      <c r="AF134" s="22">
        <v>-10221</v>
      </c>
      <c r="AG134" s="22">
        <v>-18907</v>
      </c>
      <c r="AH134" s="22">
        <v>-1929</v>
      </c>
      <c r="AI134" s="22">
        <v>-9311</v>
      </c>
      <c r="AJ134" s="22">
        <v>-12136</v>
      </c>
      <c r="AK134" s="22">
        <v>-15696</v>
      </c>
      <c r="AL134" s="22">
        <v>-1597</v>
      </c>
      <c r="AM134" s="22">
        <v>-8829</v>
      </c>
      <c r="AN134" s="22">
        <v>-13788</v>
      </c>
      <c r="AO134" s="22">
        <v>-24185</v>
      </c>
      <c r="AP134" s="22">
        <v>-1409</v>
      </c>
      <c r="AQ134" s="22">
        <v>-8316</v>
      </c>
      <c r="AR134" s="22">
        <v>-3560</v>
      </c>
      <c r="AS134" s="22">
        <v>-13047</v>
      </c>
      <c r="AT134" s="22">
        <v>-2046</v>
      </c>
      <c r="AU134" s="22">
        <v>-6469</v>
      </c>
      <c r="AV134" s="22">
        <v>-11192</v>
      </c>
      <c r="AW134" s="22">
        <v>-16069</v>
      </c>
      <c r="AX134" s="22">
        <v>-4633</v>
      </c>
      <c r="AY134" s="22">
        <v>-8161</v>
      </c>
      <c r="AZ134" s="22">
        <v>-13541</v>
      </c>
      <c r="BA134" s="22">
        <v>-18001</v>
      </c>
      <c r="BB134" s="22">
        <v>-9063</v>
      </c>
      <c r="BC134" s="22">
        <v>-11437</v>
      </c>
      <c r="BD134" s="22">
        <v>-7071</v>
      </c>
      <c r="BE134" s="22">
        <v>-23110</v>
      </c>
      <c r="BF134" s="22">
        <v>-1754</v>
      </c>
      <c r="BG134" s="22">
        <v>-9792</v>
      </c>
      <c r="BH134" s="22">
        <v>-27456</v>
      </c>
      <c r="BI134" s="22">
        <v>-59826</v>
      </c>
      <c r="BJ134" s="22">
        <v>-19691</v>
      </c>
      <c r="BK134" s="22">
        <v>-60367</v>
      </c>
      <c r="BL134" s="22">
        <v>-105606</v>
      </c>
      <c r="BM134" s="22">
        <v>-131522</v>
      </c>
      <c r="BN134" s="22">
        <v>-7812</v>
      </c>
    </row>
    <row r="135" spans="1:66" ht="15" customHeight="1" x14ac:dyDescent="0.2">
      <c r="A135" s="65" t="s">
        <v>245</v>
      </c>
      <c r="B135" s="22">
        <v>-29005</v>
      </c>
      <c r="C135" s="22">
        <v>-29397</v>
      </c>
      <c r="D135" s="22">
        <v>-30830</v>
      </c>
      <c r="E135" s="22">
        <v>-121087</v>
      </c>
      <c r="F135" s="22">
        <v>-32110</v>
      </c>
      <c r="G135" s="22">
        <v>-61303</v>
      </c>
      <c r="H135" s="22">
        <v>-98537</v>
      </c>
      <c r="I135" s="22">
        <v>-131667</v>
      </c>
      <c r="J135" s="22">
        <v>-36854</v>
      </c>
      <c r="K135" s="22">
        <v>-77305</v>
      </c>
      <c r="L135" s="22">
        <v>-116164</v>
      </c>
      <c r="M135" s="22">
        <v>-153859</v>
      </c>
      <c r="N135" s="22">
        <v>-40418</v>
      </c>
      <c r="O135" s="22">
        <v>-81804</v>
      </c>
      <c r="P135" s="22">
        <v>-125302</v>
      </c>
      <c r="Q135" s="22">
        <v>-169908</v>
      </c>
      <c r="R135" s="22">
        <v>-45131</v>
      </c>
      <c r="S135" s="22">
        <v>-91370</v>
      </c>
      <c r="T135" s="22">
        <v>-140299</v>
      </c>
      <c r="U135" s="22">
        <v>-192321</v>
      </c>
      <c r="V135" s="22">
        <v>-57797</v>
      </c>
      <c r="W135" s="22">
        <v>-117973</v>
      </c>
      <c r="X135" s="22">
        <v>-181688</v>
      </c>
      <c r="Y135" s="22">
        <v>-247227</v>
      </c>
      <c r="Z135" s="22">
        <v>-65838</v>
      </c>
      <c r="AA135" s="22">
        <v>-131890</v>
      </c>
      <c r="AB135" s="22">
        <v>-196641</v>
      </c>
      <c r="AC135" s="22">
        <v>-260919</v>
      </c>
      <c r="AD135" s="22">
        <v>-48992</v>
      </c>
      <c r="AE135" s="22">
        <v>-98868</v>
      </c>
      <c r="AF135" s="22">
        <v>-149085</v>
      </c>
      <c r="AG135" s="22">
        <v>-199598</v>
      </c>
      <c r="AH135" s="22">
        <v>-52176</v>
      </c>
      <c r="AI135" s="22">
        <v>-106146</v>
      </c>
      <c r="AJ135" s="22">
        <v>-161327</v>
      </c>
      <c r="AK135" s="22">
        <v>-219586</v>
      </c>
      <c r="AL135" s="22">
        <v>-54586</v>
      </c>
      <c r="AM135" s="22">
        <v>-109946</v>
      </c>
      <c r="AN135" s="22">
        <v>-163803</v>
      </c>
      <c r="AO135" s="22">
        <v>-221414</v>
      </c>
      <c r="AP135" s="22">
        <v>-55454</v>
      </c>
      <c r="AQ135" s="22">
        <v>-115117</v>
      </c>
      <c r="AR135" s="22">
        <v>-177116</v>
      </c>
      <c r="AS135" s="22">
        <v>-240564</v>
      </c>
      <c r="AT135" s="22">
        <v>-67109</v>
      </c>
      <c r="AU135" s="22">
        <v>-137120</v>
      </c>
      <c r="AV135" s="22">
        <v>-210808</v>
      </c>
      <c r="AW135" s="22">
        <v>-289943</v>
      </c>
      <c r="AX135" s="22">
        <v>-82800</v>
      </c>
      <c r="AY135" s="22">
        <v>-157024</v>
      </c>
      <c r="AZ135" s="22">
        <v>-238657</v>
      </c>
      <c r="BA135" s="22">
        <v>-322462</v>
      </c>
      <c r="BB135" s="22">
        <v>-83538</v>
      </c>
      <c r="BC135" s="22">
        <v>-167847</v>
      </c>
      <c r="BD135" s="22">
        <v>-255914</v>
      </c>
      <c r="BE135" s="22">
        <v>-347475</v>
      </c>
      <c r="BF135" s="22">
        <v>-94863</v>
      </c>
      <c r="BG135" s="22">
        <v>-198796</v>
      </c>
      <c r="BH135" s="22">
        <v>-315893</v>
      </c>
      <c r="BI135" s="22">
        <v>-444948</v>
      </c>
      <c r="BJ135" s="22">
        <v>-130306</v>
      </c>
      <c r="BK135" s="22">
        <v>-253584</v>
      </c>
      <c r="BL135" s="22">
        <v>-386001</v>
      </c>
      <c r="BM135" s="22">
        <v>-528051</v>
      </c>
      <c r="BN135" s="22">
        <v>-134645</v>
      </c>
    </row>
    <row r="136" spans="1:66" ht="15" customHeight="1" x14ac:dyDescent="0.2">
      <c r="A136" s="65" t="s">
        <v>246</v>
      </c>
      <c r="B136" s="22">
        <v>3226</v>
      </c>
      <c r="C136" s="22">
        <v>-3008</v>
      </c>
      <c r="D136" s="22">
        <v>-1814</v>
      </c>
      <c r="E136" s="22">
        <v>-2394</v>
      </c>
      <c r="F136" s="22">
        <v>-96</v>
      </c>
      <c r="G136" s="22">
        <v>-5923</v>
      </c>
      <c r="H136" s="22">
        <v>-5438</v>
      </c>
      <c r="I136" s="22">
        <v>1521</v>
      </c>
      <c r="J136" s="22">
        <v>3206</v>
      </c>
      <c r="K136" s="22">
        <v>16549</v>
      </c>
      <c r="L136" s="22">
        <v>24935</v>
      </c>
      <c r="M136" s="22">
        <v>21763</v>
      </c>
      <c r="N136" s="22">
        <v>1972</v>
      </c>
      <c r="O136" s="22">
        <v>10987</v>
      </c>
      <c r="P136" s="22">
        <v>8761</v>
      </c>
      <c r="Q136" s="22">
        <v>26433</v>
      </c>
      <c r="R136" s="22">
        <v>-4737</v>
      </c>
      <c r="S136" s="22">
        <v>-13518</v>
      </c>
      <c r="T136" s="22">
        <v>7087</v>
      </c>
      <c r="U136" s="22">
        <v>15678</v>
      </c>
      <c r="V136" s="22">
        <v>49975</v>
      </c>
      <c r="W136" s="22">
        <v>36675</v>
      </c>
      <c r="X136" s="22">
        <v>107145</v>
      </c>
      <c r="Y136" s="22">
        <v>93724</v>
      </c>
      <c r="Z136" s="22">
        <v>-29886</v>
      </c>
      <c r="AA136" s="22">
        <v>-84993</v>
      </c>
      <c r="AB136" s="22">
        <v>-51700</v>
      </c>
      <c r="AC136" s="22">
        <v>-61941</v>
      </c>
      <c r="AD136" s="22">
        <v>5962</v>
      </c>
      <c r="AE136" s="22">
        <v>33164</v>
      </c>
      <c r="AF136" s="22">
        <v>16357</v>
      </c>
      <c r="AG136" s="22">
        <v>29424</v>
      </c>
      <c r="AH136" s="22">
        <v>18319</v>
      </c>
      <c r="AI136" s="22">
        <v>64674</v>
      </c>
      <c r="AJ136" s="22">
        <v>82217</v>
      </c>
      <c r="AK136" s="22">
        <v>50129</v>
      </c>
      <c r="AL136" s="22">
        <v>12294</v>
      </c>
      <c r="AM136" s="22">
        <v>-3359</v>
      </c>
      <c r="AN136" s="22">
        <v>12806</v>
      </c>
      <c r="AO136" s="22">
        <v>4669</v>
      </c>
      <c r="AP136" s="22">
        <v>92437</v>
      </c>
      <c r="AQ136" s="22">
        <v>132470</v>
      </c>
      <c r="AR136" s="22">
        <v>178860</v>
      </c>
      <c r="AS136" s="22">
        <v>170317</v>
      </c>
      <c r="AT136" s="22">
        <v>76521</v>
      </c>
      <c r="AU136" s="22">
        <v>-50257</v>
      </c>
      <c r="AV136" s="22">
        <v>26674</v>
      </c>
      <c r="AW136" s="22">
        <v>58680</v>
      </c>
      <c r="AX136" s="22">
        <v>-177136</v>
      </c>
      <c r="AY136" s="22">
        <v>-96297</v>
      </c>
      <c r="AZ136" s="22">
        <v>-87313</v>
      </c>
      <c r="BA136" s="22">
        <v>-96611</v>
      </c>
      <c r="BB136" s="22">
        <v>13638</v>
      </c>
      <c r="BC136" s="22">
        <v>-42934</v>
      </c>
      <c r="BD136" s="22">
        <v>-23214</v>
      </c>
      <c r="BE136" s="22">
        <v>-25995</v>
      </c>
      <c r="BF136" s="22">
        <v>55390</v>
      </c>
      <c r="BG136" s="22">
        <v>160963</v>
      </c>
      <c r="BH136" s="22">
        <v>91828</v>
      </c>
      <c r="BI136" s="22">
        <v>296795</v>
      </c>
      <c r="BJ136" s="22">
        <v>-116365</v>
      </c>
      <c r="BK136" s="22">
        <v>-111518</v>
      </c>
      <c r="BL136" s="22">
        <v>-166137</v>
      </c>
      <c r="BM136" s="22">
        <v>-70387</v>
      </c>
      <c r="BN136" s="22">
        <v>-100095</v>
      </c>
    </row>
    <row r="137" spans="1:66" ht="15" customHeight="1" x14ac:dyDescent="0.2">
      <c r="A137" s="64" t="s">
        <v>247</v>
      </c>
      <c r="B137" s="22">
        <v>-393</v>
      </c>
      <c r="C137" s="22">
        <v>390</v>
      </c>
      <c r="D137" s="22">
        <v>1257</v>
      </c>
      <c r="E137" s="22">
        <v>5618</v>
      </c>
      <c r="F137" s="22">
        <v>-479</v>
      </c>
      <c r="G137" s="22">
        <v>-250</v>
      </c>
      <c r="H137" s="22">
        <v>-871</v>
      </c>
      <c r="I137" s="22">
        <v>3745</v>
      </c>
      <c r="J137" s="22">
        <v>1557</v>
      </c>
      <c r="K137" s="22">
        <v>2855</v>
      </c>
      <c r="L137" s="22">
        <v>3419</v>
      </c>
      <c r="M137" s="22">
        <v>4324</v>
      </c>
      <c r="N137" s="22">
        <v>1431</v>
      </c>
      <c r="O137" s="22">
        <v>2746</v>
      </c>
      <c r="P137" s="22">
        <v>3488</v>
      </c>
      <c r="Q137" s="22">
        <v>4820</v>
      </c>
      <c r="R137" s="22">
        <v>297</v>
      </c>
      <c r="S137" s="22">
        <v>1130</v>
      </c>
      <c r="T137" s="22">
        <v>2216</v>
      </c>
      <c r="U137" s="22">
        <v>2365</v>
      </c>
      <c r="V137" s="22">
        <v>2017</v>
      </c>
      <c r="W137" s="22">
        <v>1262</v>
      </c>
      <c r="X137" s="22">
        <v>5342</v>
      </c>
      <c r="Y137" s="22">
        <v>4431</v>
      </c>
      <c r="Z137" s="22">
        <v>-1492</v>
      </c>
      <c r="AA137" s="22">
        <v>-5628</v>
      </c>
      <c r="AB137" s="22">
        <v>-6211</v>
      </c>
      <c r="AC137" s="22">
        <v>-6562</v>
      </c>
      <c r="AD137" s="22">
        <v>-1483</v>
      </c>
      <c r="AE137" s="22">
        <v>-1489</v>
      </c>
      <c r="AF137" s="22">
        <v>-2835</v>
      </c>
      <c r="AG137" s="22">
        <v>-2888</v>
      </c>
      <c r="AH137" s="22">
        <v>39</v>
      </c>
      <c r="AI137" s="22">
        <v>892</v>
      </c>
      <c r="AJ137" s="22">
        <v>1598</v>
      </c>
      <c r="AK137" s="22">
        <v>3049</v>
      </c>
      <c r="AL137" s="22">
        <v>-1233</v>
      </c>
      <c r="AM137" s="22">
        <v>-839</v>
      </c>
      <c r="AN137" s="22">
        <v>487</v>
      </c>
      <c r="AO137" s="22">
        <v>846</v>
      </c>
      <c r="AP137" s="22">
        <v>4247</v>
      </c>
      <c r="AQ137" s="22">
        <v>7589</v>
      </c>
      <c r="AR137" s="22">
        <v>8525</v>
      </c>
      <c r="AS137" s="22">
        <v>10651</v>
      </c>
      <c r="AT137" s="22">
        <v>1811</v>
      </c>
      <c r="AU137" s="22">
        <v>99</v>
      </c>
      <c r="AV137" s="22">
        <v>4327</v>
      </c>
      <c r="AW137" s="22">
        <v>6963</v>
      </c>
      <c r="AX137" s="22">
        <v>-1051</v>
      </c>
      <c r="AY137" s="22">
        <v>3995</v>
      </c>
      <c r="AZ137" s="22">
        <v>7423</v>
      </c>
      <c r="BA137" s="22">
        <v>14634</v>
      </c>
      <c r="BB137" s="22">
        <v>1013</v>
      </c>
      <c r="BC137" s="22">
        <v>2905</v>
      </c>
      <c r="BD137" s="22">
        <v>4235</v>
      </c>
      <c r="BE137" s="22">
        <v>8854</v>
      </c>
      <c r="BF137" s="22">
        <v>4874</v>
      </c>
      <c r="BG137" s="22">
        <v>18915</v>
      </c>
      <c r="BH137" s="22">
        <v>22672</v>
      </c>
      <c r="BI137" s="22">
        <v>49245</v>
      </c>
      <c r="BJ137" s="22">
        <v>-12334</v>
      </c>
      <c r="BK137" s="22">
        <v>-9077</v>
      </c>
      <c r="BL137" s="22">
        <v>-6018</v>
      </c>
      <c r="BM137" s="22">
        <v>19217</v>
      </c>
      <c r="BN137" s="22">
        <v>2678</v>
      </c>
    </row>
    <row r="138" spans="1:66" ht="15" customHeight="1" x14ac:dyDescent="0.2">
      <c r="A138" s="65" t="s">
        <v>239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  <c r="G138" s="22">
        <v>-1807</v>
      </c>
      <c r="H138" s="22">
        <v>-1423</v>
      </c>
      <c r="I138" s="22">
        <v>-799</v>
      </c>
      <c r="J138" s="22">
        <v>525</v>
      </c>
      <c r="K138" s="22">
        <v>228</v>
      </c>
      <c r="L138" s="22">
        <v>34</v>
      </c>
      <c r="M138" s="22">
        <v>0</v>
      </c>
      <c r="N138" s="22">
        <v>23</v>
      </c>
      <c r="O138" s="22">
        <v>18</v>
      </c>
      <c r="P138" s="22">
        <v>67</v>
      </c>
      <c r="Q138" s="22">
        <v>65</v>
      </c>
      <c r="R138" s="22">
        <v>20</v>
      </c>
      <c r="S138" s="22">
        <v>417</v>
      </c>
      <c r="T138" s="22">
        <v>377</v>
      </c>
      <c r="U138" s="22">
        <v>354</v>
      </c>
      <c r="V138" s="22">
        <v>296</v>
      </c>
      <c r="W138" s="22">
        <v>-872</v>
      </c>
      <c r="X138" s="22">
        <v>248</v>
      </c>
      <c r="Y138" s="22">
        <v>153</v>
      </c>
      <c r="Z138" s="22">
        <v>-3</v>
      </c>
      <c r="AA138" s="22">
        <v>-129</v>
      </c>
      <c r="AB138" s="22">
        <v>13</v>
      </c>
      <c r="AC138" s="22">
        <v>195</v>
      </c>
      <c r="AD138" s="22">
        <v>772</v>
      </c>
      <c r="AE138" s="22">
        <v>571</v>
      </c>
      <c r="AF138" s="22">
        <v>1290</v>
      </c>
      <c r="AG138" s="22">
        <v>2748</v>
      </c>
      <c r="AH138" s="22">
        <v>-1</v>
      </c>
      <c r="AI138" s="22">
        <v>13</v>
      </c>
      <c r="AJ138" s="22">
        <v>657</v>
      </c>
      <c r="AK138" s="22">
        <v>817</v>
      </c>
      <c r="AL138" s="22">
        <v>-40</v>
      </c>
      <c r="AM138" s="22">
        <v>-1225</v>
      </c>
      <c r="AN138" s="22">
        <v>-1682</v>
      </c>
      <c r="AO138" s="22">
        <v>-1573</v>
      </c>
      <c r="AP138" s="22">
        <v>-606</v>
      </c>
      <c r="AQ138" s="22">
        <v>-599</v>
      </c>
      <c r="AR138" s="22">
        <v>47</v>
      </c>
      <c r="AS138" s="22">
        <v>259</v>
      </c>
      <c r="AT138" s="22">
        <v>47</v>
      </c>
      <c r="AU138" s="22">
        <v>76</v>
      </c>
      <c r="AV138" s="22">
        <v>216</v>
      </c>
      <c r="AW138" s="22">
        <v>-26</v>
      </c>
      <c r="AX138" s="22">
        <v>-427</v>
      </c>
      <c r="AY138" s="22">
        <v>-211</v>
      </c>
      <c r="AZ138" s="22">
        <v>-346</v>
      </c>
      <c r="BA138" s="22">
        <v>-118</v>
      </c>
      <c r="BB138" s="22">
        <v>518</v>
      </c>
      <c r="BC138" s="22">
        <v>1055</v>
      </c>
      <c r="BD138" s="22">
        <v>1001</v>
      </c>
      <c r="BE138" s="22">
        <v>2528</v>
      </c>
      <c r="BF138" s="22">
        <v>737</v>
      </c>
      <c r="BG138" s="22">
        <v>690</v>
      </c>
      <c r="BH138" s="22">
        <v>1596</v>
      </c>
      <c r="BI138" s="22">
        <v>2062</v>
      </c>
      <c r="BJ138" s="22">
        <v>-258</v>
      </c>
      <c r="BK138" s="22">
        <v>-15142</v>
      </c>
      <c r="BL138" s="22">
        <v>-12719</v>
      </c>
      <c r="BM138" s="22">
        <v>247</v>
      </c>
      <c r="BN138" s="22">
        <v>904</v>
      </c>
    </row>
    <row r="139" spans="1:66" ht="15" customHeight="1" x14ac:dyDescent="0.2">
      <c r="A139" s="65" t="s">
        <v>242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1627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v>0</v>
      </c>
      <c r="BA139" s="22">
        <v>0</v>
      </c>
      <c r="BB139" s="22">
        <v>0</v>
      </c>
      <c r="BC139" s="22">
        <v>0</v>
      </c>
      <c r="BD139" s="22">
        <v>0</v>
      </c>
      <c r="BE139" s="22">
        <v>0</v>
      </c>
      <c r="BF139" s="22">
        <v>0</v>
      </c>
      <c r="BG139" s="22"/>
      <c r="BH139" s="22"/>
      <c r="BI139" s="22"/>
      <c r="BJ139" s="22"/>
      <c r="BK139" s="22"/>
      <c r="BL139" s="22"/>
      <c r="BM139" s="22"/>
      <c r="BN139" s="22"/>
    </row>
    <row r="140" spans="1:66" ht="15" customHeight="1" x14ac:dyDescent="0.2">
      <c r="A140" s="65" t="s">
        <v>241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>
        <v>0</v>
      </c>
      <c r="BD140" s="22">
        <v>0</v>
      </c>
      <c r="BE140" s="22">
        <v>0</v>
      </c>
      <c r="BF140" s="22">
        <v>0</v>
      </c>
      <c r="BG140" s="22">
        <v>8414</v>
      </c>
      <c r="BH140" s="22">
        <v>8072</v>
      </c>
      <c r="BI140" s="22">
        <v>25199</v>
      </c>
      <c r="BJ140" s="22">
        <v>310</v>
      </c>
      <c r="BK140" s="22">
        <v>2000</v>
      </c>
      <c r="BL140" s="22">
        <v>2000</v>
      </c>
      <c r="BM140" s="22">
        <v>4211</v>
      </c>
      <c r="BN140" s="22">
        <v>125</v>
      </c>
    </row>
    <row r="141" spans="1:66" ht="15" customHeight="1" x14ac:dyDescent="0.2">
      <c r="A141" s="65" t="s">
        <v>243</v>
      </c>
      <c r="B141" s="22">
        <v>692</v>
      </c>
      <c r="C141" s="22">
        <v>1618</v>
      </c>
      <c r="D141" s="22">
        <v>2603</v>
      </c>
      <c r="E141" s="22">
        <v>9606</v>
      </c>
      <c r="F141" s="22">
        <v>3131</v>
      </c>
      <c r="G141" s="22">
        <v>6906</v>
      </c>
      <c r="H141" s="22">
        <v>3361</v>
      </c>
      <c r="I141" s="22">
        <v>7447</v>
      </c>
      <c r="J141" s="22">
        <v>2511</v>
      </c>
      <c r="K141" s="22">
        <v>4523</v>
      </c>
      <c r="L141" s="22">
        <v>6346</v>
      </c>
      <c r="M141" s="22">
        <v>8878</v>
      </c>
      <c r="N141" s="22">
        <v>3108</v>
      </c>
      <c r="O141" s="22">
        <v>5135</v>
      </c>
      <c r="P141" s="22">
        <v>7246</v>
      </c>
      <c r="Q141" s="22">
        <v>9726</v>
      </c>
      <c r="R141" s="22">
        <v>2267</v>
      </c>
      <c r="S141" s="22">
        <v>4655</v>
      </c>
      <c r="T141" s="22">
        <v>6899</v>
      </c>
      <c r="U141" s="22">
        <v>8420</v>
      </c>
      <c r="V141" s="22">
        <v>1858</v>
      </c>
      <c r="W141" s="22">
        <v>4389</v>
      </c>
      <c r="X141" s="22">
        <v>6281</v>
      </c>
      <c r="Y141" s="22">
        <v>8370</v>
      </c>
      <c r="Z141" s="22">
        <v>2080</v>
      </c>
      <c r="AA141" s="22">
        <v>2046</v>
      </c>
      <c r="AB141" s="22">
        <v>3137</v>
      </c>
      <c r="AC141" s="22">
        <v>5431</v>
      </c>
      <c r="AD141" s="22">
        <v>702</v>
      </c>
      <c r="AE141" s="22">
        <v>1792</v>
      </c>
      <c r="AF141" s="22">
        <v>2836</v>
      </c>
      <c r="AG141" s="22">
        <v>4441</v>
      </c>
      <c r="AH141" s="22">
        <v>1668</v>
      </c>
      <c r="AI141" s="22">
        <v>3466</v>
      </c>
      <c r="AJ141" s="22">
        <v>5513</v>
      </c>
      <c r="AK141" s="22">
        <v>9637</v>
      </c>
      <c r="AL141" s="22">
        <v>1223</v>
      </c>
      <c r="AM141" s="22">
        <v>5227</v>
      </c>
      <c r="AN141" s="22">
        <v>8848</v>
      </c>
      <c r="AO141" s="22">
        <v>11865</v>
      </c>
      <c r="AP141" s="22">
        <v>3659</v>
      </c>
      <c r="AQ141" s="22">
        <v>7857</v>
      </c>
      <c r="AR141" s="22">
        <v>9355</v>
      </c>
      <c r="AS141" s="22">
        <v>13360</v>
      </c>
      <c r="AT141" s="22">
        <v>2589</v>
      </c>
      <c r="AU141" s="22">
        <v>6649</v>
      </c>
      <c r="AV141" s="22">
        <v>11616</v>
      </c>
      <c r="AW141" s="22">
        <v>18161</v>
      </c>
      <c r="AX141" s="22">
        <v>5197</v>
      </c>
      <c r="AY141" s="22">
        <v>11636</v>
      </c>
      <c r="AZ141" s="22">
        <v>18601</v>
      </c>
      <c r="BA141" s="22">
        <v>29419</v>
      </c>
      <c r="BB141" s="22">
        <v>4891</v>
      </c>
      <c r="BC141" s="22">
        <v>11399</v>
      </c>
      <c r="BD141" s="22">
        <v>16871</v>
      </c>
      <c r="BE141" s="22">
        <v>24812</v>
      </c>
      <c r="BF141" s="22">
        <v>7782</v>
      </c>
      <c r="BG141" s="22">
        <v>17083</v>
      </c>
      <c r="BH141" s="22">
        <v>27892</v>
      </c>
      <c r="BI141" s="22">
        <v>42620</v>
      </c>
      <c r="BJ141" s="22">
        <v>10007</v>
      </c>
      <c r="BK141" s="22">
        <v>17778</v>
      </c>
      <c r="BL141" s="22">
        <v>27260</v>
      </c>
      <c r="BM141" s="22">
        <v>46727</v>
      </c>
      <c r="BN141" s="22">
        <v>9918</v>
      </c>
    </row>
    <row r="142" spans="1:66" ht="15" customHeight="1" x14ac:dyDescent="0.2">
      <c r="A142" s="65" t="s">
        <v>193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168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</row>
    <row r="143" spans="1:66" ht="15" customHeight="1" x14ac:dyDescent="0.2">
      <c r="A143" s="65" t="s">
        <v>244</v>
      </c>
      <c r="B143" s="22">
        <v>-10</v>
      </c>
      <c r="C143" s="22">
        <v>-24</v>
      </c>
      <c r="D143" s="22">
        <v>-16</v>
      </c>
      <c r="E143" s="22">
        <v>-55</v>
      </c>
      <c r="F143" s="22">
        <v>-3</v>
      </c>
      <c r="G143" s="22">
        <v>-23</v>
      </c>
      <c r="H143" s="22">
        <v>-40</v>
      </c>
      <c r="I143" s="22">
        <v>-60</v>
      </c>
      <c r="J143" s="22">
        <v>-49</v>
      </c>
      <c r="K143" s="22">
        <v>-248</v>
      </c>
      <c r="L143" s="22">
        <v>-323</v>
      </c>
      <c r="M143" s="22">
        <v>-474</v>
      </c>
      <c r="N143" s="22">
        <v>-99</v>
      </c>
      <c r="O143" s="22">
        <v>-114</v>
      </c>
      <c r="P143" s="22">
        <v>-242</v>
      </c>
      <c r="Q143" s="22">
        <v>-476</v>
      </c>
      <c r="R143" s="22">
        <v>-4</v>
      </c>
      <c r="S143" s="22">
        <v>-65</v>
      </c>
      <c r="T143" s="22">
        <v>-113</v>
      </c>
      <c r="U143" s="22">
        <v>-261</v>
      </c>
      <c r="V143" s="22">
        <v>-32</v>
      </c>
      <c r="W143" s="22">
        <v>-98</v>
      </c>
      <c r="X143" s="22">
        <v>-282</v>
      </c>
      <c r="Y143" s="22">
        <v>-386</v>
      </c>
      <c r="Z143" s="22">
        <v>-191</v>
      </c>
      <c r="AA143" s="22">
        <v>-299</v>
      </c>
      <c r="AB143" s="22">
        <v>-362</v>
      </c>
      <c r="AC143" s="22">
        <v>-500</v>
      </c>
      <c r="AD143" s="22">
        <v>-271</v>
      </c>
      <c r="AE143" s="22">
        <v>-376</v>
      </c>
      <c r="AF143" s="22">
        <v>-558</v>
      </c>
      <c r="AG143" s="22">
        <v>-699</v>
      </c>
      <c r="AH143" s="22">
        <v>-38</v>
      </c>
      <c r="AI143" s="22">
        <v>-70</v>
      </c>
      <c r="AJ143" s="22">
        <v>-207</v>
      </c>
      <c r="AK143" s="22">
        <v>-281</v>
      </c>
      <c r="AL143" s="22">
        <v>-202</v>
      </c>
      <c r="AM143" s="22">
        <v>-267</v>
      </c>
      <c r="AN143" s="22">
        <v>-492</v>
      </c>
      <c r="AO143" s="22">
        <v>-2145</v>
      </c>
      <c r="AP143" s="22">
        <v>-142</v>
      </c>
      <c r="AQ143" s="22">
        <v>-195</v>
      </c>
      <c r="AR143" s="22">
        <v>-326</v>
      </c>
      <c r="AS143" s="22">
        <v>-407</v>
      </c>
      <c r="AT143" s="22">
        <v>-26</v>
      </c>
      <c r="AU143" s="22">
        <v>-68</v>
      </c>
      <c r="AV143" s="22">
        <v>-141</v>
      </c>
      <c r="AW143" s="22">
        <v>-779</v>
      </c>
      <c r="AX143" s="22">
        <v>-19</v>
      </c>
      <c r="AY143" s="22">
        <v>-48</v>
      </c>
      <c r="AZ143" s="22">
        <v>-47</v>
      </c>
      <c r="BA143" s="22">
        <v>-231</v>
      </c>
      <c r="BB143" s="22">
        <v>-135</v>
      </c>
      <c r="BC143" s="22">
        <v>-303</v>
      </c>
      <c r="BD143" s="22">
        <v>-1708</v>
      </c>
      <c r="BE143" s="22">
        <v>-2345</v>
      </c>
      <c r="BF143" s="22">
        <v>-738</v>
      </c>
      <c r="BG143" s="22">
        <v>-791</v>
      </c>
      <c r="BH143" s="22">
        <v>-1489</v>
      </c>
      <c r="BI143" s="22">
        <v>-1738</v>
      </c>
      <c r="BJ143" s="22">
        <v>-641</v>
      </c>
      <c r="BK143" s="22">
        <v>-1086</v>
      </c>
      <c r="BL143" s="22">
        <v>-1221</v>
      </c>
      <c r="BM143" s="22">
        <v>-3902</v>
      </c>
      <c r="BN143" s="22">
        <v>-20</v>
      </c>
    </row>
    <row r="144" spans="1:66" ht="15" customHeight="1" x14ac:dyDescent="0.2">
      <c r="A144" s="65" t="s">
        <v>245</v>
      </c>
      <c r="B144" s="22">
        <v>-1146</v>
      </c>
      <c r="C144" s="22">
        <v>-1136</v>
      </c>
      <c r="D144" s="22">
        <v>-1310</v>
      </c>
      <c r="E144" s="22">
        <v>-3838</v>
      </c>
      <c r="F144" s="22">
        <v>-2818</v>
      </c>
      <c r="G144" s="22">
        <v>-3627</v>
      </c>
      <c r="H144" s="22">
        <v>-2533</v>
      </c>
      <c r="I144" s="22">
        <v>-3845</v>
      </c>
      <c r="J144" s="22">
        <v>-1534</v>
      </c>
      <c r="K144" s="22">
        <v>-1950</v>
      </c>
      <c r="L144" s="22">
        <v>-3600</v>
      </c>
      <c r="M144" s="22">
        <v>-4883</v>
      </c>
      <c r="N144" s="22">
        <v>-1369</v>
      </c>
      <c r="O144" s="22">
        <v>-2791</v>
      </c>
      <c r="P144" s="22">
        <v>-4284</v>
      </c>
      <c r="Q144" s="22">
        <v>-5911</v>
      </c>
      <c r="R144" s="22">
        <v>-1602</v>
      </c>
      <c r="S144" s="22">
        <v>-3135</v>
      </c>
      <c r="T144" s="22">
        <v>-4803</v>
      </c>
      <c r="U144" s="22">
        <v>-6448</v>
      </c>
      <c r="V144" s="22">
        <v>-1846</v>
      </c>
      <c r="W144" s="22">
        <v>-3870</v>
      </c>
      <c r="X144" s="22">
        <v>-6010</v>
      </c>
      <c r="Y144" s="22">
        <v>-8156</v>
      </c>
      <c r="Z144" s="22">
        <v>-2168</v>
      </c>
      <c r="AA144" s="22">
        <v>-4274</v>
      </c>
      <c r="AB144" s="22">
        <v>-6316</v>
      </c>
      <c r="AC144" s="22">
        <v>-8385</v>
      </c>
      <c r="AD144" s="22">
        <v>-2732</v>
      </c>
      <c r="AE144" s="22">
        <v>-4488</v>
      </c>
      <c r="AF144" s="22">
        <v>-7060</v>
      </c>
      <c r="AG144" s="22">
        <v>-10582</v>
      </c>
      <c r="AH144" s="22">
        <v>-1965</v>
      </c>
      <c r="AI144" s="22">
        <v>-4041</v>
      </c>
      <c r="AJ144" s="22">
        <v>-6340</v>
      </c>
      <c r="AK144" s="22">
        <v>-8644</v>
      </c>
      <c r="AL144" s="22">
        <v>-2523</v>
      </c>
      <c r="AM144" s="22">
        <v>-4387</v>
      </c>
      <c r="AN144" s="22">
        <v>-6742</v>
      </c>
      <c r="AO144" s="22">
        <v>-7782</v>
      </c>
      <c r="AP144" s="22">
        <v>-2235</v>
      </c>
      <c r="AQ144" s="22">
        <v>-4661</v>
      </c>
      <c r="AR144" s="22">
        <v>-7160</v>
      </c>
      <c r="AS144" s="22">
        <v>-10068</v>
      </c>
      <c r="AT144" s="22">
        <v>-2421</v>
      </c>
      <c r="AU144" s="22">
        <v>-5048</v>
      </c>
      <c r="AV144" s="22">
        <v>-7480</v>
      </c>
      <c r="AW144" s="22">
        <v>-10794</v>
      </c>
      <c r="AX144" s="22">
        <v>-2560</v>
      </c>
      <c r="AY144" s="22">
        <v>-5852</v>
      </c>
      <c r="AZ144" s="22">
        <v>-8742</v>
      </c>
      <c r="BA144" s="22">
        <v>-12527</v>
      </c>
      <c r="BB144" s="22">
        <v>-3286</v>
      </c>
      <c r="BC144" s="22">
        <v>-6643</v>
      </c>
      <c r="BD144" s="22">
        <v>-9977</v>
      </c>
      <c r="BE144" s="22">
        <v>-13709</v>
      </c>
      <c r="BF144" s="22">
        <v>-3771</v>
      </c>
      <c r="BG144" s="22">
        <v>-10718</v>
      </c>
      <c r="BH144" s="22">
        <v>-16771</v>
      </c>
      <c r="BI144" s="22">
        <v>-23613</v>
      </c>
      <c r="BJ144" s="22">
        <v>-5638</v>
      </c>
      <c r="BK144" s="22">
        <v>-11621</v>
      </c>
      <c r="BL144" s="22">
        <v>-17383</v>
      </c>
      <c r="BM144" s="22">
        <v>-24612</v>
      </c>
      <c r="BN144" s="22">
        <v>-7237</v>
      </c>
    </row>
    <row r="145" spans="1:66" ht="15" customHeight="1" x14ac:dyDescent="0.2">
      <c r="A145" s="65" t="s">
        <v>246</v>
      </c>
      <c r="B145" s="22">
        <v>71</v>
      </c>
      <c r="C145" s="22">
        <v>-68</v>
      </c>
      <c r="D145" s="22">
        <v>-20</v>
      </c>
      <c r="E145" s="22">
        <v>-95</v>
      </c>
      <c r="F145" s="22">
        <v>-789</v>
      </c>
      <c r="G145" s="22">
        <v>-1699</v>
      </c>
      <c r="H145" s="22">
        <v>-236</v>
      </c>
      <c r="I145" s="22">
        <v>1002</v>
      </c>
      <c r="J145" s="22">
        <v>104</v>
      </c>
      <c r="K145" s="22">
        <v>302</v>
      </c>
      <c r="L145" s="22">
        <v>962</v>
      </c>
      <c r="M145" s="22">
        <v>803</v>
      </c>
      <c r="N145" s="22">
        <v>-232</v>
      </c>
      <c r="O145" s="22">
        <v>498</v>
      </c>
      <c r="P145" s="22">
        <v>701</v>
      </c>
      <c r="Q145" s="22">
        <v>1416</v>
      </c>
      <c r="R145" s="22">
        <v>-384</v>
      </c>
      <c r="S145" s="22">
        <v>-742</v>
      </c>
      <c r="T145" s="22">
        <v>-144</v>
      </c>
      <c r="U145" s="22">
        <v>300</v>
      </c>
      <c r="V145" s="22">
        <v>1741</v>
      </c>
      <c r="W145" s="22">
        <v>1713</v>
      </c>
      <c r="X145" s="22">
        <v>5105</v>
      </c>
      <c r="Y145" s="22">
        <v>4282</v>
      </c>
      <c r="Z145" s="22">
        <v>-1210</v>
      </c>
      <c r="AA145" s="22">
        <v>-2972</v>
      </c>
      <c r="AB145" s="22">
        <v>-2683</v>
      </c>
      <c r="AC145" s="22">
        <v>-3303</v>
      </c>
      <c r="AD145" s="22">
        <v>46</v>
      </c>
      <c r="AE145" s="22">
        <v>1012</v>
      </c>
      <c r="AF145" s="22">
        <v>657</v>
      </c>
      <c r="AG145" s="22">
        <v>1204</v>
      </c>
      <c r="AH145" s="22">
        <v>375</v>
      </c>
      <c r="AI145" s="22">
        <v>1524</v>
      </c>
      <c r="AJ145" s="22">
        <v>1975</v>
      </c>
      <c r="AK145" s="22">
        <v>1520</v>
      </c>
      <c r="AL145" s="22">
        <v>309</v>
      </c>
      <c r="AM145" s="22">
        <v>-187</v>
      </c>
      <c r="AN145" s="22">
        <v>555</v>
      </c>
      <c r="AO145" s="22">
        <v>481</v>
      </c>
      <c r="AP145" s="22">
        <v>3571</v>
      </c>
      <c r="AQ145" s="22">
        <v>5187</v>
      </c>
      <c r="AR145" s="22">
        <v>6609</v>
      </c>
      <c r="AS145" s="22">
        <v>5880</v>
      </c>
      <c r="AT145" s="22">
        <v>1622</v>
      </c>
      <c r="AU145" s="22">
        <v>-1510</v>
      </c>
      <c r="AV145" s="22">
        <v>116</v>
      </c>
      <c r="AW145" s="22">
        <v>401</v>
      </c>
      <c r="AX145" s="22">
        <v>-3242</v>
      </c>
      <c r="AY145" s="22">
        <v>-1530</v>
      </c>
      <c r="AZ145" s="22">
        <v>-2043</v>
      </c>
      <c r="BA145" s="22">
        <v>-1909</v>
      </c>
      <c r="BB145" s="22">
        <v>-975</v>
      </c>
      <c r="BC145" s="22">
        <v>-2603</v>
      </c>
      <c r="BD145" s="22">
        <v>-1952</v>
      </c>
      <c r="BE145" s="22">
        <v>-2432</v>
      </c>
      <c r="BF145" s="22">
        <v>864</v>
      </c>
      <c r="BG145" s="22">
        <v>4237</v>
      </c>
      <c r="BH145" s="22">
        <v>3372</v>
      </c>
      <c r="BI145" s="22">
        <v>4715</v>
      </c>
      <c r="BJ145" s="22">
        <v>-16114</v>
      </c>
      <c r="BK145" s="22">
        <v>-1006</v>
      </c>
      <c r="BL145" s="22">
        <v>-3955</v>
      </c>
      <c r="BM145" s="22">
        <v>-3454</v>
      </c>
      <c r="BN145" s="22">
        <v>-1012</v>
      </c>
    </row>
    <row r="146" spans="1:66" ht="15" customHeight="1" x14ac:dyDescent="0.2">
      <c r="A146" s="64" t="s">
        <v>40</v>
      </c>
      <c r="B146" s="22">
        <v>-1417</v>
      </c>
      <c r="C146" s="22">
        <v>128</v>
      </c>
      <c r="D146" s="22">
        <v>1602</v>
      </c>
      <c r="E146" s="22">
        <v>-4814</v>
      </c>
      <c r="F146" s="22">
        <v>37</v>
      </c>
      <c r="G146" s="22">
        <v>1199</v>
      </c>
      <c r="H146" s="22">
        <v>270</v>
      </c>
      <c r="I146" s="22">
        <v>1041</v>
      </c>
      <c r="J146" s="22">
        <v>6166</v>
      </c>
      <c r="K146" s="22">
        <v>6860</v>
      </c>
      <c r="L146" s="22">
        <v>7242</v>
      </c>
      <c r="M146" s="22">
        <v>7111</v>
      </c>
      <c r="N146" s="22">
        <v>-27</v>
      </c>
      <c r="O146" s="22">
        <v>1013</v>
      </c>
      <c r="P146" s="22">
        <v>2145</v>
      </c>
      <c r="Q146" s="22">
        <v>2585</v>
      </c>
      <c r="R146" s="22">
        <v>-484</v>
      </c>
      <c r="S146" s="22">
        <v>858</v>
      </c>
      <c r="T146" s="22">
        <v>931</v>
      </c>
      <c r="U146" s="22">
        <v>1846</v>
      </c>
      <c r="V146" s="22">
        <v>3866</v>
      </c>
      <c r="W146" s="22">
        <v>3240</v>
      </c>
      <c r="X146" s="22">
        <v>4515</v>
      </c>
      <c r="Y146" s="22">
        <v>3811</v>
      </c>
      <c r="Z146" s="22">
        <v>-2076</v>
      </c>
      <c r="AA146" s="22">
        <v>-4266</v>
      </c>
      <c r="AB146" s="22">
        <v>-6396</v>
      </c>
      <c r="AC146" s="22">
        <v>-8137</v>
      </c>
      <c r="AD146" s="22">
        <v>-1092</v>
      </c>
      <c r="AE146" s="22">
        <v>560</v>
      </c>
      <c r="AF146" s="22">
        <v>-392</v>
      </c>
      <c r="AG146" s="22">
        <v>499</v>
      </c>
      <c r="AH146" s="22">
        <v>-1155</v>
      </c>
      <c r="AI146" s="22">
        <v>2033</v>
      </c>
      <c r="AJ146" s="22">
        <v>2814</v>
      </c>
      <c r="AK146" s="22">
        <v>4110</v>
      </c>
      <c r="AL146" s="22">
        <v>3128</v>
      </c>
      <c r="AM146" s="22">
        <v>3935</v>
      </c>
      <c r="AN146" s="22">
        <v>6555</v>
      </c>
      <c r="AO146" s="22">
        <v>11309</v>
      </c>
      <c r="AP146" s="22">
        <v>10608</v>
      </c>
      <c r="AQ146" s="22">
        <v>11793</v>
      </c>
      <c r="AR146" s="22">
        <v>11789</v>
      </c>
      <c r="AS146" s="22">
        <v>14056</v>
      </c>
      <c r="AT146" s="22">
        <v>5098</v>
      </c>
      <c r="AU146" s="22">
        <v>3412</v>
      </c>
      <c r="AV146" s="22">
        <v>3794</v>
      </c>
      <c r="AW146" s="22">
        <v>9809</v>
      </c>
      <c r="AX146" s="22">
        <v>-2204</v>
      </c>
      <c r="AY146" s="22">
        <v>51</v>
      </c>
      <c r="AZ146" s="22">
        <v>5440</v>
      </c>
      <c r="BA146" s="22">
        <v>8205</v>
      </c>
      <c r="BB146" s="22">
        <v>3291</v>
      </c>
      <c r="BC146" s="22">
        <v>3936</v>
      </c>
      <c r="BD146" s="22">
        <v>8304</v>
      </c>
      <c r="BE146" s="22">
        <v>17205</v>
      </c>
      <c r="BF146" s="22">
        <v>-1148</v>
      </c>
      <c r="BG146" s="22">
        <v>6322</v>
      </c>
      <c r="BH146" s="22">
        <v>7617</v>
      </c>
      <c r="BI146" s="22">
        <v>28887</v>
      </c>
      <c r="BJ146" s="22">
        <v>-1991</v>
      </c>
      <c r="BK146" s="22">
        <v>7361</v>
      </c>
      <c r="BL146" s="22">
        <v>15452</v>
      </c>
      <c r="BM146" s="22">
        <v>17836</v>
      </c>
      <c r="BN146" s="22">
        <v>715</v>
      </c>
    </row>
    <row r="147" spans="1:66" ht="15" customHeight="1" x14ac:dyDescent="0.2">
      <c r="A147" s="65" t="s">
        <v>239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  <c r="G147" s="22">
        <v>1790</v>
      </c>
      <c r="H147" s="22">
        <v>837</v>
      </c>
      <c r="I147" s="22">
        <v>1233</v>
      </c>
      <c r="J147" s="22">
        <v>-514</v>
      </c>
      <c r="K147" s="22">
        <v>-799</v>
      </c>
      <c r="L147" s="22">
        <v>328</v>
      </c>
      <c r="M147" s="22">
        <v>-704</v>
      </c>
      <c r="N147" s="22">
        <v>-45</v>
      </c>
      <c r="O147" s="22">
        <v>-97</v>
      </c>
      <c r="P147" s="22">
        <v>-104</v>
      </c>
      <c r="Q147" s="22">
        <v>-149</v>
      </c>
      <c r="R147" s="22">
        <v>-30</v>
      </c>
      <c r="S147" s="22">
        <v>365</v>
      </c>
      <c r="T147" s="22">
        <v>439</v>
      </c>
      <c r="U147" s="22">
        <v>30</v>
      </c>
      <c r="V147" s="22">
        <v>-319</v>
      </c>
      <c r="W147" s="22">
        <v>285</v>
      </c>
      <c r="X147" s="22">
        <v>-323</v>
      </c>
      <c r="Y147" s="22">
        <v>31</v>
      </c>
      <c r="Z147" s="22">
        <v>579</v>
      </c>
      <c r="AA147" s="22">
        <v>1101</v>
      </c>
      <c r="AB147" s="22">
        <v>1047</v>
      </c>
      <c r="AC147" s="22">
        <v>1266</v>
      </c>
      <c r="AD147" s="22">
        <v>-259</v>
      </c>
      <c r="AE147" s="22">
        <v>-187</v>
      </c>
      <c r="AF147" s="22">
        <v>-60</v>
      </c>
      <c r="AG147" s="22">
        <v>55</v>
      </c>
      <c r="AH147" s="22">
        <v>-1480</v>
      </c>
      <c r="AI147" s="22">
        <v>13</v>
      </c>
      <c r="AJ147" s="22">
        <v>565</v>
      </c>
      <c r="AK147" s="22">
        <v>268</v>
      </c>
      <c r="AL147" s="22">
        <v>13</v>
      </c>
      <c r="AM147" s="22">
        <v>-790</v>
      </c>
      <c r="AN147" s="22">
        <v>322</v>
      </c>
      <c r="AO147" s="22">
        <v>217</v>
      </c>
      <c r="AP147" s="22">
        <v>-94</v>
      </c>
      <c r="AQ147" s="22">
        <v>69</v>
      </c>
      <c r="AR147" s="22">
        <v>125</v>
      </c>
      <c r="AS147" s="22">
        <v>-577</v>
      </c>
      <c r="AT147" s="22">
        <v>886</v>
      </c>
      <c r="AU147" s="22">
        <v>1317</v>
      </c>
      <c r="AV147" s="22">
        <v>1301</v>
      </c>
      <c r="AW147" s="22">
        <v>779</v>
      </c>
      <c r="AX147" s="22">
        <v>199</v>
      </c>
      <c r="AY147" s="22">
        <v>-82</v>
      </c>
      <c r="AZ147" s="22">
        <v>406</v>
      </c>
      <c r="BA147" s="22">
        <v>287</v>
      </c>
      <c r="BB147" s="22">
        <v>1453</v>
      </c>
      <c r="BC147" s="22">
        <v>1480</v>
      </c>
      <c r="BD147" s="22">
        <v>1543</v>
      </c>
      <c r="BE147" s="22">
        <v>1547</v>
      </c>
      <c r="BF147" s="22">
        <v>-156</v>
      </c>
      <c r="BG147" s="22">
        <v>-1631</v>
      </c>
      <c r="BH147" s="22">
        <v>64</v>
      </c>
      <c r="BI147" s="22">
        <v>568</v>
      </c>
      <c r="BJ147" s="22">
        <v>367</v>
      </c>
      <c r="BK147" s="22">
        <v>431</v>
      </c>
      <c r="BL147" s="22">
        <v>1172</v>
      </c>
      <c r="BM147" s="22">
        <v>1474</v>
      </c>
      <c r="BN147" s="22">
        <v>704</v>
      </c>
    </row>
    <row r="148" spans="1:66" ht="15" customHeight="1" x14ac:dyDescent="0.2">
      <c r="A148" s="65" t="s">
        <v>241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>
        <v>0</v>
      </c>
      <c r="BD148" s="22">
        <v>0</v>
      </c>
      <c r="BE148" s="22">
        <v>0</v>
      </c>
      <c r="BF148" s="22">
        <v>0</v>
      </c>
      <c r="BG148" s="22">
        <v>4293</v>
      </c>
      <c r="BH148" s="22">
        <v>2680</v>
      </c>
      <c r="BI148" s="22">
        <v>2358</v>
      </c>
      <c r="BJ148" s="22">
        <v>384</v>
      </c>
      <c r="BK148" s="22">
        <v>384</v>
      </c>
      <c r="BL148" s="22">
        <v>384</v>
      </c>
      <c r="BM148" s="22">
        <v>525</v>
      </c>
      <c r="BN148" s="22">
        <v>33</v>
      </c>
    </row>
    <row r="149" spans="1:66" ht="15" customHeight="1" x14ac:dyDescent="0.2">
      <c r="A149" s="65" t="s">
        <v>243</v>
      </c>
      <c r="B149" s="22">
        <v>873</v>
      </c>
      <c r="C149" s="22">
        <v>2320</v>
      </c>
      <c r="D149" s="22">
        <v>4192</v>
      </c>
      <c r="E149" s="22">
        <v>6047</v>
      </c>
      <c r="F149" s="22">
        <v>1148</v>
      </c>
      <c r="G149" s="22">
        <v>622</v>
      </c>
      <c r="H149" s="22">
        <v>3190</v>
      </c>
      <c r="I149" s="22">
        <v>7272</v>
      </c>
      <c r="J149" s="22">
        <v>8185</v>
      </c>
      <c r="K149" s="22">
        <v>10511</v>
      </c>
      <c r="L149" s="22">
        <v>12520</v>
      </c>
      <c r="M149" s="22">
        <v>14690</v>
      </c>
      <c r="N149" s="22">
        <v>1162</v>
      </c>
      <c r="O149" s="22">
        <v>4064</v>
      </c>
      <c r="P149" s="22">
        <v>7557</v>
      </c>
      <c r="Q149" s="22">
        <v>8926</v>
      </c>
      <c r="R149" s="22">
        <v>1938</v>
      </c>
      <c r="S149" s="22">
        <v>5409</v>
      </c>
      <c r="T149" s="22">
        <v>7405</v>
      </c>
      <c r="U149" s="22">
        <v>10618</v>
      </c>
      <c r="V149" s="22">
        <v>5911</v>
      </c>
      <c r="W149" s="22">
        <v>8085</v>
      </c>
      <c r="X149" s="22">
        <v>11527</v>
      </c>
      <c r="Y149" s="22">
        <v>14075</v>
      </c>
      <c r="Z149" s="22">
        <v>1275</v>
      </c>
      <c r="AA149" s="22">
        <v>2769</v>
      </c>
      <c r="AB149" s="22">
        <v>3686</v>
      </c>
      <c r="AC149" s="22">
        <v>5087</v>
      </c>
      <c r="AD149" s="22">
        <v>1268</v>
      </c>
      <c r="AE149" s="22">
        <v>4405</v>
      </c>
      <c r="AF149" s="22">
        <v>5807</v>
      </c>
      <c r="AG149" s="22">
        <v>8493</v>
      </c>
      <c r="AH149" s="22">
        <v>2397</v>
      </c>
      <c r="AI149" s="22">
        <v>5590</v>
      </c>
      <c r="AJ149" s="22">
        <v>8004</v>
      </c>
      <c r="AK149" s="22">
        <v>13488</v>
      </c>
      <c r="AL149" s="22">
        <v>5510</v>
      </c>
      <c r="AM149" s="22">
        <v>9880</v>
      </c>
      <c r="AN149" s="22">
        <v>14227</v>
      </c>
      <c r="AO149" s="22">
        <v>23019</v>
      </c>
      <c r="AP149" s="22">
        <v>11399</v>
      </c>
      <c r="AQ149" s="22">
        <v>14891</v>
      </c>
      <c r="AR149" s="22">
        <v>17701</v>
      </c>
      <c r="AS149" s="22">
        <v>25385</v>
      </c>
      <c r="AT149" s="22">
        <v>7207</v>
      </c>
      <c r="AU149" s="22">
        <v>11811</v>
      </c>
      <c r="AV149" s="22">
        <v>15601</v>
      </c>
      <c r="AW149" s="22">
        <v>27288</v>
      </c>
      <c r="AX149" s="22">
        <v>5308</v>
      </c>
      <c r="AY149" s="22">
        <v>11633</v>
      </c>
      <c r="AZ149" s="22">
        <v>22651</v>
      </c>
      <c r="BA149" s="22">
        <v>31723</v>
      </c>
      <c r="BB149" s="22">
        <v>7506</v>
      </c>
      <c r="BC149" s="22">
        <v>14993</v>
      </c>
      <c r="BD149" s="22">
        <v>25851</v>
      </c>
      <c r="BE149" s="22">
        <v>42007</v>
      </c>
      <c r="BF149" s="22">
        <v>6625</v>
      </c>
      <c r="BG149" s="22">
        <v>15928</v>
      </c>
      <c r="BH149" s="22">
        <v>25446</v>
      </c>
      <c r="BI149" s="22">
        <v>52316</v>
      </c>
      <c r="BJ149" s="22">
        <v>8481</v>
      </c>
      <c r="BK149" s="22">
        <v>27947</v>
      </c>
      <c r="BL149" s="22">
        <v>45112</v>
      </c>
      <c r="BM149" s="22">
        <v>56577</v>
      </c>
      <c r="BN149" s="22">
        <v>11976</v>
      </c>
    </row>
    <row r="150" spans="1:66" ht="15" customHeight="1" x14ac:dyDescent="0.2">
      <c r="A150" s="65" t="s">
        <v>193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101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0</v>
      </c>
      <c r="BC150" s="22">
        <v>0</v>
      </c>
      <c r="BD150" s="22">
        <v>0</v>
      </c>
      <c r="BE150" s="22">
        <v>0</v>
      </c>
      <c r="BF150" s="22">
        <v>0</v>
      </c>
      <c r="BG150" s="22">
        <v>0</v>
      </c>
      <c r="BH150" s="22">
        <v>0</v>
      </c>
      <c r="BI150" s="22">
        <v>0</v>
      </c>
      <c r="BJ150" s="22">
        <v>0</v>
      </c>
      <c r="BK150" s="22">
        <v>0</v>
      </c>
      <c r="BL150" s="22">
        <v>0</v>
      </c>
      <c r="BM150" s="22">
        <v>0</v>
      </c>
      <c r="BN150" s="22">
        <v>0</v>
      </c>
    </row>
    <row r="151" spans="1:66" ht="15" customHeight="1" x14ac:dyDescent="0.2">
      <c r="A151" s="65" t="s">
        <v>244</v>
      </c>
      <c r="B151" s="22">
        <v>-68</v>
      </c>
      <c r="C151" s="22">
        <v>-3</v>
      </c>
      <c r="D151" s="22">
        <v>-9</v>
      </c>
      <c r="E151" s="22">
        <v>-83</v>
      </c>
      <c r="F151" s="22">
        <v>0</v>
      </c>
      <c r="G151" s="22">
        <v>-20</v>
      </c>
      <c r="H151" s="22">
        <v>-44</v>
      </c>
      <c r="I151" s="22">
        <v>-563</v>
      </c>
      <c r="J151" s="22">
        <v>-38</v>
      </c>
      <c r="K151" s="22">
        <v>-68</v>
      </c>
      <c r="L151" s="22">
        <v>-98</v>
      </c>
      <c r="M151" s="22">
        <v>-128</v>
      </c>
      <c r="N151" s="22">
        <v>-94</v>
      </c>
      <c r="O151" s="22">
        <v>-97</v>
      </c>
      <c r="P151" s="22">
        <v>-233</v>
      </c>
      <c r="Q151" s="22">
        <v>0</v>
      </c>
      <c r="R151" s="22">
        <v>-26</v>
      </c>
      <c r="S151" s="22">
        <v>-18</v>
      </c>
      <c r="T151" s="22">
        <v>-118</v>
      </c>
      <c r="U151" s="22">
        <v>-156</v>
      </c>
      <c r="V151" s="22">
        <v>-45</v>
      </c>
      <c r="W151" s="22">
        <v>-115</v>
      </c>
      <c r="X151" s="22">
        <v>-175</v>
      </c>
      <c r="Y151" s="22">
        <v>-254</v>
      </c>
      <c r="Z151" s="22">
        <v>-77</v>
      </c>
      <c r="AA151" s="22">
        <v>-91</v>
      </c>
      <c r="AB151" s="22">
        <v>-174</v>
      </c>
      <c r="AC151" s="22">
        <v>-180</v>
      </c>
      <c r="AD151" s="22">
        <v>-133</v>
      </c>
      <c r="AE151" s="22">
        <v>-143</v>
      </c>
      <c r="AF151" s="22">
        <v>-168</v>
      </c>
      <c r="AG151" s="22">
        <v>-213</v>
      </c>
      <c r="AH151" s="22">
        <v>-21</v>
      </c>
      <c r="AI151" s="22">
        <v>-97</v>
      </c>
      <c r="AJ151" s="22">
        <v>-128</v>
      </c>
      <c r="AK151" s="22">
        <v>-645</v>
      </c>
      <c r="AL151" s="22">
        <v>-28</v>
      </c>
      <c r="AM151" s="22">
        <v>-89</v>
      </c>
      <c r="AN151" s="22">
        <v>-913</v>
      </c>
      <c r="AO151" s="22">
        <v>-1369</v>
      </c>
      <c r="AP151" s="22">
        <v>-85</v>
      </c>
      <c r="AQ151" s="22">
        <v>-146</v>
      </c>
      <c r="AR151" s="22">
        <v>-296</v>
      </c>
      <c r="AS151" s="22">
        <v>-464</v>
      </c>
      <c r="AT151" s="22">
        <v>-119</v>
      </c>
      <c r="AU151" s="22">
        <v>-200</v>
      </c>
      <c r="AV151" s="22">
        <v>-310</v>
      </c>
      <c r="AW151" s="22">
        <v>-527</v>
      </c>
      <c r="AX151" s="22">
        <v>-105</v>
      </c>
      <c r="AY151" s="22">
        <v>-678</v>
      </c>
      <c r="AZ151" s="22">
        <v>-773</v>
      </c>
      <c r="BA151" s="22">
        <v>-821</v>
      </c>
      <c r="BB151" s="22">
        <v>-199</v>
      </c>
      <c r="BC151" s="22">
        <v>-412</v>
      </c>
      <c r="BD151" s="22">
        <v>-1560</v>
      </c>
      <c r="BE151" s="22">
        <v>-1751</v>
      </c>
      <c r="BF151" s="22">
        <v>-1618</v>
      </c>
      <c r="BG151" s="22">
        <v>-1964</v>
      </c>
      <c r="BH151" s="22">
        <v>-2162</v>
      </c>
      <c r="BI151" s="22">
        <v>-2669</v>
      </c>
      <c r="BJ151" s="22">
        <v>-214</v>
      </c>
      <c r="BK151" s="22">
        <v>-580</v>
      </c>
      <c r="BL151" s="22">
        <v>-759</v>
      </c>
      <c r="BM151" s="22">
        <v>-1202</v>
      </c>
      <c r="BN151" s="22">
        <v>-199</v>
      </c>
    </row>
    <row r="152" spans="1:66" ht="15" customHeight="1" x14ac:dyDescent="0.2">
      <c r="A152" s="65" t="s">
        <v>245</v>
      </c>
      <c r="B152" s="22">
        <v>-2309</v>
      </c>
      <c r="C152" s="22">
        <v>-2103</v>
      </c>
      <c r="D152" s="22">
        <v>-2573</v>
      </c>
      <c r="E152" s="22">
        <v>-10760</v>
      </c>
      <c r="F152" s="22">
        <v>-1062</v>
      </c>
      <c r="G152" s="22">
        <v>-1650</v>
      </c>
      <c r="H152" s="22">
        <v>-4318</v>
      </c>
      <c r="I152" s="22">
        <v>-7169</v>
      </c>
      <c r="J152" s="22">
        <v>-1490</v>
      </c>
      <c r="K152" s="22">
        <v>-3478</v>
      </c>
      <c r="L152" s="22">
        <v>-5312</v>
      </c>
      <c r="M152" s="22">
        <v>-7392</v>
      </c>
      <c r="N152" s="22">
        <v>-1914</v>
      </c>
      <c r="O152" s="22">
        <v>-3982</v>
      </c>
      <c r="P152" s="22">
        <v>-6229</v>
      </c>
      <c r="Q152" s="22">
        <v>-7727</v>
      </c>
      <c r="R152" s="22">
        <v>-2236</v>
      </c>
      <c r="S152" s="22">
        <v>-4490</v>
      </c>
      <c r="T152" s="22">
        <v>-6955</v>
      </c>
      <c r="U152" s="22">
        <v>-9189</v>
      </c>
      <c r="V152" s="22">
        <v>-3031</v>
      </c>
      <c r="W152" s="22">
        <v>-6062</v>
      </c>
      <c r="X152" s="22">
        <v>-9340</v>
      </c>
      <c r="Y152" s="22">
        <v>-12661</v>
      </c>
      <c r="Z152" s="22">
        <v>-3195</v>
      </c>
      <c r="AA152" s="22">
        <v>-6346</v>
      </c>
      <c r="AB152" s="22">
        <v>-9593</v>
      </c>
      <c r="AC152" s="22">
        <v>-12348</v>
      </c>
      <c r="AD152" s="22">
        <v>-1958</v>
      </c>
      <c r="AE152" s="22">
        <v>-4020</v>
      </c>
      <c r="AF152" s="22">
        <v>-6188</v>
      </c>
      <c r="AG152" s="22">
        <v>-8425</v>
      </c>
      <c r="AH152" s="22">
        <v>-2232</v>
      </c>
      <c r="AI152" s="22">
        <v>-4614</v>
      </c>
      <c r="AJ152" s="22">
        <v>-7071</v>
      </c>
      <c r="AK152" s="22">
        <v>-9953</v>
      </c>
      <c r="AL152" s="22">
        <v>-2396</v>
      </c>
      <c r="AM152" s="22">
        <v>-5019</v>
      </c>
      <c r="AN152" s="22">
        <v>-7557</v>
      </c>
      <c r="AO152" s="22">
        <v>-11034</v>
      </c>
      <c r="AP152" s="22">
        <v>-3289</v>
      </c>
      <c r="AQ152" s="22">
        <v>-6917</v>
      </c>
      <c r="AR152" s="22">
        <v>-10578</v>
      </c>
      <c r="AS152" s="22">
        <v>-14644</v>
      </c>
      <c r="AT152" s="22">
        <v>-4233</v>
      </c>
      <c r="AU152" s="22">
        <v>-8598</v>
      </c>
      <c r="AV152" s="22">
        <v>-12946</v>
      </c>
      <c r="AW152" s="22">
        <v>-18232</v>
      </c>
      <c r="AX152" s="22">
        <v>-4727</v>
      </c>
      <c r="AY152" s="22">
        <v>-9739</v>
      </c>
      <c r="AZ152" s="22">
        <v>-15159</v>
      </c>
      <c r="BA152" s="22">
        <v>-21225</v>
      </c>
      <c r="BB152" s="22">
        <v>-5203</v>
      </c>
      <c r="BC152" s="22">
        <v>-10640</v>
      </c>
      <c r="BD152" s="22">
        <v>-16521</v>
      </c>
      <c r="BE152" s="22">
        <v>-23057</v>
      </c>
      <c r="BF152" s="22">
        <v>-6720</v>
      </c>
      <c r="BG152" s="22">
        <v>-13745</v>
      </c>
      <c r="BH152" s="22">
        <v>-21510</v>
      </c>
      <c r="BI152" s="22">
        <v>-29383</v>
      </c>
      <c r="BJ152" s="22">
        <v>-8900</v>
      </c>
      <c r="BK152" s="22">
        <v>-18216</v>
      </c>
      <c r="BL152" s="22">
        <v>-27071</v>
      </c>
      <c r="BM152" s="22">
        <v>-38178</v>
      </c>
      <c r="BN152" s="22">
        <v>-9159</v>
      </c>
    </row>
    <row r="153" spans="1:66" ht="15" customHeight="1" x14ac:dyDescent="0.2">
      <c r="A153" s="65" t="s">
        <v>246</v>
      </c>
      <c r="B153" s="22">
        <v>87</v>
      </c>
      <c r="C153" s="22">
        <v>-86</v>
      </c>
      <c r="D153" s="22">
        <v>-8</v>
      </c>
      <c r="E153" s="22">
        <v>-18</v>
      </c>
      <c r="F153" s="22">
        <v>-49</v>
      </c>
      <c r="G153" s="22">
        <v>457</v>
      </c>
      <c r="H153" s="22">
        <v>605</v>
      </c>
      <c r="I153" s="22">
        <v>268</v>
      </c>
      <c r="J153" s="22">
        <v>23</v>
      </c>
      <c r="K153" s="22">
        <v>694</v>
      </c>
      <c r="L153" s="22">
        <v>-196</v>
      </c>
      <c r="M153" s="22">
        <v>645</v>
      </c>
      <c r="N153" s="22">
        <v>864</v>
      </c>
      <c r="O153" s="22">
        <v>1125</v>
      </c>
      <c r="P153" s="22">
        <v>1154</v>
      </c>
      <c r="Q153" s="22">
        <v>1535</v>
      </c>
      <c r="R153" s="22">
        <v>-130</v>
      </c>
      <c r="S153" s="22">
        <v>-408</v>
      </c>
      <c r="T153" s="22">
        <v>160</v>
      </c>
      <c r="U153" s="22">
        <v>543</v>
      </c>
      <c r="V153" s="22">
        <v>1350</v>
      </c>
      <c r="W153" s="22">
        <v>1047</v>
      </c>
      <c r="X153" s="22">
        <v>2826</v>
      </c>
      <c r="Y153" s="22">
        <v>2519</v>
      </c>
      <c r="Z153" s="22">
        <v>-658</v>
      </c>
      <c r="AA153" s="22">
        <v>-1699</v>
      </c>
      <c r="AB153" s="22">
        <v>-1362</v>
      </c>
      <c r="AC153" s="22">
        <v>-1962</v>
      </c>
      <c r="AD153" s="22">
        <v>-10</v>
      </c>
      <c r="AE153" s="22">
        <v>505</v>
      </c>
      <c r="AF153" s="22">
        <v>217</v>
      </c>
      <c r="AG153" s="22">
        <v>589</v>
      </c>
      <c r="AH153" s="22">
        <v>181</v>
      </c>
      <c r="AI153" s="22">
        <v>1141</v>
      </c>
      <c r="AJ153" s="22">
        <v>1444</v>
      </c>
      <c r="AK153" s="22">
        <v>952</v>
      </c>
      <c r="AL153" s="22">
        <v>29</v>
      </c>
      <c r="AM153" s="22">
        <v>-47</v>
      </c>
      <c r="AN153" s="22">
        <v>476</v>
      </c>
      <c r="AO153" s="22">
        <v>476</v>
      </c>
      <c r="AP153" s="22">
        <v>2677</v>
      </c>
      <c r="AQ153" s="22">
        <v>3896</v>
      </c>
      <c r="AR153" s="22">
        <v>4837</v>
      </c>
      <c r="AS153" s="22">
        <v>4356</v>
      </c>
      <c r="AT153" s="22">
        <v>1357</v>
      </c>
      <c r="AU153" s="22">
        <v>-918</v>
      </c>
      <c r="AV153" s="22">
        <v>148</v>
      </c>
      <c r="AW153" s="22">
        <v>501</v>
      </c>
      <c r="AX153" s="22">
        <v>-2879</v>
      </c>
      <c r="AY153" s="22">
        <v>-1083</v>
      </c>
      <c r="AZ153" s="22">
        <v>-1685</v>
      </c>
      <c r="BA153" s="22">
        <v>-1759</v>
      </c>
      <c r="BB153" s="22">
        <v>-266</v>
      </c>
      <c r="BC153" s="22">
        <v>-1485</v>
      </c>
      <c r="BD153" s="22">
        <v>-1009</v>
      </c>
      <c r="BE153" s="22">
        <v>-1541</v>
      </c>
      <c r="BF153" s="22">
        <v>721</v>
      </c>
      <c r="BG153" s="22">
        <v>3441</v>
      </c>
      <c r="BH153" s="22">
        <v>3099</v>
      </c>
      <c r="BI153" s="22">
        <v>5697</v>
      </c>
      <c r="BJ153" s="22">
        <v>-2109</v>
      </c>
      <c r="BK153" s="22">
        <v>-2605</v>
      </c>
      <c r="BL153" s="22">
        <v>-3386</v>
      </c>
      <c r="BM153" s="22">
        <v>-1360</v>
      </c>
      <c r="BN153" s="22">
        <v>-2640</v>
      </c>
    </row>
    <row r="154" spans="1:66" ht="15" customHeight="1" x14ac:dyDescent="0.2">
      <c r="A154" s="64" t="s">
        <v>233</v>
      </c>
      <c r="B154" s="22">
        <v>0</v>
      </c>
      <c r="C154" s="22">
        <v>0</v>
      </c>
      <c r="D154" s="22">
        <v>0</v>
      </c>
      <c r="E154" s="22">
        <v>15986</v>
      </c>
      <c r="F154" s="22">
        <v>-1964</v>
      </c>
      <c r="G154" s="22">
        <v>5544</v>
      </c>
      <c r="H154" s="22">
        <v>13711</v>
      </c>
      <c r="I154" s="22">
        <v>18423</v>
      </c>
      <c r="J154" s="22">
        <v>-5953</v>
      </c>
      <c r="K154" s="22">
        <v>3984</v>
      </c>
      <c r="L154" s="22">
        <v>6839</v>
      </c>
      <c r="M154" s="22">
        <v>5645</v>
      </c>
      <c r="N154" s="22">
        <v>17588</v>
      </c>
      <c r="O154" s="22">
        <v>25028</v>
      </c>
      <c r="P154" s="22">
        <v>10852</v>
      </c>
      <c r="Q154" s="22">
        <v>8339</v>
      </c>
      <c r="R154" s="22">
        <v>-11985</v>
      </c>
      <c r="S154" s="22">
        <v>-6430</v>
      </c>
      <c r="T154" s="22">
        <v>11865</v>
      </c>
      <c r="U154" s="22">
        <v>32468</v>
      </c>
      <c r="V154" s="22">
        <v>59289</v>
      </c>
      <c r="W154" s="22">
        <v>108935</v>
      </c>
      <c r="X154" s="22">
        <v>184655</v>
      </c>
      <c r="Y154" s="22">
        <v>151255</v>
      </c>
      <c r="Z154" s="22">
        <v>-55138</v>
      </c>
      <c r="AA154" s="22">
        <v>-61015</v>
      </c>
      <c r="AB154" s="22">
        <v>-102997</v>
      </c>
      <c r="AC154" s="22">
        <v>-130281</v>
      </c>
      <c r="AD154" s="22">
        <v>-18422</v>
      </c>
      <c r="AE154" s="22">
        <v>-8237</v>
      </c>
      <c r="AF154" s="22">
        <v>39389</v>
      </c>
      <c r="AG154" s="22">
        <v>45531</v>
      </c>
      <c r="AH154" s="22">
        <v>17913</v>
      </c>
      <c r="AI154" s="22">
        <v>42218</v>
      </c>
      <c r="AJ154" s="22">
        <v>117208</v>
      </c>
      <c r="AK154" s="22">
        <v>202320</v>
      </c>
      <c r="AL154" s="22">
        <v>29860</v>
      </c>
      <c r="AM154" s="22">
        <v>88186</v>
      </c>
      <c r="AN154" s="22">
        <v>173001</v>
      </c>
      <c r="AO154" s="22">
        <v>231258</v>
      </c>
      <c r="AP154" s="22">
        <v>68839</v>
      </c>
      <c r="AQ154" s="22">
        <v>88229</v>
      </c>
      <c r="AR154" s="22">
        <v>-54055</v>
      </c>
      <c r="AS154" s="22">
        <v>-167063</v>
      </c>
      <c r="AT154" s="22">
        <v>-168611</v>
      </c>
      <c r="AU154" s="22">
        <v>-213656</v>
      </c>
      <c r="AV154" s="22">
        <v>-176875</v>
      </c>
      <c r="AW154" s="22">
        <v>-151369</v>
      </c>
      <c r="AX154" s="22">
        <v>40019</v>
      </c>
      <c r="AY154" s="22">
        <v>99646</v>
      </c>
      <c r="AZ154" s="22">
        <v>216500</v>
      </c>
      <c r="BA154" s="22">
        <v>292028</v>
      </c>
      <c r="BB154" s="22">
        <v>41807</v>
      </c>
      <c r="BC154" s="22">
        <v>95666</v>
      </c>
      <c r="BD154" s="22">
        <v>199110</v>
      </c>
      <c r="BE154" s="22">
        <v>206607</v>
      </c>
      <c r="BF154" s="22">
        <v>140312</v>
      </c>
      <c r="BG154" s="22">
        <v>174862</v>
      </c>
      <c r="BH154" s="22">
        <v>289051</v>
      </c>
      <c r="BI154" s="22">
        <v>442599</v>
      </c>
      <c r="BJ154" s="22">
        <v>212998</v>
      </c>
      <c r="BK154" s="22">
        <v>342011</v>
      </c>
      <c r="BL154" s="22">
        <v>450678</v>
      </c>
      <c r="BM154" s="22">
        <v>522735</v>
      </c>
      <c r="BN154" s="22">
        <v>134615</v>
      </c>
    </row>
    <row r="155" spans="1:66" ht="15" customHeight="1" x14ac:dyDescent="0.2">
      <c r="A155" s="65" t="s">
        <v>239</v>
      </c>
      <c r="B155" s="22">
        <v>0</v>
      </c>
      <c r="C155" s="22">
        <v>0</v>
      </c>
      <c r="D155" s="22">
        <v>0</v>
      </c>
      <c r="E155" s="22">
        <v>0</v>
      </c>
      <c r="F155" s="22">
        <v>-13931</v>
      </c>
      <c r="G155" s="22">
        <v>-18605</v>
      </c>
      <c r="H155" s="22">
        <v>-34524</v>
      </c>
      <c r="I155" s="22">
        <v>-41930</v>
      </c>
      <c r="J155" s="22">
        <v>-24551</v>
      </c>
      <c r="K155" s="22">
        <v>-31551</v>
      </c>
      <c r="L155" s="22">
        <v>-37008</v>
      </c>
      <c r="M155" s="22">
        <v>-56711</v>
      </c>
      <c r="N155" s="22">
        <v>-3984</v>
      </c>
      <c r="O155" s="22">
        <v>-15474</v>
      </c>
      <c r="P155" s="22">
        <v>-30586</v>
      </c>
      <c r="Q155" s="22">
        <v>-48825</v>
      </c>
      <c r="R155" s="22">
        <v>-24210</v>
      </c>
      <c r="S155" s="22">
        <v>-49308</v>
      </c>
      <c r="T155" s="22">
        <v>-57431</v>
      </c>
      <c r="U155" s="22">
        <v>-72481</v>
      </c>
      <c r="V155" s="22">
        <v>-15400</v>
      </c>
      <c r="W155" s="22">
        <v>-16835</v>
      </c>
      <c r="X155" s="22">
        <v>-39755</v>
      </c>
      <c r="Y155" s="22">
        <v>-102433</v>
      </c>
      <c r="Z155" s="22">
        <v>-53150</v>
      </c>
      <c r="AA155" s="22">
        <v>-49907</v>
      </c>
      <c r="AB155" s="22">
        <v>-104685</v>
      </c>
      <c r="AC155" s="22">
        <v>-127654</v>
      </c>
      <c r="AD155" s="22">
        <v>-52736</v>
      </c>
      <c r="AE155" s="22">
        <v>-67392</v>
      </c>
      <c r="AF155" s="22">
        <v>-89195</v>
      </c>
      <c r="AG155" s="22">
        <v>-88272</v>
      </c>
      <c r="AH155" s="22">
        <v>-14829</v>
      </c>
      <c r="AI155" s="22">
        <v>-28788</v>
      </c>
      <c r="AJ155" s="22">
        <v>-34491</v>
      </c>
      <c r="AK155" s="22">
        <v>-48579</v>
      </c>
      <c r="AL155" s="22">
        <v>-34357</v>
      </c>
      <c r="AM155" s="22">
        <v>-44366</v>
      </c>
      <c r="AN155" s="22">
        <v>-52651</v>
      </c>
      <c r="AO155" s="22">
        <v>-59576</v>
      </c>
      <c r="AP155" s="22">
        <v>-10295</v>
      </c>
      <c r="AQ155" s="22">
        <v>-64266</v>
      </c>
      <c r="AR155" s="22">
        <v>-307099</v>
      </c>
      <c r="AS155" s="22">
        <v>-466441</v>
      </c>
      <c r="AT155" s="22">
        <v>-225751</v>
      </c>
      <c r="AU155" s="22">
        <v>-312183</v>
      </c>
      <c r="AV155" s="22">
        <v>-335597</v>
      </c>
      <c r="AW155" s="22">
        <v>-371447</v>
      </c>
      <c r="AX155" s="22">
        <v>-40842</v>
      </c>
      <c r="AY155" s="22">
        <v>-75706</v>
      </c>
      <c r="AZ155" s="22">
        <v>-90392</v>
      </c>
      <c r="BA155" s="22">
        <v>-131331</v>
      </c>
      <c r="BB155" s="22">
        <v>-145469</v>
      </c>
      <c r="BC155" s="22">
        <v>-238950</v>
      </c>
      <c r="BD155" s="22">
        <v>-273801</v>
      </c>
      <c r="BE155" s="22">
        <v>-329838</v>
      </c>
      <c r="BF155" s="22">
        <v>-42907</v>
      </c>
      <c r="BG155" s="22">
        <v>-161151</v>
      </c>
      <c r="BH155" s="22">
        <v>-192734</v>
      </c>
      <c r="BI155" s="22">
        <v>-301386</v>
      </c>
      <c r="BJ155" s="22">
        <v>-26373</v>
      </c>
      <c r="BK155" s="22">
        <v>-64007</v>
      </c>
      <c r="BL155" s="22">
        <v>-186058</v>
      </c>
      <c r="BM155" s="22">
        <v>-419333</v>
      </c>
      <c r="BN155" s="22">
        <v>-152525</v>
      </c>
    </row>
    <row r="156" spans="1:66" ht="15" customHeight="1" x14ac:dyDescent="0.2">
      <c r="A156" s="65" t="s">
        <v>242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2">
        <v>0</v>
      </c>
      <c r="AR156" s="22">
        <v>0</v>
      </c>
      <c r="AS156" s="22">
        <v>1613</v>
      </c>
      <c r="AT156" s="22">
        <v>0</v>
      </c>
      <c r="AU156" s="22">
        <v>0</v>
      </c>
      <c r="AV156" s="22">
        <v>0</v>
      </c>
      <c r="AW156" s="22">
        <v>0</v>
      </c>
      <c r="AX156" s="22">
        <v>0</v>
      </c>
      <c r="AY156" s="22">
        <v>0</v>
      </c>
      <c r="AZ156" s="22">
        <v>0</v>
      </c>
      <c r="BA156" s="22">
        <v>0</v>
      </c>
      <c r="BB156" s="22">
        <v>0</v>
      </c>
      <c r="BC156" s="22">
        <v>0</v>
      </c>
      <c r="BD156" s="22">
        <v>0</v>
      </c>
      <c r="BE156" s="22">
        <v>0</v>
      </c>
      <c r="BF156" s="22">
        <v>0</v>
      </c>
      <c r="BG156" s="22"/>
      <c r="BH156" s="22"/>
      <c r="BI156" s="22"/>
      <c r="BJ156" s="22"/>
      <c r="BK156" s="22"/>
      <c r="BL156" s="22"/>
      <c r="BM156" s="22"/>
      <c r="BN156" s="22">
        <v>0</v>
      </c>
    </row>
    <row r="157" spans="1:66" ht="15" customHeight="1" x14ac:dyDescent="0.2">
      <c r="A157" s="65" t="s">
        <v>241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>
        <v>0</v>
      </c>
      <c r="BD157" s="22">
        <v>0</v>
      </c>
      <c r="BE157" s="22">
        <v>0</v>
      </c>
      <c r="BF157" s="22">
        <v>0</v>
      </c>
      <c r="BG157" s="22">
        <v>9919</v>
      </c>
      <c r="BH157" s="22">
        <v>9919</v>
      </c>
      <c r="BI157" s="22">
        <v>22668</v>
      </c>
      <c r="BJ157" s="22">
        <v>368</v>
      </c>
      <c r="BK157" s="22">
        <v>368</v>
      </c>
      <c r="BL157" s="22">
        <v>368</v>
      </c>
      <c r="BM157" s="22">
        <v>591</v>
      </c>
      <c r="BN157" s="22">
        <v>0</v>
      </c>
    </row>
    <row r="158" spans="1:66" ht="15" customHeight="1" x14ac:dyDescent="0.2">
      <c r="A158" s="65" t="s">
        <v>243</v>
      </c>
      <c r="B158" s="22">
        <v>0</v>
      </c>
      <c r="C158" s="22">
        <v>0</v>
      </c>
      <c r="D158" s="22">
        <v>0</v>
      </c>
      <c r="E158" s="22">
        <v>15986</v>
      </c>
      <c r="F158" s="22">
        <v>11967</v>
      </c>
      <c r="G158" s="22">
        <v>26146</v>
      </c>
      <c r="H158" s="22">
        <v>48131</v>
      </c>
      <c r="I158" s="22">
        <v>60480</v>
      </c>
      <c r="J158" s="22">
        <v>18738</v>
      </c>
      <c r="K158" s="22">
        <v>35414</v>
      </c>
      <c r="L158" s="22">
        <v>43780</v>
      </c>
      <c r="M158" s="22">
        <v>59852</v>
      </c>
      <c r="N158" s="22">
        <v>21871</v>
      </c>
      <c r="O158" s="22">
        <v>40162</v>
      </c>
      <c r="P158" s="22">
        <v>40910</v>
      </c>
      <c r="Q158" s="22">
        <v>57294</v>
      </c>
      <c r="R158" s="22">
        <v>15941</v>
      </c>
      <c r="S158" s="22">
        <v>46570</v>
      </c>
      <c r="T158" s="22">
        <v>69877</v>
      </c>
      <c r="U158" s="22">
        <v>108442</v>
      </c>
      <c r="V158" s="22">
        <v>63287</v>
      </c>
      <c r="W158" s="22">
        <v>118654</v>
      </c>
      <c r="X158" s="22">
        <v>186328</v>
      </c>
      <c r="Y158" s="22">
        <v>227015</v>
      </c>
      <c r="Z158" s="22">
        <v>13601</v>
      </c>
      <c r="AA158" s="22">
        <v>47736</v>
      </c>
      <c r="AB158" s="22">
        <v>89657</v>
      </c>
      <c r="AC158" s="22">
        <v>91553</v>
      </c>
      <c r="AD158" s="22">
        <v>31559</v>
      </c>
      <c r="AE158" s="22">
        <v>48387</v>
      </c>
      <c r="AF158" s="22">
        <v>121702</v>
      </c>
      <c r="AG158" s="22">
        <v>128181</v>
      </c>
      <c r="AH158" s="22">
        <v>21886</v>
      </c>
      <c r="AI158" s="22">
        <v>45943</v>
      </c>
      <c r="AJ158" s="22">
        <v>112760</v>
      </c>
      <c r="AK158" s="22">
        <v>234310</v>
      </c>
      <c r="AL158" s="22">
        <v>58304</v>
      </c>
      <c r="AM158" s="22">
        <v>130732</v>
      </c>
      <c r="AN158" s="22">
        <v>195496</v>
      </c>
      <c r="AO158" s="22">
        <v>279580</v>
      </c>
      <c r="AP158" s="22">
        <v>42026</v>
      </c>
      <c r="AQ158" s="22">
        <v>77837</v>
      </c>
      <c r="AR158" s="22">
        <v>147740</v>
      </c>
      <c r="AS158" s="22">
        <v>191697</v>
      </c>
      <c r="AT158" s="22">
        <v>38428</v>
      </c>
      <c r="AU158" s="22">
        <v>98392</v>
      </c>
      <c r="AV158" s="22">
        <v>151872</v>
      </c>
      <c r="AW158" s="22">
        <v>207167</v>
      </c>
      <c r="AX158" s="22">
        <v>108694</v>
      </c>
      <c r="AY158" s="22">
        <v>187244</v>
      </c>
      <c r="AZ158" s="22">
        <v>315213</v>
      </c>
      <c r="BA158" s="22">
        <v>436463</v>
      </c>
      <c r="BB158" s="22">
        <v>182522</v>
      </c>
      <c r="BC158" s="22">
        <v>342555</v>
      </c>
      <c r="BD158" s="22">
        <v>472670</v>
      </c>
      <c r="BE158" s="22">
        <v>543391</v>
      </c>
      <c r="BF158" s="22">
        <v>161465</v>
      </c>
      <c r="BG158" s="22">
        <v>273478</v>
      </c>
      <c r="BH158" s="22">
        <v>454742</v>
      </c>
      <c r="BI158" s="22">
        <v>690448</v>
      </c>
      <c r="BJ158" s="22">
        <v>285729</v>
      </c>
      <c r="BK158" s="22">
        <v>488153</v>
      </c>
      <c r="BL158" s="22">
        <v>693797</v>
      </c>
      <c r="BM158" s="22">
        <v>998411</v>
      </c>
      <c r="BN158" s="22">
        <v>324982</v>
      </c>
    </row>
    <row r="159" spans="1:66" ht="15" customHeight="1" x14ac:dyDescent="0.2">
      <c r="A159" s="65" t="s">
        <v>244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-53</v>
      </c>
      <c r="J159" s="22">
        <v>13</v>
      </c>
      <c r="K159" s="22">
        <v>9</v>
      </c>
      <c r="L159" s="22">
        <v>9</v>
      </c>
      <c r="M159" s="22">
        <v>-100</v>
      </c>
      <c r="N159" s="22">
        <v>0</v>
      </c>
      <c r="O159" s="22">
        <v>0</v>
      </c>
      <c r="P159" s="22">
        <v>0</v>
      </c>
      <c r="Q159" s="22">
        <v>0</v>
      </c>
      <c r="R159" s="22">
        <v>-72</v>
      </c>
      <c r="S159" s="22">
        <v>-12</v>
      </c>
      <c r="T159" s="22">
        <v>-64</v>
      </c>
      <c r="U159" s="22">
        <v>-4602</v>
      </c>
      <c r="V159" s="22">
        <v>-96</v>
      </c>
      <c r="W159" s="22">
        <v>-79</v>
      </c>
      <c r="X159" s="22">
        <v>-264</v>
      </c>
      <c r="Y159" s="22">
        <v>-339</v>
      </c>
      <c r="Z159" s="22">
        <v>-14</v>
      </c>
      <c r="AA159" s="22">
        <v>-14</v>
      </c>
      <c r="AB159" s="22">
        <v>-14</v>
      </c>
      <c r="AC159" s="22">
        <v>-14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-570</v>
      </c>
      <c r="AK159" s="22">
        <v>0</v>
      </c>
      <c r="AL159" s="22">
        <v>-50</v>
      </c>
      <c r="AM159" s="22">
        <v>-100</v>
      </c>
      <c r="AN159" s="22">
        <v>0</v>
      </c>
      <c r="AO159" s="22">
        <v>0</v>
      </c>
      <c r="AP159" s="22">
        <v>0</v>
      </c>
      <c r="AQ159" s="22">
        <v>0</v>
      </c>
      <c r="AR159" s="22">
        <v>-1119</v>
      </c>
      <c r="AS159" s="22">
        <v>-1428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0</v>
      </c>
      <c r="BC159" s="22">
        <v>0</v>
      </c>
      <c r="BD159" s="22">
        <v>0</v>
      </c>
      <c r="BE159" s="22">
        <v>0</v>
      </c>
      <c r="BF159" s="22">
        <v>0</v>
      </c>
      <c r="BG159" s="22">
        <v>0</v>
      </c>
      <c r="BH159" s="22">
        <v>0</v>
      </c>
      <c r="BI159" s="22">
        <v>0</v>
      </c>
      <c r="BJ159" s="22">
        <v>0</v>
      </c>
      <c r="BK159" s="22">
        <v>0</v>
      </c>
      <c r="BL159" s="22">
        <v>0</v>
      </c>
      <c r="BM159" s="22">
        <v>-34389</v>
      </c>
      <c r="BN159" s="22">
        <v>-846</v>
      </c>
    </row>
    <row r="160" spans="1:66" ht="15" customHeight="1" x14ac:dyDescent="0.2">
      <c r="A160" s="65" t="s">
        <v>245</v>
      </c>
      <c r="B160" s="22">
        <v>0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/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 s="22">
        <v>0</v>
      </c>
      <c r="BD160" s="22">
        <v>0</v>
      </c>
      <c r="BE160" s="22">
        <v>0</v>
      </c>
      <c r="BF160" s="22">
        <v>0</v>
      </c>
      <c r="BG160" s="22">
        <v>0</v>
      </c>
      <c r="BH160" s="22">
        <v>0</v>
      </c>
      <c r="BI160" s="22">
        <v>0</v>
      </c>
      <c r="BJ160" s="22">
        <v>0</v>
      </c>
      <c r="BK160" s="22">
        <v>0</v>
      </c>
      <c r="BL160" s="22">
        <v>-1015</v>
      </c>
      <c r="BM160" s="22">
        <v>0</v>
      </c>
      <c r="BN160" s="22">
        <v>0</v>
      </c>
    </row>
    <row r="161" spans="1:66" ht="15" customHeight="1" x14ac:dyDescent="0.2">
      <c r="A161" s="65" t="s">
        <v>246</v>
      </c>
      <c r="B161" s="22">
        <v>0</v>
      </c>
      <c r="C161" s="22">
        <v>0</v>
      </c>
      <c r="D161" s="22">
        <v>0</v>
      </c>
      <c r="E161" s="22">
        <v>0</v>
      </c>
      <c r="F161" s="22">
        <v>0</v>
      </c>
      <c r="G161" s="22">
        <v>-1997</v>
      </c>
      <c r="H161" s="22">
        <v>104</v>
      </c>
      <c r="I161" s="22">
        <v>-74</v>
      </c>
      <c r="J161" s="22">
        <v>-153</v>
      </c>
      <c r="K161" s="22">
        <v>112</v>
      </c>
      <c r="L161" s="22">
        <v>58</v>
      </c>
      <c r="M161" s="22">
        <v>2604</v>
      </c>
      <c r="N161" s="22">
        <v>-299</v>
      </c>
      <c r="O161" s="22">
        <v>340</v>
      </c>
      <c r="P161" s="22">
        <v>528</v>
      </c>
      <c r="Q161" s="22">
        <v>-130</v>
      </c>
      <c r="R161" s="22">
        <v>-3644</v>
      </c>
      <c r="S161" s="22">
        <v>-3680</v>
      </c>
      <c r="T161" s="22">
        <v>-517</v>
      </c>
      <c r="U161" s="22">
        <v>1109</v>
      </c>
      <c r="V161" s="22">
        <v>11498</v>
      </c>
      <c r="W161" s="22">
        <v>7195</v>
      </c>
      <c r="X161" s="22">
        <v>38346</v>
      </c>
      <c r="Y161" s="22">
        <v>27012</v>
      </c>
      <c r="Z161" s="22">
        <v>-15575</v>
      </c>
      <c r="AA161" s="22">
        <v>-58830</v>
      </c>
      <c r="AB161" s="22">
        <v>-87955</v>
      </c>
      <c r="AC161" s="22">
        <v>-94166</v>
      </c>
      <c r="AD161" s="22">
        <v>2755</v>
      </c>
      <c r="AE161" s="22">
        <v>10768</v>
      </c>
      <c r="AF161" s="22">
        <v>6882</v>
      </c>
      <c r="AG161" s="22">
        <v>5622</v>
      </c>
      <c r="AH161" s="22">
        <v>10856</v>
      </c>
      <c r="AI161" s="22">
        <v>25063</v>
      </c>
      <c r="AJ161" s="22">
        <v>39509</v>
      </c>
      <c r="AK161" s="22">
        <v>16589</v>
      </c>
      <c r="AL161" s="22">
        <v>5963</v>
      </c>
      <c r="AM161" s="22">
        <v>1920</v>
      </c>
      <c r="AN161" s="22">
        <v>30156</v>
      </c>
      <c r="AO161" s="22">
        <v>11254</v>
      </c>
      <c r="AP161" s="22">
        <v>37108</v>
      </c>
      <c r="AQ161" s="22">
        <v>74658</v>
      </c>
      <c r="AR161" s="22">
        <v>106423</v>
      </c>
      <c r="AS161" s="22">
        <v>107496</v>
      </c>
      <c r="AT161" s="22">
        <v>18712</v>
      </c>
      <c r="AU161" s="22">
        <v>135</v>
      </c>
      <c r="AV161" s="22">
        <v>6850</v>
      </c>
      <c r="AW161" s="22">
        <v>12911</v>
      </c>
      <c r="AX161" s="22">
        <v>-27833</v>
      </c>
      <c r="AY161" s="22">
        <v>-11892</v>
      </c>
      <c r="AZ161" s="22">
        <v>-8321</v>
      </c>
      <c r="BA161" s="22">
        <v>-13104</v>
      </c>
      <c r="BB161" s="22">
        <v>4754</v>
      </c>
      <c r="BC161" s="22">
        <v>-7939</v>
      </c>
      <c r="BD161" s="22">
        <v>241</v>
      </c>
      <c r="BE161" s="22">
        <v>-6946</v>
      </c>
      <c r="BF161" s="22">
        <v>21754</v>
      </c>
      <c r="BG161" s="22">
        <v>52616</v>
      </c>
      <c r="BH161" s="22">
        <v>17124</v>
      </c>
      <c r="BI161" s="22">
        <v>30869</v>
      </c>
      <c r="BJ161" s="22">
        <v>-46726</v>
      </c>
      <c r="BK161" s="22">
        <v>-82503</v>
      </c>
      <c r="BL161" s="22">
        <v>-56414</v>
      </c>
      <c r="BM161" s="22">
        <v>-22545</v>
      </c>
      <c r="BN161" s="22">
        <v>-36996</v>
      </c>
    </row>
    <row r="162" spans="1:66" ht="15" customHeight="1" x14ac:dyDescent="0.2">
      <c r="A162" s="64" t="s">
        <v>236</v>
      </c>
      <c r="B162" s="22">
        <v>-834</v>
      </c>
      <c r="C162" s="22">
        <v>-427</v>
      </c>
      <c r="D162" s="22">
        <v>-723</v>
      </c>
      <c r="E162" s="22">
        <v>-2746</v>
      </c>
      <c r="F162" s="22">
        <v>-576</v>
      </c>
      <c r="G162" s="22">
        <v>-521</v>
      </c>
      <c r="H162" s="22">
        <v>-372</v>
      </c>
      <c r="I162" s="22">
        <v>-290</v>
      </c>
      <c r="J162" s="22">
        <v>258</v>
      </c>
      <c r="K162" s="22">
        <v>-84</v>
      </c>
      <c r="L162" s="22">
        <v>142</v>
      </c>
      <c r="M162" s="22">
        <v>189</v>
      </c>
      <c r="N162" s="22">
        <v>-459</v>
      </c>
      <c r="O162" s="22">
        <v>-801</v>
      </c>
      <c r="P162" s="22">
        <v>-980</v>
      </c>
      <c r="Q162" s="22">
        <v>-1002</v>
      </c>
      <c r="R162" s="22">
        <v>-436</v>
      </c>
      <c r="S162" s="22">
        <v>-788</v>
      </c>
      <c r="T162" s="22">
        <v>-1228</v>
      </c>
      <c r="U162" s="22">
        <v>-1563</v>
      </c>
      <c r="V162" s="22">
        <v>-481</v>
      </c>
      <c r="W162" s="22">
        <v>-711</v>
      </c>
      <c r="X162" s="22">
        <v>-1242</v>
      </c>
      <c r="Y162" s="22">
        <v>-1912</v>
      </c>
      <c r="Z162" s="22">
        <v>-484</v>
      </c>
      <c r="AA162" s="22">
        <v>-738</v>
      </c>
      <c r="AB162" s="22">
        <v>-1231</v>
      </c>
      <c r="AC162" s="22">
        <v>-1530</v>
      </c>
      <c r="AD162" s="22">
        <v>-698</v>
      </c>
      <c r="AE162" s="22">
        <v>-1438</v>
      </c>
      <c r="AF162" s="22">
        <v>-2062</v>
      </c>
      <c r="AG162" s="22">
        <v>-1981</v>
      </c>
      <c r="AH162" s="22">
        <v>-393</v>
      </c>
      <c r="AI162" s="22">
        <v>-729</v>
      </c>
      <c r="AJ162" s="22">
        <v>-1171</v>
      </c>
      <c r="AK162" s="22">
        <v>-1458</v>
      </c>
      <c r="AL162" s="22">
        <v>-36</v>
      </c>
      <c r="AM162" s="22">
        <v>-50</v>
      </c>
      <c r="AN162" s="22">
        <v>-76</v>
      </c>
      <c r="AO162" s="22">
        <v>113</v>
      </c>
      <c r="AP162" s="22">
        <v>86</v>
      </c>
      <c r="AQ162" s="22">
        <v>174</v>
      </c>
      <c r="AR162" s="22">
        <v>148</v>
      </c>
      <c r="AS162" s="22">
        <v>383</v>
      </c>
      <c r="AT162" s="22">
        <v>103</v>
      </c>
      <c r="AU162" s="22">
        <v>208</v>
      </c>
      <c r="AV162" s="22">
        <v>322</v>
      </c>
      <c r="AW162" s="22">
        <v>794</v>
      </c>
      <c r="AX162" s="22">
        <v>484</v>
      </c>
      <c r="AY162" s="22">
        <v>753</v>
      </c>
      <c r="AZ162" s="22">
        <v>583</v>
      </c>
      <c r="BA162" s="22">
        <v>526</v>
      </c>
      <c r="BB162" s="22">
        <v>87</v>
      </c>
      <c r="BC162" s="22">
        <v>627</v>
      </c>
      <c r="BD162" s="22">
        <v>1498</v>
      </c>
      <c r="BE162" s="22">
        <v>2111</v>
      </c>
      <c r="BF162" s="22">
        <v>352</v>
      </c>
      <c r="BG162" s="22">
        <v>1738</v>
      </c>
      <c r="BH162" s="22">
        <v>3676</v>
      </c>
      <c r="BI162" s="22">
        <v>6294</v>
      </c>
      <c r="BJ162" s="22">
        <v>2326</v>
      </c>
      <c r="BK162" s="22">
        <v>4761</v>
      </c>
      <c r="BL162" s="22">
        <v>7380</v>
      </c>
      <c r="BM162" s="22">
        <v>32750</v>
      </c>
      <c r="BN162" s="22">
        <v>106</v>
      </c>
    </row>
    <row r="163" spans="1:66" ht="15" customHeight="1" x14ac:dyDescent="0.2">
      <c r="A163" s="65" t="s">
        <v>239</v>
      </c>
      <c r="B163" s="22">
        <v>0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-20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0</v>
      </c>
      <c r="BC163" s="22">
        <v>0</v>
      </c>
      <c r="BD163" s="22">
        <v>0</v>
      </c>
      <c r="BE163" s="22">
        <v>0</v>
      </c>
      <c r="BF163" s="22">
        <v>0</v>
      </c>
      <c r="BG163" s="22">
        <v>0</v>
      </c>
      <c r="BH163" s="22">
        <v>0</v>
      </c>
      <c r="BI163" s="22">
        <v>0</v>
      </c>
      <c r="BJ163" s="22">
        <v>0</v>
      </c>
      <c r="BK163" s="22">
        <v>0</v>
      </c>
      <c r="BL163" s="22">
        <v>0</v>
      </c>
      <c r="BM163" s="22">
        <v>0</v>
      </c>
      <c r="BN163" s="22">
        <v>0</v>
      </c>
    </row>
    <row r="164" spans="1:66" ht="15" customHeight="1" x14ac:dyDescent="0.2">
      <c r="A164" s="65" t="s">
        <v>243</v>
      </c>
      <c r="B164" s="22">
        <v>81</v>
      </c>
      <c r="C164" s="22">
        <v>456</v>
      </c>
      <c r="D164" s="22">
        <v>351</v>
      </c>
      <c r="E164" s="22">
        <v>1216</v>
      </c>
      <c r="F164" s="22">
        <v>135</v>
      </c>
      <c r="G164" s="22">
        <v>416</v>
      </c>
      <c r="H164" s="22">
        <v>771</v>
      </c>
      <c r="I164" s="22">
        <v>1123</v>
      </c>
      <c r="J164" s="22">
        <v>258</v>
      </c>
      <c r="K164" s="22">
        <v>517</v>
      </c>
      <c r="L164" s="22">
        <v>985</v>
      </c>
      <c r="M164" s="22">
        <v>1328</v>
      </c>
      <c r="N164" s="22">
        <v>174</v>
      </c>
      <c r="O164" s="22">
        <v>428</v>
      </c>
      <c r="P164" s="22">
        <v>894</v>
      </c>
      <c r="Q164" s="22">
        <v>1566</v>
      </c>
      <c r="R164" s="22">
        <v>420</v>
      </c>
      <c r="S164" s="22">
        <v>808</v>
      </c>
      <c r="T164" s="22">
        <v>1093</v>
      </c>
      <c r="U164" s="22">
        <v>1480</v>
      </c>
      <c r="V164" s="22">
        <v>242</v>
      </c>
      <c r="W164" s="22">
        <v>632</v>
      </c>
      <c r="X164" s="22">
        <v>819</v>
      </c>
      <c r="Y164" s="22">
        <v>933</v>
      </c>
      <c r="Z164" s="22">
        <v>201</v>
      </c>
      <c r="AA164" s="22">
        <v>514</v>
      </c>
      <c r="AB164" s="22">
        <v>658</v>
      </c>
      <c r="AC164" s="22">
        <v>1006</v>
      </c>
      <c r="AD164" s="22">
        <v>142</v>
      </c>
      <c r="AE164" s="22">
        <v>442</v>
      </c>
      <c r="AF164" s="22">
        <v>1065</v>
      </c>
      <c r="AG164" s="22">
        <v>1437</v>
      </c>
      <c r="AH164" s="22">
        <v>273</v>
      </c>
      <c r="AI164" s="22">
        <v>633</v>
      </c>
      <c r="AJ164" s="22">
        <v>1017</v>
      </c>
      <c r="AK164" s="22">
        <v>1413</v>
      </c>
      <c r="AL164" s="22">
        <v>177</v>
      </c>
      <c r="AM164" s="22">
        <v>367</v>
      </c>
      <c r="AN164" s="22">
        <v>730</v>
      </c>
      <c r="AO164" s="22">
        <v>1107</v>
      </c>
      <c r="AP164" s="22">
        <v>292</v>
      </c>
      <c r="AQ164" s="22">
        <v>460</v>
      </c>
      <c r="AR164" s="22">
        <v>531</v>
      </c>
      <c r="AS164" s="22">
        <v>810</v>
      </c>
      <c r="AT164" s="22">
        <v>204</v>
      </c>
      <c r="AU164" s="22">
        <v>447</v>
      </c>
      <c r="AV164" s="22">
        <v>755</v>
      </c>
      <c r="AW164" s="22">
        <v>1427</v>
      </c>
      <c r="AX164" s="22">
        <v>597</v>
      </c>
      <c r="AY164" s="22">
        <v>1387</v>
      </c>
      <c r="AZ164" s="22">
        <v>2053</v>
      </c>
      <c r="BA164" s="22">
        <v>2574</v>
      </c>
      <c r="BB164" s="22">
        <v>639</v>
      </c>
      <c r="BC164" s="22">
        <v>1980</v>
      </c>
      <c r="BD164" s="22">
        <v>4150</v>
      </c>
      <c r="BE164" s="22">
        <v>6170</v>
      </c>
      <c r="BF164" s="22">
        <v>2146</v>
      </c>
      <c r="BG164" s="22">
        <v>4807</v>
      </c>
      <c r="BH164" s="22">
        <v>7436</v>
      </c>
      <c r="BI164" s="22">
        <v>10480</v>
      </c>
      <c r="BJ164" s="22">
        <v>2865</v>
      </c>
      <c r="BK164" s="22">
        <v>5871</v>
      </c>
      <c r="BL164" s="22">
        <v>9678</v>
      </c>
      <c r="BM164" s="22">
        <v>37024</v>
      </c>
      <c r="BN164" s="22">
        <v>3044</v>
      </c>
    </row>
    <row r="165" spans="1:66" ht="15" customHeight="1" x14ac:dyDescent="0.2">
      <c r="A165" s="65" t="s">
        <v>244</v>
      </c>
      <c r="B165" s="22">
        <v>0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v>0</v>
      </c>
      <c r="BC165" s="22">
        <v>0</v>
      </c>
      <c r="BD165" s="22">
        <v>0</v>
      </c>
      <c r="BE165" s="22">
        <v>0</v>
      </c>
      <c r="BF165" s="22">
        <v>0</v>
      </c>
      <c r="BG165" s="22">
        <v>0</v>
      </c>
      <c r="BH165" s="22">
        <v>0</v>
      </c>
      <c r="BI165" s="22">
        <v>0</v>
      </c>
      <c r="BJ165" s="22">
        <v>0</v>
      </c>
      <c r="BK165" s="22">
        <v>0</v>
      </c>
      <c r="BL165" s="22">
        <v>0</v>
      </c>
      <c r="BM165" s="22">
        <v>0</v>
      </c>
      <c r="BN165" s="22">
        <v>0</v>
      </c>
    </row>
    <row r="166" spans="1:66" ht="15" customHeight="1" x14ac:dyDescent="0.2">
      <c r="A166" s="65" t="s">
        <v>245</v>
      </c>
      <c r="B166" s="22">
        <v>-915</v>
      </c>
      <c r="C166" s="22">
        <v>-883</v>
      </c>
      <c r="D166" s="22">
        <v>-1074</v>
      </c>
      <c r="E166" s="22">
        <v>-3962</v>
      </c>
      <c r="F166" s="22">
        <v>-711</v>
      </c>
      <c r="G166" s="22">
        <v>-937</v>
      </c>
      <c r="H166" s="22">
        <v>-1143</v>
      </c>
      <c r="I166" s="22">
        <v>-1413</v>
      </c>
      <c r="J166" s="22">
        <v>0</v>
      </c>
      <c r="K166" s="22">
        <v>-601</v>
      </c>
      <c r="L166" s="22">
        <v>-843</v>
      </c>
      <c r="M166" s="22">
        <v>-1139</v>
      </c>
      <c r="N166" s="22">
        <v>-633</v>
      </c>
      <c r="O166" s="22">
        <v>-1229</v>
      </c>
      <c r="P166" s="22">
        <v>-1874</v>
      </c>
      <c r="Q166" s="22">
        <v>-2568</v>
      </c>
      <c r="R166" s="22">
        <v>-856</v>
      </c>
      <c r="S166" s="22">
        <v>-1596</v>
      </c>
      <c r="T166" s="22">
        <v>-2321</v>
      </c>
      <c r="U166" s="22">
        <v>-3043</v>
      </c>
      <c r="V166" s="22">
        <v>-723</v>
      </c>
      <c r="W166" s="22">
        <v>-1343</v>
      </c>
      <c r="X166" s="22">
        <v>-2061</v>
      </c>
      <c r="Y166" s="22">
        <v>-2845</v>
      </c>
      <c r="Z166" s="22">
        <v>-685</v>
      </c>
      <c r="AA166" s="22">
        <v>-1232</v>
      </c>
      <c r="AB166" s="22">
        <v>-1889</v>
      </c>
      <c r="AC166" s="22">
        <v>-2536</v>
      </c>
      <c r="AD166" s="22">
        <v>-840</v>
      </c>
      <c r="AE166" s="22">
        <v>-1880</v>
      </c>
      <c r="AF166" s="22">
        <v>-3127</v>
      </c>
      <c r="AG166" s="22">
        <v>-3418</v>
      </c>
      <c r="AH166" s="22">
        <v>-666</v>
      </c>
      <c r="AI166" s="22">
        <v>-1362</v>
      </c>
      <c r="AJ166" s="22">
        <v>-2188</v>
      </c>
      <c r="AK166" s="22">
        <v>-2871</v>
      </c>
      <c r="AL166" s="22">
        <v>-213</v>
      </c>
      <c r="AM166" s="22">
        <v>-417</v>
      </c>
      <c r="AN166" s="22">
        <v>-806</v>
      </c>
      <c r="AO166" s="22">
        <v>-994</v>
      </c>
      <c r="AP166" s="22">
        <v>-206</v>
      </c>
      <c r="AQ166" s="22">
        <v>-286</v>
      </c>
      <c r="AR166" s="22">
        <v>-383</v>
      </c>
      <c r="AS166" s="22">
        <v>-427</v>
      </c>
      <c r="AT166" s="22">
        <v>-101</v>
      </c>
      <c r="AU166" s="22">
        <v>-239</v>
      </c>
      <c r="AV166" s="22">
        <v>-433</v>
      </c>
      <c r="AW166" s="22">
        <v>-633</v>
      </c>
      <c r="AX166" s="22">
        <v>-113</v>
      </c>
      <c r="AY166" s="22">
        <v>-634</v>
      </c>
      <c r="AZ166" s="22">
        <v>-1470</v>
      </c>
      <c r="BA166" s="22">
        <v>-2048</v>
      </c>
      <c r="BB166" s="22">
        <v>-552</v>
      </c>
      <c r="BC166" s="22">
        <v>-1353</v>
      </c>
      <c r="BD166" s="22">
        <v>-2652</v>
      </c>
      <c r="BE166" s="22">
        <v>-4059</v>
      </c>
      <c r="BF166" s="22">
        <v>-1794</v>
      </c>
      <c r="BG166" s="22">
        <v>-3069</v>
      </c>
      <c r="BH166" s="22">
        <v>-3760</v>
      </c>
      <c r="BI166" s="22">
        <v>-4186</v>
      </c>
      <c r="BJ166" s="22">
        <v>-539</v>
      </c>
      <c r="BK166" s="22">
        <v>-1110</v>
      </c>
      <c r="BL166" s="22">
        <v>-2298</v>
      </c>
      <c r="BM166" s="22">
        <v>-4274</v>
      </c>
      <c r="BN166" s="22">
        <v>-2938</v>
      </c>
    </row>
    <row r="167" spans="1:66" ht="15" customHeight="1" x14ac:dyDescent="0.2">
      <c r="A167" s="65" t="s">
        <v>246</v>
      </c>
      <c r="B167" s="22">
        <v>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/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0</v>
      </c>
      <c r="BC167" s="22">
        <v>0</v>
      </c>
      <c r="BD167" s="22">
        <v>0</v>
      </c>
      <c r="BE167" s="22">
        <v>0</v>
      </c>
      <c r="BF167" s="22">
        <v>0</v>
      </c>
      <c r="BG167" s="22">
        <v>0</v>
      </c>
      <c r="BH167" s="22">
        <v>0</v>
      </c>
      <c r="BI167" s="22">
        <v>0</v>
      </c>
      <c r="BJ167" s="22">
        <v>0</v>
      </c>
      <c r="BK167" s="22">
        <v>0</v>
      </c>
      <c r="BL167" s="22">
        <v>0</v>
      </c>
      <c r="BM167" s="22">
        <v>0</v>
      </c>
      <c r="BN167" s="22">
        <v>0</v>
      </c>
    </row>
    <row r="168" spans="1:66" ht="15" customHeight="1" x14ac:dyDescent="0.2">
      <c r="A168" s="64" t="s">
        <v>248</v>
      </c>
      <c r="B168" s="22">
        <v>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-28069</v>
      </c>
      <c r="X168" s="22">
        <v>-20202</v>
      </c>
      <c r="Y168" s="22">
        <v>-11488</v>
      </c>
      <c r="Z168" s="22">
        <v>11231</v>
      </c>
      <c r="AA168" s="22">
        <v>-4309</v>
      </c>
      <c r="AB168" s="22">
        <v>-1238</v>
      </c>
      <c r="AC168" s="22">
        <v>15474</v>
      </c>
      <c r="AD168" s="22">
        <v>9518</v>
      </c>
      <c r="AE168" s="22">
        <v>23280</v>
      </c>
      <c r="AF168" s="22">
        <v>-10106</v>
      </c>
      <c r="AG168" s="22">
        <v>-14099</v>
      </c>
      <c r="AH168" s="22">
        <v>21240</v>
      </c>
      <c r="AI168" s="22">
        <v>43233</v>
      </c>
      <c r="AJ168" s="22">
        <v>35283</v>
      </c>
      <c r="AK168" s="22">
        <v>-5357</v>
      </c>
      <c r="AL168" s="22">
        <v>-8627</v>
      </c>
      <c r="AM168" s="22">
        <v>-8220</v>
      </c>
      <c r="AN168" s="22">
        <v>-7314</v>
      </c>
      <c r="AO168" s="22">
        <v>-20128</v>
      </c>
      <c r="AP168" s="22">
        <v>16170</v>
      </c>
      <c r="AQ168" s="22">
        <v>-21937</v>
      </c>
      <c r="AR168" s="22">
        <v>1729</v>
      </c>
      <c r="AS168" s="22">
        <v>-27253</v>
      </c>
      <c r="AT168" s="22">
        <v>20133</v>
      </c>
      <c r="AU168" s="22">
        <v>37441</v>
      </c>
      <c r="AV168" s="22">
        <v>56288</v>
      </c>
      <c r="AW168" s="22">
        <v>66769</v>
      </c>
      <c r="AX168" s="22">
        <v>-6792</v>
      </c>
      <c r="AY168" s="22">
        <v>19626</v>
      </c>
      <c r="AZ168" s="22">
        <v>69350</v>
      </c>
      <c r="BA168" s="22">
        <v>132326</v>
      </c>
      <c r="BB168" s="22">
        <v>14821</v>
      </c>
      <c r="BC168" s="22">
        <v>126786</v>
      </c>
      <c r="BD168" s="22">
        <v>221031</v>
      </c>
      <c r="BE168" s="22">
        <v>17105</v>
      </c>
      <c r="BF168" s="22">
        <v>-28898</v>
      </c>
      <c r="BG168" s="22">
        <v>-31544</v>
      </c>
      <c r="BH168" s="22">
        <v>-25533</v>
      </c>
      <c r="BI168" s="22">
        <v>106173</v>
      </c>
      <c r="BJ168" s="22">
        <v>-36728</v>
      </c>
      <c r="BK168" s="22">
        <v>72315</v>
      </c>
      <c r="BL168" s="22">
        <v>91949</v>
      </c>
      <c r="BM168" s="22">
        <v>183571</v>
      </c>
      <c r="BN168" s="22">
        <v>-15408</v>
      </c>
    </row>
    <row r="169" spans="1:66" ht="15" customHeight="1" x14ac:dyDescent="0.2">
      <c r="A169" s="65" t="s">
        <v>239</v>
      </c>
      <c r="B169" s="22">
        <v>0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152</v>
      </c>
      <c r="X169" s="22">
        <v>49</v>
      </c>
      <c r="Y169" s="22">
        <v>25</v>
      </c>
      <c r="Z169" s="22">
        <v>-1866</v>
      </c>
      <c r="AA169" s="22">
        <v>-2178</v>
      </c>
      <c r="AB169" s="22">
        <v>-2544</v>
      </c>
      <c r="AC169" s="22">
        <v>-2849</v>
      </c>
      <c r="AD169" s="22">
        <v>-307</v>
      </c>
      <c r="AE169" s="22">
        <v>-1124</v>
      </c>
      <c r="AF169" s="22">
        <v>-377</v>
      </c>
      <c r="AG169" s="22">
        <v>-383</v>
      </c>
      <c r="AH169" s="22">
        <v>6425</v>
      </c>
      <c r="AI169" s="22">
        <v>0</v>
      </c>
      <c r="AJ169" s="22">
        <v>0</v>
      </c>
      <c r="AK169" s="22">
        <v>0</v>
      </c>
      <c r="AL169" s="22">
        <v>0</v>
      </c>
      <c r="AM169" s="22">
        <v>-123</v>
      </c>
      <c r="AN169" s="22">
        <v>-860</v>
      </c>
      <c r="AO169" s="22">
        <v>-875</v>
      </c>
      <c r="AP169" s="22">
        <v>-2387</v>
      </c>
      <c r="AQ169" s="22">
        <v>-3046</v>
      </c>
      <c r="AR169" s="22">
        <v>-3348</v>
      </c>
      <c r="AS169" s="22">
        <v>-2291</v>
      </c>
      <c r="AT169" s="22">
        <v>-3355</v>
      </c>
      <c r="AU169" s="22">
        <v>-2540</v>
      </c>
      <c r="AV169" s="22">
        <v>-2706</v>
      </c>
      <c r="AW169" s="22">
        <v>-3710</v>
      </c>
      <c r="AX169" s="22">
        <v>-826</v>
      </c>
      <c r="AY169" s="22">
        <v>-926</v>
      </c>
      <c r="AZ169" s="22">
        <v>-4399</v>
      </c>
      <c r="BA169" s="22">
        <v>-4632</v>
      </c>
      <c r="BB169" s="22">
        <v>0</v>
      </c>
      <c r="BC169" s="22">
        <v>0</v>
      </c>
      <c r="BD169" s="22">
        <v>0</v>
      </c>
      <c r="BE169" s="22">
        <v>0</v>
      </c>
      <c r="BF169" s="22">
        <v>0</v>
      </c>
      <c r="BG169" s="22">
        <v>0</v>
      </c>
      <c r="BH169" s="22">
        <v>-10795</v>
      </c>
      <c r="BI169" s="22">
        <v>-7202</v>
      </c>
      <c r="BJ169" s="22">
        <v>-4055</v>
      </c>
      <c r="BK169" s="22">
        <v>-1948</v>
      </c>
      <c r="BL169" s="22">
        <v>-757</v>
      </c>
      <c r="BM169" s="22">
        <v>17174</v>
      </c>
      <c r="BN169" s="22">
        <v>8</v>
      </c>
    </row>
    <row r="170" spans="1:66" ht="15" customHeight="1" x14ac:dyDescent="0.2">
      <c r="A170" s="65" t="s">
        <v>249</v>
      </c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>
        <v>458</v>
      </c>
      <c r="BJ170" s="22">
        <v>0</v>
      </c>
      <c r="BK170" s="22">
        <v>0</v>
      </c>
      <c r="BL170" s="22">
        <v>0</v>
      </c>
      <c r="BM170" s="22">
        <v>0</v>
      </c>
      <c r="BN170" s="22">
        <v>0</v>
      </c>
    </row>
    <row r="171" spans="1:66" ht="15" customHeight="1" x14ac:dyDescent="0.2">
      <c r="A171" s="65" t="s">
        <v>243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-31251</v>
      </c>
      <c r="X171" s="22">
        <v>-30525</v>
      </c>
      <c r="Y171" s="22">
        <v>-20894</v>
      </c>
      <c r="Z171" s="22">
        <v>18433</v>
      </c>
      <c r="AA171" s="22">
        <v>15241</v>
      </c>
      <c r="AB171" s="22">
        <v>21566</v>
      </c>
      <c r="AC171" s="22">
        <v>41873</v>
      </c>
      <c r="AD171" s="22">
        <v>4303</v>
      </c>
      <c r="AE171" s="22">
        <v>11058</v>
      </c>
      <c r="AF171" s="22">
        <v>-18505</v>
      </c>
      <c r="AG171" s="22">
        <v>-19916</v>
      </c>
      <c r="AH171" s="22">
        <v>8568</v>
      </c>
      <c r="AI171" s="22">
        <v>29978</v>
      </c>
      <c r="AJ171" s="22">
        <v>12973</v>
      </c>
      <c r="AK171" s="22">
        <v>-19237</v>
      </c>
      <c r="AL171" s="22">
        <v>-9348</v>
      </c>
      <c r="AM171" s="22">
        <v>-9077</v>
      </c>
      <c r="AN171" s="22">
        <v>-9889</v>
      </c>
      <c r="AO171" s="22">
        <v>-23055</v>
      </c>
      <c r="AP171" s="22">
        <v>11415</v>
      </c>
      <c r="AQ171" s="22">
        <v>-28399</v>
      </c>
      <c r="AR171" s="22">
        <v>-5501</v>
      </c>
      <c r="AS171" s="22">
        <v>-35450</v>
      </c>
      <c r="AT171" s="22">
        <v>22728</v>
      </c>
      <c r="AU171" s="22">
        <v>41833</v>
      </c>
      <c r="AV171" s="22">
        <v>59517</v>
      </c>
      <c r="AW171" s="22">
        <v>69123</v>
      </c>
      <c r="AX171" s="22">
        <v>1111</v>
      </c>
      <c r="AY171" s="22">
        <v>25052</v>
      </c>
      <c r="AZ171" s="22">
        <v>73870</v>
      </c>
      <c r="BA171" s="22">
        <v>136716</v>
      </c>
      <c r="BB171" s="22">
        <v>10610</v>
      </c>
      <c r="BC171" s="22">
        <v>124422</v>
      </c>
      <c r="BD171" s="22">
        <v>213662</v>
      </c>
      <c r="BE171" s="22">
        <v>16678</v>
      </c>
      <c r="BF171" s="22">
        <v>-34191</v>
      </c>
      <c r="BG171" s="22">
        <v>-39303</v>
      </c>
      <c r="BH171" s="22">
        <v>-14582</v>
      </c>
      <c r="BI171" s="22">
        <v>104334</v>
      </c>
      <c r="BJ171" s="22">
        <v>-25491</v>
      </c>
      <c r="BK171" s="22">
        <v>78116</v>
      </c>
      <c r="BL171" s="22">
        <v>97143</v>
      </c>
      <c r="BM171" s="22">
        <v>171211</v>
      </c>
      <c r="BN171" s="22">
        <v>13585</v>
      </c>
    </row>
    <row r="172" spans="1:66" ht="15" customHeight="1" x14ac:dyDescent="0.2">
      <c r="A172" s="65" t="s">
        <v>244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v>-499</v>
      </c>
      <c r="AV172" s="22">
        <v>-827</v>
      </c>
      <c r="AW172" s="22">
        <v>0</v>
      </c>
      <c r="AX172" s="22">
        <v>0</v>
      </c>
      <c r="AY172" s="22">
        <v>0</v>
      </c>
      <c r="AZ172" s="22">
        <v>0</v>
      </c>
      <c r="BA172" s="22">
        <v>0</v>
      </c>
      <c r="BB172" s="22">
        <v>0</v>
      </c>
      <c r="BC172" s="22">
        <v>0</v>
      </c>
      <c r="BD172" s="22">
        <v>0</v>
      </c>
      <c r="BE172" s="22">
        <v>0</v>
      </c>
      <c r="BF172" s="22">
        <v>0</v>
      </c>
      <c r="BG172" s="22">
        <v>0</v>
      </c>
      <c r="BH172" s="22">
        <v>0</v>
      </c>
      <c r="BI172" s="22">
        <v>0</v>
      </c>
      <c r="BJ172" s="22">
        <v>0</v>
      </c>
      <c r="BK172" s="22">
        <v>0</v>
      </c>
      <c r="BL172" s="22">
        <v>0</v>
      </c>
      <c r="BM172" s="22">
        <v>-145</v>
      </c>
      <c r="BN172" s="22">
        <v>0</v>
      </c>
    </row>
    <row r="173" spans="1:66" ht="15" customHeight="1" x14ac:dyDescent="0.2">
      <c r="A173" s="65" t="s">
        <v>245</v>
      </c>
      <c r="B173" s="22">
        <v>0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22">
        <v>0</v>
      </c>
      <c r="AU173" s="22"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v>0</v>
      </c>
      <c r="BA173" s="22">
        <v>0</v>
      </c>
      <c r="BB173" s="22">
        <v>0</v>
      </c>
      <c r="BC173" s="22">
        <v>0</v>
      </c>
      <c r="BD173" s="22">
        <v>0</v>
      </c>
      <c r="BE173" s="22">
        <v>0</v>
      </c>
      <c r="BF173" s="22">
        <v>0</v>
      </c>
      <c r="BG173" s="22">
        <v>0</v>
      </c>
      <c r="BH173" s="22">
        <v>0</v>
      </c>
      <c r="BI173" s="22">
        <v>0</v>
      </c>
      <c r="BJ173" s="22">
        <v>0</v>
      </c>
      <c r="BK173" s="22">
        <v>0</v>
      </c>
      <c r="BL173" s="22">
        <v>0</v>
      </c>
      <c r="BM173" s="22">
        <v>0</v>
      </c>
      <c r="BN173" s="22">
        <v>0</v>
      </c>
    </row>
    <row r="174" spans="1:66" ht="15" customHeight="1" x14ac:dyDescent="0.2">
      <c r="A174" s="65" t="s">
        <v>246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3030</v>
      </c>
      <c r="X174" s="22">
        <v>10274</v>
      </c>
      <c r="Y174" s="22">
        <v>9381</v>
      </c>
      <c r="Z174" s="22">
        <v>-5336</v>
      </c>
      <c r="AA174" s="22">
        <v>-17372</v>
      </c>
      <c r="AB174" s="22">
        <v>-20260</v>
      </c>
      <c r="AC174" s="22">
        <v>-23550</v>
      </c>
      <c r="AD174" s="22">
        <v>5522</v>
      </c>
      <c r="AE174" s="22">
        <v>13346</v>
      </c>
      <c r="AF174" s="22">
        <v>8776</v>
      </c>
      <c r="AG174" s="22">
        <v>6200</v>
      </c>
      <c r="AH174" s="22">
        <v>6247</v>
      </c>
      <c r="AI174" s="22">
        <v>13255</v>
      </c>
      <c r="AJ174" s="22">
        <v>22310</v>
      </c>
      <c r="AK174" s="22">
        <v>13880</v>
      </c>
      <c r="AL174" s="22">
        <v>721</v>
      </c>
      <c r="AM174" s="22">
        <v>980</v>
      </c>
      <c r="AN174" s="22">
        <v>3435</v>
      </c>
      <c r="AO174" s="22">
        <v>3802</v>
      </c>
      <c r="AP174" s="22">
        <v>7142</v>
      </c>
      <c r="AQ174" s="22">
        <v>9508</v>
      </c>
      <c r="AR174" s="22">
        <v>10578</v>
      </c>
      <c r="AS174" s="22">
        <v>10488</v>
      </c>
      <c r="AT174" s="22">
        <v>760</v>
      </c>
      <c r="AU174" s="22">
        <v>-1353</v>
      </c>
      <c r="AV174" s="22">
        <v>304</v>
      </c>
      <c r="AW174" s="22">
        <v>1356</v>
      </c>
      <c r="AX174" s="22">
        <v>-7077</v>
      </c>
      <c r="AY174" s="22">
        <v>-4500</v>
      </c>
      <c r="AZ174" s="22">
        <v>-121</v>
      </c>
      <c r="BA174" s="22">
        <v>242</v>
      </c>
      <c r="BB174" s="22">
        <v>4211</v>
      </c>
      <c r="BC174" s="22">
        <v>2364</v>
      </c>
      <c r="BD174" s="22">
        <v>7369</v>
      </c>
      <c r="BE174" s="22">
        <v>427</v>
      </c>
      <c r="BF174" s="22">
        <v>5293</v>
      </c>
      <c r="BG174" s="22">
        <v>7759</v>
      </c>
      <c r="BH174" s="22">
        <v>-156</v>
      </c>
      <c r="BI174" s="22">
        <v>8583</v>
      </c>
      <c r="BJ174" s="22">
        <v>-7182</v>
      </c>
      <c r="BK174" s="22">
        <v>-3853</v>
      </c>
      <c r="BL174" s="22">
        <v>-4437</v>
      </c>
      <c r="BM174" s="22">
        <v>-4669</v>
      </c>
      <c r="BN174" s="22">
        <v>-29001</v>
      </c>
    </row>
    <row r="175" spans="1:66" ht="15" customHeight="1" x14ac:dyDescent="0.2">
      <c r="A175" s="64" t="s">
        <v>134</v>
      </c>
      <c r="B175" s="22">
        <v>15111</v>
      </c>
      <c r="C175" s="22">
        <v>-14692</v>
      </c>
      <c r="D175" s="22">
        <v>13827</v>
      </c>
      <c r="E175" s="22">
        <v>34565</v>
      </c>
      <c r="F175" s="22">
        <v>-43615</v>
      </c>
      <c r="G175" s="22">
        <v>-41993</v>
      </c>
      <c r="H175" s="22">
        <v>-46803</v>
      </c>
      <c r="I175" s="22">
        <v>-47360</v>
      </c>
      <c r="J175" s="22">
        <v>3850</v>
      </c>
      <c r="K175" s="22">
        <v>8270</v>
      </c>
      <c r="L175" s="22">
        <v>5435</v>
      </c>
      <c r="M175" s="22">
        <v>381</v>
      </c>
      <c r="N175" s="22">
        <v>443</v>
      </c>
      <c r="O175" s="22">
        <v>-2985</v>
      </c>
      <c r="P175" s="22">
        <v>-7567</v>
      </c>
      <c r="Q175" s="22">
        <v>-2655</v>
      </c>
      <c r="R175" s="22">
        <v>11671</v>
      </c>
      <c r="S175" s="22">
        <v>25481</v>
      </c>
      <c r="T175" s="22">
        <v>65376</v>
      </c>
      <c r="U175" s="22">
        <v>63525</v>
      </c>
      <c r="V175" s="22">
        <v>-700</v>
      </c>
      <c r="W175" s="22">
        <v>2472</v>
      </c>
      <c r="X175" s="22">
        <v>5989</v>
      </c>
      <c r="Y175" s="22">
        <v>5350</v>
      </c>
      <c r="Z175" s="22">
        <v>4560</v>
      </c>
      <c r="AA175" s="22">
        <v>-594</v>
      </c>
      <c r="AB175" s="22">
        <v>-585</v>
      </c>
      <c r="AC175" s="22">
        <v>7832</v>
      </c>
      <c r="AD175" s="22">
        <v>231</v>
      </c>
      <c r="AE175" s="22">
        <v>1643</v>
      </c>
      <c r="AF175" s="22">
        <v>275</v>
      </c>
      <c r="AG175" s="22">
        <v>1944</v>
      </c>
      <c r="AH175" s="22">
        <v>2563</v>
      </c>
      <c r="AI175" s="22">
        <v>1410</v>
      </c>
      <c r="AJ175" s="22">
        <v>2487</v>
      </c>
      <c r="AK175" s="22">
        <v>4235</v>
      </c>
      <c r="AL175" s="22">
        <v>950</v>
      </c>
      <c r="AM175" s="22">
        <v>480</v>
      </c>
      <c r="AN175" s="22">
        <v>1090</v>
      </c>
      <c r="AO175" s="22">
        <v>3077</v>
      </c>
      <c r="AP175" s="22">
        <v>1068</v>
      </c>
      <c r="AQ175" s="22">
        <v>1395</v>
      </c>
      <c r="AR175" s="22">
        <v>1525</v>
      </c>
      <c r="AS175" s="22">
        <v>690</v>
      </c>
      <c r="AT175" s="22">
        <v>2316</v>
      </c>
      <c r="AU175" s="22">
        <v>1145</v>
      </c>
      <c r="AV175" s="22">
        <v>3912</v>
      </c>
      <c r="AW175" s="22">
        <v>7414</v>
      </c>
      <c r="AX175" s="22">
        <v>-1605</v>
      </c>
      <c r="AY175" s="22">
        <v>-423</v>
      </c>
      <c r="AZ175" s="22">
        <v>1280</v>
      </c>
      <c r="BA175" s="22">
        <v>2822</v>
      </c>
      <c r="BB175" s="22">
        <v>2696</v>
      </c>
      <c r="BC175" s="22">
        <v>959</v>
      </c>
      <c r="BD175" s="22">
        <v>4410</v>
      </c>
      <c r="BE175" s="22">
        <v>5902</v>
      </c>
      <c r="BF175" s="22">
        <v>3204</v>
      </c>
      <c r="BG175" s="22">
        <v>7392</v>
      </c>
      <c r="BH175" s="22">
        <v>12120</v>
      </c>
      <c r="BI175" s="22">
        <v>21721</v>
      </c>
      <c r="BJ175" s="22">
        <v>-5757</v>
      </c>
      <c r="BK175" s="22">
        <v>-4018</v>
      </c>
      <c r="BL175" s="22">
        <v>-3575</v>
      </c>
      <c r="BM175" s="22">
        <v>-2173</v>
      </c>
      <c r="BN175" s="22">
        <v>-1666</v>
      </c>
    </row>
    <row r="176" spans="1:66" ht="15" customHeight="1" x14ac:dyDescent="0.2">
      <c r="A176" s="65" t="s">
        <v>239</v>
      </c>
      <c r="B176" s="22">
        <v>0</v>
      </c>
      <c r="C176" s="22">
        <v>0</v>
      </c>
      <c r="D176" s="22">
        <v>0</v>
      </c>
      <c r="E176" s="22">
        <v>0</v>
      </c>
      <c r="F176" s="22">
        <v>-32820</v>
      </c>
      <c r="G176" s="22">
        <v>-36232</v>
      </c>
      <c r="H176" s="22">
        <v>-54705</v>
      </c>
      <c r="I176" s="22">
        <v>-48341</v>
      </c>
      <c r="J176" s="22">
        <v>-1611</v>
      </c>
      <c r="K176" s="22">
        <v>-3125</v>
      </c>
      <c r="L176" s="22">
        <v>-3623</v>
      </c>
      <c r="M176" s="22">
        <v>-3496</v>
      </c>
      <c r="N176" s="22">
        <v>185</v>
      </c>
      <c r="O176" s="22">
        <v>-548</v>
      </c>
      <c r="P176" s="22">
        <v>-1480</v>
      </c>
      <c r="Q176" s="22">
        <v>-323</v>
      </c>
      <c r="R176" s="22">
        <v>0</v>
      </c>
      <c r="S176" s="22">
        <v>-6548</v>
      </c>
      <c r="T176" s="22">
        <v>-46</v>
      </c>
      <c r="U176" s="22">
        <v>831</v>
      </c>
      <c r="V176" s="22">
        <v>-260</v>
      </c>
      <c r="W176" s="22">
        <v>-468</v>
      </c>
      <c r="X176" s="22">
        <v>201</v>
      </c>
      <c r="Y176" s="22">
        <v>538</v>
      </c>
      <c r="Z176" s="22">
        <v>126</v>
      </c>
      <c r="AA176" s="22">
        <v>320</v>
      </c>
      <c r="AB176" s="22">
        <v>136</v>
      </c>
      <c r="AC176" s="22">
        <v>339</v>
      </c>
      <c r="AD176" s="22">
        <v>185</v>
      </c>
      <c r="AE176" s="22">
        <v>221</v>
      </c>
      <c r="AF176" s="22">
        <v>-346</v>
      </c>
      <c r="AG176" s="22">
        <v>149</v>
      </c>
      <c r="AH176" s="22">
        <v>1210</v>
      </c>
      <c r="AI176" s="22">
        <v>82</v>
      </c>
      <c r="AJ176" s="22">
        <v>-3</v>
      </c>
      <c r="AK176" s="22">
        <v>-31</v>
      </c>
      <c r="AL176" s="22">
        <v>-104</v>
      </c>
      <c r="AM176" s="22">
        <v>-117</v>
      </c>
      <c r="AN176" s="22">
        <v>151</v>
      </c>
      <c r="AO176" s="22">
        <v>50</v>
      </c>
      <c r="AP176" s="22">
        <v>-1</v>
      </c>
      <c r="AQ176" s="22">
        <v>0</v>
      </c>
      <c r="AR176" s="22">
        <v>0</v>
      </c>
      <c r="AS176" s="22">
        <v>131</v>
      </c>
      <c r="AT176" s="22">
        <v>1114</v>
      </c>
      <c r="AU176" s="22">
        <v>1225</v>
      </c>
      <c r="AV176" s="22">
        <v>1216</v>
      </c>
      <c r="AW176" s="22">
        <v>2519</v>
      </c>
      <c r="AX176" s="22">
        <v>253</v>
      </c>
      <c r="AY176" s="22">
        <v>334</v>
      </c>
      <c r="AZ176" s="22">
        <v>296</v>
      </c>
      <c r="BA176" s="22">
        <v>260</v>
      </c>
      <c r="BB176" s="22">
        <v>489</v>
      </c>
      <c r="BC176" s="22">
        <v>253</v>
      </c>
      <c r="BD176" s="22">
        <v>681</v>
      </c>
      <c r="BE176" s="22">
        <v>683</v>
      </c>
      <c r="BF176" s="22">
        <v>0</v>
      </c>
      <c r="BG176" s="22">
        <v>2027</v>
      </c>
      <c r="BH176" s="22">
        <v>118</v>
      </c>
      <c r="BI176" s="22">
        <v>160</v>
      </c>
      <c r="BJ176" s="22">
        <v>71</v>
      </c>
      <c r="BK176" s="22">
        <v>-3006</v>
      </c>
      <c r="BL176" s="22">
        <v>-2976</v>
      </c>
      <c r="BM176" s="22">
        <v>-1914</v>
      </c>
      <c r="BN176" s="22">
        <v>0</v>
      </c>
    </row>
    <row r="177" spans="1:66" ht="15" customHeight="1" x14ac:dyDescent="0.2">
      <c r="A177" s="65" t="s">
        <v>249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>
        <v>7506</v>
      </c>
      <c r="BJ177" s="22">
        <v>234</v>
      </c>
      <c r="BK177" s="22">
        <v>234</v>
      </c>
      <c r="BL177" s="22">
        <v>234</v>
      </c>
      <c r="BM177" s="22">
        <v>-260</v>
      </c>
      <c r="BN177" s="22">
        <v>0</v>
      </c>
    </row>
    <row r="178" spans="1:66" ht="15" customHeight="1" x14ac:dyDescent="0.2">
      <c r="A178" s="65" t="s">
        <v>243</v>
      </c>
      <c r="B178" s="22">
        <v>15057</v>
      </c>
      <c r="C178" s="22">
        <v>-12720</v>
      </c>
      <c r="D178" s="22">
        <v>15412</v>
      </c>
      <c r="E178" s="22">
        <v>38720</v>
      </c>
      <c r="F178" s="22">
        <v>-8189</v>
      </c>
      <c r="G178" s="22">
        <v>3898</v>
      </c>
      <c r="H178" s="22">
        <v>5268</v>
      </c>
      <c r="I178" s="22">
        <v>3702</v>
      </c>
      <c r="J178" s="22">
        <v>6734</v>
      </c>
      <c r="K178" s="22">
        <v>13611</v>
      </c>
      <c r="L178" s="22">
        <v>12128</v>
      </c>
      <c r="M178" s="22">
        <v>8700</v>
      </c>
      <c r="N178" s="22">
        <v>1843</v>
      </c>
      <c r="O178" s="22">
        <v>168</v>
      </c>
      <c r="P178" s="22">
        <v>-2446</v>
      </c>
      <c r="Q178" s="22">
        <v>2808</v>
      </c>
      <c r="R178" s="22">
        <v>13123</v>
      </c>
      <c r="S178" s="22">
        <v>35298</v>
      </c>
      <c r="T178" s="22">
        <v>67093</v>
      </c>
      <c r="U178" s="22">
        <v>66911</v>
      </c>
      <c r="V178" s="22">
        <v>-4255</v>
      </c>
      <c r="W178" s="22">
        <v>4424</v>
      </c>
      <c r="X178" s="22">
        <v>6697</v>
      </c>
      <c r="Y178" s="22">
        <v>8233</v>
      </c>
      <c r="Z178" s="22">
        <v>6352</v>
      </c>
      <c r="AA178" s="22">
        <v>3846</v>
      </c>
      <c r="AB178" s="22">
        <v>4518</v>
      </c>
      <c r="AC178" s="22">
        <v>14574</v>
      </c>
      <c r="AD178" s="22">
        <v>1124</v>
      </c>
      <c r="AE178" s="22">
        <v>2940</v>
      </c>
      <c r="AF178" s="22">
        <v>3970</v>
      </c>
      <c r="AG178" s="22">
        <v>5662</v>
      </c>
      <c r="AH178" s="22">
        <v>2022</v>
      </c>
      <c r="AI178" s="22">
        <v>2989</v>
      </c>
      <c r="AJ178" s="22">
        <v>5480</v>
      </c>
      <c r="AK178" s="22">
        <v>9475</v>
      </c>
      <c r="AL178" s="22">
        <v>2308</v>
      </c>
      <c r="AM178" s="22">
        <v>3471</v>
      </c>
      <c r="AN178" s="22">
        <v>5292</v>
      </c>
      <c r="AO178" s="22">
        <v>8709</v>
      </c>
      <c r="AP178" s="22">
        <v>1263</v>
      </c>
      <c r="AQ178" s="22">
        <v>2548</v>
      </c>
      <c r="AR178" s="22">
        <v>3210</v>
      </c>
      <c r="AS178" s="22">
        <v>4171</v>
      </c>
      <c r="AT178" s="22">
        <v>1568</v>
      </c>
      <c r="AU178" s="22">
        <v>3955</v>
      </c>
      <c r="AV178" s="22">
        <v>7094</v>
      </c>
      <c r="AW178" s="22">
        <v>12204</v>
      </c>
      <c r="AX178" s="22">
        <v>2649</v>
      </c>
      <c r="AY178" s="22">
        <v>4790</v>
      </c>
      <c r="AZ178" s="22">
        <v>8835</v>
      </c>
      <c r="BA178" s="22">
        <v>12577</v>
      </c>
      <c r="BB178" s="22">
        <v>5235</v>
      </c>
      <c r="BC178" s="22">
        <v>8685</v>
      </c>
      <c r="BD178" s="22">
        <v>14424</v>
      </c>
      <c r="BE178" s="22">
        <v>19689</v>
      </c>
      <c r="BF178" s="22">
        <v>4530</v>
      </c>
      <c r="BG178" s="22">
        <v>9596</v>
      </c>
      <c r="BH178" s="22">
        <v>17726</v>
      </c>
      <c r="BI178" s="22">
        <v>21245</v>
      </c>
      <c r="BJ178" s="22">
        <v>2542</v>
      </c>
      <c r="BK178" s="22">
        <v>10286</v>
      </c>
      <c r="BL178" s="22">
        <v>15097</v>
      </c>
      <c r="BM178" s="22">
        <v>18489</v>
      </c>
      <c r="BN178" s="22">
        <v>4409</v>
      </c>
    </row>
    <row r="179" spans="1:66" ht="15" customHeight="1" x14ac:dyDescent="0.2">
      <c r="A179" s="65" t="s">
        <v>193</v>
      </c>
      <c r="B179" s="22">
        <v>0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84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22">
        <v>0</v>
      </c>
      <c r="AU179" s="22"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0</v>
      </c>
      <c r="BC179" s="22">
        <v>0</v>
      </c>
      <c r="BD179" s="22">
        <v>0</v>
      </c>
      <c r="BE179" s="22">
        <v>0</v>
      </c>
      <c r="BF179" s="22">
        <v>0</v>
      </c>
      <c r="BG179" s="22">
        <v>0</v>
      </c>
      <c r="BH179" s="22">
        <v>0</v>
      </c>
      <c r="BI179" s="22">
        <v>0</v>
      </c>
      <c r="BJ179" s="22">
        <v>0</v>
      </c>
      <c r="BK179" s="22">
        <v>0</v>
      </c>
      <c r="BL179" s="22">
        <v>0</v>
      </c>
      <c r="BM179" s="22">
        <v>0</v>
      </c>
      <c r="BN179" s="22">
        <v>0</v>
      </c>
    </row>
    <row r="180" spans="1:66" ht="15" customHeight="1" x14ac:dyDescent="0.2">
      <c r="A180" s="65" t="s">
        <v>244</v>
      </c>
      <c r="B180" s="22">
        <v>-565</v>
      </c>
      <c r="C180" s="22">
        <v>0</v>
      </c>
      <c r="D180" s="22">
        <v>-25</v>
      </c>
      <c r="E180" s="22">
        <v>-850</v>
      </c>
      <c r="F180" s="22">
        <v>-85</v>
      </c>
      <c r="G180" s="22">
        <v>-183</v>
      </c>
      <c r="H180" s="22">
        <v>-538</v>
      </c>
      <c r="I180" s="22">
        <v>-841</v>
      </c>
      <c r="J180" s="22">
        <v>-493</v>
      </c>
      <c r="K180" s="22">
        <v>-940</v>
      </c>
      <c r="L180" s="22">
        <v>-1201</v>
      </c>
      <c r="M180" s="22">
        <v>-1928</v>
      </c>
      <c r="N180" s="22">
        <v>-508</v>
      </c>
      <c r="O180" s="22">
        <v>-752</v>
      </c>
      <c r="P180" s="22">
        <v>-1054</v>
      </c>
      <c r="Q180" s="22">
        <v>-1756</v>
      </c>
      <c r="R180" s="22">
        <v>-464</v>
      </c>
      <c r="S180" s="22">
        <v>-701</v>
      </c>
      <c r="T180" s="22">
        <v>-761</v>
      </c>
      <c r="U180" s="22">
        <v>-912</v>
      </c>
      <c r="V180" s="22">
        <v>-161</v>
      </c>
      <c r="W180" s="22">
        <v>-448</v>
      </c>
      <c r="X180" s="22">
        <v>-581</v>
      </c>
      <c r="Y180" s="22">
        <v>-745</v>
      </c>
      <c r="Z180" s="22">
        <v>-105</v>
      </c>
      <c r="AA180" s="22">
        <v>-504</v>
      </c>
      <c r="AB180" s="22">
        <v>-517</v>
      </c>
      <c r="AC180" s="22">
        <v>-1399</v>
      </c>
      <c r="AD180" s="22">
        <v>-134</v>
      </c>
      <c r="AE180" s="22">
        <v>-271</v>
      </c>
      <c r="AF180" s="22">
        <v>-676</v>
      </c>
      <c r="AG180" s="22">
        <v>-1032</v>
      </c>
      <c r="AH180" s="22">
        <v>-257</v>
      </c>
      <c r="AI180" s="22">
        <v>-635</v>
      </c>
      <c r="AJ180" s="22">
        <v>-1129</v>
      </c>
      <c r="AK180" s="22">
        <v>-1758</v>
      </c>
      <c r="AL180" s="22">
        <v>-288</v>
      </c>
      <c r="AM180" s="22">
        <v>-710</v>
      </c>
      <c r="AN180" s="22">
        <v>-1035</v>
      </c>
      <c r="AO180" s="22">
        <v>-1489</v>
      </c>
      <c r="AP180" s="22">
        <v>-506</v>
      </c>
      <c r="AQ180" s="22">
        <v>-1233</v>
      </c>
      <c r="AR180" s="22">
        <v>-1443</v>
      </c>
      <c r="AS180" s="22">
        <v>-1909</v>
      </c>
      <c r="AT180" s="22">
        <v>-466</v>
      </c>
      <c r="AU180" s="22">
        <v>-892</v>
      </c>
      <c r="AV180" s="22">
        <v>-1066</v>
      </c>
      <c r="AW180" s="22">
        <v>-2127</v>
      </c>
      <c r="AX180" s="22">
        <v>-359</v>
      </c>
      <c r="AY180" s="22">
        <v>-945</v>
      </c>
      <c r="AZ180" s="22">
        <v>-1160</v>
      </c>
      <c r="BA180" s="22">
        <v>-1514</v>
      </c>
      <c r="BB180" s="22">
        <v>-783</v>
      </c>
      <c r="BC180" s="22">
        <v>-2308</v>
      </c>
      <c r="BD180" s="22">
        <v>-3197</v>
      </c>
      <c r="BE180" s="22">
        <v>-3285</v>
      </c>
      <c r="BF180" s="22">
        <v>-652</v>
      </c>
      <c r="BG180" s="22">
        <v>-2495</v>
      </c>
      <c r="BH180" s="22">
        <v>-2663</v>
      </c>
      <c r="BI180" s="22">
        <v>-3601</v>
      </c>
      <c r="BJ180" s="22">
        <v>-604</v>
      </c>
      <c r="BK180" s="22">
        <v>-3469</v>
      </c>
      <c r="BL180" s="22">
        <v>-6623</v>
      </c>
      <c r="BM180" s="22">
        <v>-7113</v>
      </c>
      <c r="BN180" s="22">
        <v>-946</v>
      </c>
    </row>
    <row r="181" spans="1:66" ht="15" customHeight="1" x14ac:dyDescent="0.2">
      <c r="A181" s="65" t="s">
        <v>245</v>
      </c>
      <c r="B181" s="22">
        <v>-589</v>
      </c>
      <c r="C181" s="22">
        <v>-871</v>
      </c>
      <c r="D181" s="22">
        <v>-669</v>
      </c>
      <c r="E181" s="22">
        <v>-2406</v>
      </c>
      <c r="F181" s="22">
        <v>-750</v>
      </c>
      <c r="G181" s="22">
        <v>-4961</v>
      </c>
      <c r="H181" s="22">
        <v>-1541</v>
      </c>
      <c r="I181" s="22">
        <v>-2584</v>
      </c>
      <c r="J181" s="22">
        <v>-535</v>
      </c>
      <c r="K181" s="22">
        <v>-1314</v>
      </c>
      <c r="L181" s="22">
        <v>-2546</v>
      </c>
      <c r="M181" s="22">
        <v>-4183</v>
      </c>
      <c r="N181" s="22">
        <v>-818</v>
      </c>
      <c r="O181" s="22">
        <v>-2022</v>
      </c>
      <c r="P181" s="22">
        <v>-2730</v>
      </c>
      <c r="Q181" s="22">
        <v>-3522</v>
      </c>
      <c r="R181" s="22">
        <v>-983</v>
      </c>
      <c r="S181" s="22">
        <v>-1781</v>
      </c>
      <c r="T181" s="22">
        <v>-2888</v>
      </c>
      <c r="U181" s="22">
        <v>-4256</v>
      </c>
      <c r="V181" s="22">
        <v>-951</v>
      </c>
      <c r="W181" s="22">
        <v>-2029</v>
      </c>
      <c r="X181" s="22">
        <v>-3222</v>
      </c>
      <c r="Y181" s="22">
        <v>-4437</v>
      </c>
      <c r="Z181" s="22">
        <v>-973</v>
      </c>
      <c r="AA181" s="22">
        <v>-2041</v>
      </c>
      <c r="AB181" s="22">
        <v>-3011</v>
      </c>
      <c r="AC181" s="22">
        <v>-4046</v>
      </c>
      <c r="AD181" s="22">
        <v>-948</v>
      </c>
      <c r="AE181" s="22">
        <v>-1912</v>
      </c>
      <c r="AF181" s="22">
        <v>-2802</v>
      </c>
      <c r="AG181" s="22">
        <v>-3724</v>
      </c>
      <c r="AH181" s="22">
        <v>-942</v>
      </c>
      <c r="AI181" s="22">
        <v>-2024</v>
      </c>
      <c r="AJ181" s="22">
        <v>-3107</v>
      </c>
      <c r="AK181" s="22">
        <v>-4214</v>
      </c>
      <c r="AL181" s="22">
        <v>-1012</v>
      </c>
      <c r="AM181" s="22">
        <v>-2193</v>
      </c>
      <c r="AN181" s="22">
        <v>-3366</v>
      </c>
      <c r="AO181" s="22">
        <v>-4580</v>
      </c>
      <c r="AP181" s="22">
        <v>-1162</v>
      </c>
      <c r="AQ181" s="22">
        <v>-2507</v>
      </c>
      <c r="AR181" s="22">
        <v>-3778</v>
      </c>
      <c r="AS181" s="22">
        <v>-5183</v>
      </c>
      <c r="AT181" s="22">
        <v>-1374</v>
      </c>
      <c r="AU181" s="22">
        <v>-2579</v>
      </c>
      <c r="AV181" s="22">
        <v>-3866</v>
      </c>
      <c r="AW181" s="22">
        <v>-5819</v>
      </c>
      <c r="AX181" s="22">
        <v>-1289</v>
      </c>
      <c r="AY181" s="22">
        <v>-2990</v>
      </c>
      <c r="AZ181" s="22">
        <v>-4590</v>
      </c>
      <c r="BA181" s="22">
        <v>-6333</v>
      </c>
      <c r="BB181" s="22">
        <v>-1720</v>
      </c>
      <c r="BC181" s="22">
        <v>-3469</v>
      </c>
      <c r="BD181" s="22">
        <v>-5312</v>
      </c>
      <c r="BE181" s="22">
        <v>-7812</v>
      </c>
      <c r="BF181" s="22">
        <v>-1885</v>
      </c>
      <c r="BG181" s="22">
        <v>-4121</v>
      </c>
      <c r="BH181" s="22">
        <v>-5811</v>
      </c>
      <c r="BI181" s="22">
        <v>-8258</v>
      </c>
      <c r="BJ181" s="22">
        <v>-1824</v>
      </c>
      <c r="BK181" s="22">
        <v>-4472</v>
      </c>
      <c r="BL181" s="22">
        <v>-5835</v>
      </c>
      <c r="BM181" s="22">
        <v>-8875</v>
      </c>
      <c r="BN181" s="22">
        <v>-3503</v>
      </c>
    </row>
    <row r="182" spans="1:66" ht="15" customHeight="1" x14ac:dyDescent="0.2">
      <c r="A182" s="65" t="s">
        <v>246</v>
      </c>
      <c r="B182" s="22">
        <v>1208</v>
      </c>
      <c r="C182" s="22">
        <v>-1101</v>
      </c>
      <c r="D182" s="22">
        <v>-891</v>
      </c>
      <c r="E182" s="22">
        <v>-899</v>
      </c>
      <c r="F182" s="22">
        <v>-1771</v>
      </c>
      <c r="G182" s="22">
        <v>-4515</v>
      </c>
      <c r="H182" s="22">
        <v>4713</v>
      </c>
      <c r="I182" s="22">
        <v>704</v>
      </c>
      <c r="J182" s="22">
        <v>-245</v>
      </c>
      <c r="K182" s="22">
        <v>38</v>
      </c>
      <c r="L182" s="22">
        <v>677</v>
      </c>
      <c r="M182" s="22">
        <v>1288</v>
      </c>
      <c r="N182" s="22">
        <v>-259</v>
      </c>
      <c r="O182" s="22">
        <v>169</v>
      </c>
      <c r="P182" s="22">
        <v>143</v>
      </c>
      <c r="Q182" s="22">
        <v>138</v>
      </c>
      <c r="R182" s="22">
        <v>-5</v>
      </c>
      <c r="S182" s="22">
        <v>-787</v>
      </c>
      <c r="T182" s="22">
        <v>1978</v>
      </c>
      <c r="U182" s="22">
        <v>951</v>
      </c>
      <c r="V182" s="22">
        <v>4927</v>
      </c>
      <c r="W182" s="22">
        <v>993</v>
      </c>
      <c r="X182" s="22">
        <v>2894</v>
      </c>
      <c r="Y182" s="22">
        <v>1677</v>
      </c>
      <c r="Z182" s="22">
        <v>-840</v>
      </c>
      <c r="AA182" s="22">
        <v>-2215</v>
      </c>
      <c r="AB182" s="22">
        <v>-1711</v>
      </c>
      <c r="AC182" s="22">
        <v>-1636</v>
      </c>
      <c r="AD182" s="22">
        <v>4</v>
      </c>
      <c r="AE182" s="22">
        <v>665</v>
      </c>
      <c r="AF182" s="22">
        <v>129</v>
      </c>
      <c r="AG182" s="22">
        <v>889</v>
      </c>
      <c r="AH182" s="22">
        <v>530</v>
      </c>
      <c r="AI182" s="22">
        <v>998</v>
      </c>
      <c r="AJ182" s="22">
        <v>1246</v>
      </c>
      <c r="AK182" s="22">
        <v>763</v>
      </c>
      <c r="AL182" s="22">
        <v>46</v>
      </c>
      <c r="AM182" s="22">
        <v>29</v>
      </c>
      <c r="AN182" s="22">
        <v>48</v>
      </c>
      <c r="AO182" s="22">
        <v>387</v>
      </c>
      <c r="AP182" s="22">
        <v>1474</v>
      </c>
      <c r="AQ182" s="22">
        <v>2587</v>
      </c>
      <c r="AR182" s="22">
        <v>3536</v>
      </c>
      <c r="AS182" s="22">
        <v>3480</v>
      </c>
      <c r="AT182" s="22">
        <v>1474</v>
      </c>
      <c r="AU182" s="22">
        <v>-564</v>
      </c>
      <c r="AV182" s="22">
        <v>534</v>
      </c>
      <c r="AW182" s="22">
        <v>637</v>
      </c>
      <c r="AX182" s="22">
        <v>-2859</v>
      </c>
      <c r="AY182" s="22">
        <v>-1612</v>
      </c>
      <c r="AZ182" s="22">
        <v>-2101</v>
      </c>
      <c r="BA182" s="22">
        <v>-2168</v>
      </c>
      <c r="BB182" s="22">
        <v>-525</v>
      </c>
      <c r="BC182" s="22">
        <v>-2202</v>
      </c>
      <c r="BD182" s="22">
        <v>-2186</v>
      </c>
      <c r="BE182" s="22">
        <v>-3373</v>
      </c>
      <c r="BF182" s="22">
        <v>1211</v>
      </c>
      <c r="BG182" s="22">
        <v>2385</v>
      </c>
      <c r="BH182" s="22">
        <v>2750</v>
      </c>
      <c r="BI182" s="22">
        <v>4669</v>
      </c>
      <c r="BJ182" s="22">
        <v>-6176</v>
      </c>
      <c r="BK182" s="22">
        <v>-3591</v>
      </c>
      <c r="BL182" s="22">
        <v>-3472</v>
      </c>
      <c r="BM182" s="22">
        <v>-2500</v>
      </c>
      <c r="BN182" s="22">
        <v>-1626</v>
      </c>
    </row>
    <row r="183" spans="1:66" ht="15" customHeight="1" x14ac:dyDescent="0.2">
      <c r="A183" s="62" t="s">
        <v>250</v>
      </c>
      <c r="B183" s="22">
        <v>0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184158</v>
      </c>
      <c r="AM183" s="22">
        <v>203799</v>
      </c>
      <c r="AN183" s="22">
        <v>212856</v>
      </c>
      <c r="AO183" s="22">
        <v>204623</v>
      </c>
      <c r="AP183" s="22">
        <v>246185</v>
      </c>
      <c r="AQ183" s="22">
        <v>324219</v>
      </c>
      <c r="AR183" s="22">
        <v>302981</v>
      </c>
      <c r="AS183" s="22">
        <v>278480</v>
      </c>
      <c r="AT183" s="22">
        <v>378391</v>
      </c>
      <c r="AU183" s="22">
        <v>321088</v>
      </c>
      <c r="AV183" s="22">
        <v>318083</v>
      </c>
      <c r="AW183" s="22">
        <v>403721</v>
      </c>
      <c r="AX183" s="22">
        <v>370838</v>
      </c>
      <c r="AY183" s="22">
        <v>591758</v>
      </c>
      <c r="AZ183" s="22">
        <v>866571</v>
      </c>
      <c r="BA183" s="22">
        <v>888011</v>
      </c>
      <c r="BB183" s="22">
        <v>949134</v>
      </c>
      <c r="BC183" s="22">
        <v>901998</v>
      </c>
      <c r="BD183" s="22">
        <v>933311</v>
      </c>
      <c r="BE183" s="22">
        <v>921753</v>
      </c>
      <c r="BF183" s="22">
        <v>971004</v>
      </c>
      <c r="BG183" s="22">
        <v>1112358</v>
      </c>
      <c r="BH183" s="22">
        <v>1124940</v>
      </c>
      <c r="BI183" s="22">
        <v>1288811</v>
      </c>
      <c r="BJ183" s="22">
        <v>1239216</v>
      </c>
      <c r="BK183" s="22">
        <v>1265846</v>
      </c>
      <c r="BL183" s="22">
        <v>1230829</v>
      </c>
      <c r="BM183" s="22">
        <v>1399107</v>
      </c>
      <c r="BN183" s="22">
        <v>1330887</v>
      </c>
    </row>
    <row r="184" spans="1:66" ht="15" customHeight="1" x14ac:dyDescent="0.2">
      <c r="A184" s="63" t="s">
        <v>232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2">
        <v>0</v>
      </c>
      <c r="AK184" s="22">
        <v>0</v>
      </c>
      <c r="AL184" s="22">
        <v>174764</v>
      </c>
      <c r="AM184" s="22">
        <v>199192</v>
      </c>
      <c r="AN184" s="22">
        <v>211655</v>
      </c>
      <c r="AO184" s="22">
        <v>221734</v>
      </c>
      <c r="AP184" s="22">
        <v>247536</v>
      </c>
      <c r="AQ184" s="22">
        <v>368165</v>
      </c>
      <c r="AR184" s="22">
        <v>380178</v>
      </c>
      <c r="AS184" s="22">
        <v>391123</v>
      </c>
      <c r="AT184" s="22">
        <v>506751</v>
      </c>
      <c r="AU184" s="22">
        <v>454060</v>
      </c>
      <c r="AV184" s="22">
        <v>478199</v>
      </c>
      <c r="AW184" s="22">
        <v>574910</v>
      </c>
      <c r="AX184" s="22">
        <v>554446</v>
      </c>
      <c r="AY184" s="22">
        <v>787639</v>
      </c>
      <c r="AZ184" s="22">
        <v>803829</v>
      </c>
      <c r="BA184" s="22">
        <v>816429</v>
      </c>
      <c r="BB184" s="22">
        <v>880246</v>
      </c>
      <c r="BC184" s="22">
        <v>834088</v>
      </c>
      <c r="BD184" s="22">
        <v>862988</v>
      </c>
      <c r="BE184" s="22">
        <v>850174</v>
      </c>
      <c r="BF184" s="22">
        <v>898685</v>
      </c>
      <c r="BG184" s="22">
        <v>1023916</v>
      </c>
      <c r="BH184" s="22">
        <v>1026613</v>
      </c>
      <c r="BI184" s="22">
        <v>1183024</v>
      </c>
      <c r="BJ184" s="22">
        <v>1138131</v>
      </c>
      <c r="BK184" s="22">
        <v>1154406</v>
      </c>
      <c r="BL184" s="22">
        <v>1120490</v>
      </c>
      <c r="BM184" s="22">
        <v>1269180</v>
      </c>
      <c r="BN184" s="22">
        <v>1210621</v>
      </c>
    </row>
    <row r="185" spans="1:66" ht="15" customHeight="1" x14ac:dyDescent="0.2">
      <c r="A185" s="63" t="s">
        <v>251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10231</v>
      </c>
      <c r="AM185" s="22">
        <v>18846</v>
      </c>
      <c r="AN185" s="22">
        <v>31339</v>
      </c>
      <c r="AO185" s="22">
        <v>26640</v>
      </c>
      <c r="AP185" s="22">
        <v>80325</v>
      </c>
      <c r="AQ185" s="22">
        <v>67223</v>
      </c>
      <c r="AR185" s="22">
        <v>61229</v>
      </c>
      <c r="AS185" s="22">
        <v>23765</v>
      </c>
      <c r="AT185" s="22">
        <v>29762</v>
      </c>
      <c r="AU185" s="22">
        <v>26968</v>
      </c>
      <c r="AV185" s="22">
        <v>29043</v>
      </c>
      <c r="AW185" s="22">
        <v>32481</v>
      </c>
      <c r="AX185" s="22">
        <v>28251</v>
      </c>
      <c r="AY185" s="22">
        <v>31922</v>
      </c>
      <c r="AZ185" s="22">
        <v>31552</v>
      </c>
      <c r="BA185" s="22">
        <v>35324</v>
      </c>
      <c r="BB185" s="22">
        <v>34172</v>
      </c>
      <c r="BC185" s="22">
        <v>33646</v>
      </c>
      <c r="BD185" s="22">
        <v>36042</v>
      </c>
      <c r="BE185" s="22">
        <v>34743</v>
      </c>
      <c r="BF185" s="22">
        <v>35551</v>
      </c>
      <c r="BG185" s="22">
        <v>41755</v>
      </c>
      <c r="BH185" s="22">
        <v>46585</v>
      </c>
      <c r="BI185" s="22">
        <v>47487</v>
      </c>
      <c r="BJ185" s="22">
        <v>44450</v>
      </c>
      <c r="BK185" s="22">
        <v>48986</v>
      </c>
      <c r="BL185" s="22">
        <v>49534</v>
      </c>
      <c r="BM185" s="22">
        <v>59724</v>
      </c>
      <c r="BN185" s="22">
        <v>56064</v>
      </c>
    </row>
    <row r="186" spans="1:66" ht="15" customHeight="1" x14ac:dyDescent="0.2">
      <c r="A186" s="63" t="s">
        <v>40</v>
      </c>
      <c r="B186" s="22">
        <v>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1368</v>
      </c>
      <c r="AM186" s="22">
        <v>1394</v>
      </c>
      <c r="AN186" s="22">
        <v>1741</v>
      </c>
      <c r="AO186" s="22">
        <v>1788</v>
      </c>
      <c r="AP186" s="22">
        <v>2333</v>
      </c>
      <c r="AQ186" s="22">
        <v>2384</v>
      </c>
      <c r="AR186" s="22">
        <v>2581</v>
      </c>
      <c r="AS186" s="22">
        <v>885</v>
      </c>
      <c r="AT186" s="22">
        <v>968</v>
      </c>
      <c r="AU186" s="22">
        <v>853</v>
      </c>
      <c r="AV186" s="22">
        <v>905</v>
      </c>
      <c r="AW186" s="22">
        <v>925</v>
      </c>
      <c r="AX186" s="22">
        <v>766</v>
      </c>
      <c r="AY186" s="22">
        <v>787</v>
      </c>
      <c r="AZ186" s="22">
        <v>746</v>
      </c>
      <c r="BA186" s="22">
        <v>759</v>
      </c>
      <c r="BB186" s="22">
        <v>671</v>
      </c>
      <c r="BC186" s="22">
        <v>650</v>
      </c>
      <c r="BD186" s="22">
        <v>596</v>
      </c>
      <c r="BE186" s="22">
        <v>600</v>
      </c>
      <c r="BF186" s="22">
        <v>148</v>
      </c>
      <c r="BG186" s="22">
        <v>164</v>
      </c>
      <c r="BH186" s="22">
        <v>167</v>
      </c>
      <c r="BI186" s="22">
        <v>187</v>
      </c>
      <c r="BJ186" s="22">
        <v>180</v>
      </c>
      <c r="BK186" s="22">
        <v>186</v>
      </c>
      <c r="BL186" s="22">
        <v>181</v>
      </c>
      <c r="BM186" s="22">
        <v>187</v>
      </c>
      <c r="BN186" s="22">
        <v>174</v>
      </c>
    </row>
    <row r="187" spans="1:66" ht="15" customHeight="1" x14ac:dyDescent="0.2">
      <c r="A187" s="63" t="s">
        <v>252</v>
      </c>
      <c r="B187" s="22">
        <v>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8952</v>
      </c>
      <c r="AM187" s="22">
        <v>10127</v>
      </c>
      <c r="AN187" s="22">
        <v>13257</v>
      </c>
      <c r="AO187" s="22">
        <v>15493</v>
      </c>
      <c r="AP187" s="22">
        <v>19355</v>
      </c>
      <c r="AQ187" s="22">
        <v>23516</v>
      </c>
      <c r="AR187" s="22">
        <v>25977</v>
      </c>
      <c r="AS187" s="22">
        <v>26703</v>
      </c>
      <c r="AT187" s="22">
        <v>29132</v>
      </c>
      <c r="AU187" s="22">
        <v>28089</v>
      </c>
      <c r="AV187" s="22">
        <v>31003</v>
      </c>
      <c r="AW187" s="22">
        <v>32475</v>
      </c>
      <c r="AX187" s="22">
        <v>27687</v>
      </c>
      <c r="AY187" s="22">
        <v>30201</v>
      </c>
      <c r="AZ187" s="22">
        <v>30444</v>
      </c>
      <c r="BA187" s="22">
        <v>35499</v>
      </c>
      <c r="BB187" s="22">
        <v>34045</v>
      </c>
      <c r="BC187" s="22">
        <v>33614</v>
      </c>
      <c r="BD187" s="22">
        <v>33685</v>
      </c>
      <c r="BE187" s="22">
        <v>36236</v>
      </c>
      <c r="BF187" s="22">
        <v>36620</v>
      </c>
      <c r="BG187" s="22">
        <v>46523</v>
      </c>
      <c r="BH187" s="22">
        <v>51575</v>
      </c>
      <c r="BI187" s="22">
        <v>58113</v>
      </c>
      <c r="BJ187" s="22">
        <v>56455</v>
      </c>
      <c r="BK187" s="22">
        <v>62268</v>
      </c>
      <c r="BL187" s="22">
        <v>60624</v>
      </c>
      <c r="BM187" s="22">
        <v>70016</v>
      </c>
      <c r="BN187" s="22">
        <v>64028</v>
      </c>
    </row>
    <row r="188" spans="1:66" ht="15" customHeight="1" x14ac:dyDescent="0.2">
      <c r="A188" s="63" t="s">
        <v>237</v>
      </c>
      <c r="B188" s="22">
        <v>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-11157</v>
      </c>
      <c r="AM188" s="22">
        <v>-25760</v>
      </c>
      <c r="AN188" s="22">
        <v>-45136</v>
      </c>
      <c r="AO188" s="22">
        <v>-61032</v>
      </c>
      <c r="AP188" s="22">
        <v>-103364</v>
      </c>
      <c r="AQ188" s="22">
        <v>-137069</v>
      </c>
      <c r="AR188" s="22">
        <v>-166984</v>
      </c>
      <c r="AS188" s="22">
        <v>-163996</v>
      </c>
      <c r="AT188" s="22">
        <v>-188222</v>
      </c>
      <c r="AU188" s="22">
        <v>-188882</v>
      </c>
      <c r="AV188" s="22">
        <v>-221067</v>
      </c>
      <c r="AW188" s="22">
        <v>-237070</v>
      </c>
      <c r="AX188" s="22">
        <v>-240312</v>
      </c>
      <c r="AY188" s="22">
        <v>-258791</v>
      </c>
      <c r="AZ188" s="22">
        <v>-281565</v>
      </c>
      <c r="BA188" s="22">
        <v>-292987</v>
      </c>
      <c r="BB188" s="22">
        <v>-294536</v>
      </c>
      <c r="BC188" s="22">
        <v>-311070</v>
      </c>
      <c r="BD188" s="22">
        <v>-329938</v>
      </c>
      <c r="BE188" s="22">
        <v>-334462</v>
      </c>
      <c r="BF188" s="22">
        <v>-332501</v>
      </c>
      <c r="BG188" s="22">
        <v>-305142</v>
      </c>
      <c r="BH188" s="22">
        <v>-331806</v>
      </c>
      <c r="BI188" s="22">
        <v>-390376</v>
      </c>
      <c r="BJ188" s="22">
        <v>-407506</v>
      </c>
      <c r="BK188" s="22">
        <v>-435762</v>
      </c>
      <c r="BL188" s="22">
        <v>-441205</v>
      </c>
      <c r="BM188" s="22">
        <v>-512792</v>
      </c>
      <c r="BN188" s="22">
        <v>-513212</v>
      </c>
    </row>
    <row r="189" spans="1:66" ht="15" customHeight="1" x14ac:dyDescent="0.2">
      <c r="A189" s="64" t="s">
        <v>232</v>
      </c>
      <c r="B189" s="22">
        <v>0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22">
        <v>-9794</v>
      </c>
      <c r="AM189" s="22">
        <v>-21095</v>
      </c>
      <c r="AN189" s="22">
        <v>-36090</v>
      </c>
      <c r="AO189" s="22">
        <v>-48421</v>
      </c>
      <c r="AP189" s="22">
        <v>-72262</v>
      </c>
      <c r="AQ189" s="22">
        <v>-95798</v>
      </c>
      <c r="AR189" s="22">
        <v>-117523</v>
      </c>
      <c r="AS189" s="22">
        <v>-138580</v>
      </c>
      <c r="AT189" s="22">
        <v>-157726</v>
      </c>
      <c r="AU189" s="22">
        <v>-159603</v>
      </c>
      <c r="AV189" s="22">
        <v>-186710</v>
      </c>
      <c r="AW189" s="22">
        <v>-200285</v>
      </c>
      <c r="AX189" s="22">
        <v>-207020</v>
      </c>
      <c r="AY189" s="22">
        <v>-220669</v>
      </c>
      <c r="AZ189" s="22">
        <v>-240407</v>
      </c>
      <c r="BA189" s="22">
        <v>-246984</v>
      </c>
      <c r="BB189" s="22">
        <v>-250322</v>
      </c>
      <c r="BC189" s="22">
        <v>-265838</v>
      </c>
      <c r="BD189" s="22">
        <v>-285159</v>
      </c>
      <c r="BE189" s="22">
        <v>-291233</v>
      </c>
      <c r="BF189" s="22">
        <v>-288618</v>
      </c>
      <c r="BG189" s="22">
        <v>-260144</v>
      </c>
      <c r="BH189" s="22">
        <v>-284177</v>
      </c>
      <c r="BI189" s="22">
        <v>-340013</v>
      </c>
      <c r="BJ189" s="22">
        <v>-356835</v>
      </c>
      <c r="BK189" s="22">
        <v>-379533</v>
      </c>
      <c r="BL189" s="22">
        <v>-385558</v>
      </c>
      <c r="BM189" s="22">
        <v>-450561</v>
      </c>
      <c r="BN189" s="22">
        <v>-450652</v>
      </c>
    </row>
    <row r="190" spans="1:66" ht="15" customHeight="1" x14ac:dyDescent="0.2">
      <c r="A190" s="64" t="s">
        <v>251</v>
      </c>
      <c r="B190" s="22">
        <v>0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-621</v>
      </c>
      <c r="AM190" s="22">
        <v>-2778</v>
      </c>
      <c r="AN190" s="22">
        <v>-5321</v>
      </c>
      <c r="AO190" s="22">
        <v>-7406</v>
      </c>
      <c r="AP190" s="22">
        <v>-23489</v>
      </c>
      <c r="AQ190" s="22">
        <v>-30724</v>
      </c>
      <c r="AR190" s="22">
        <v>-36175</v>
      </c>
      <c r="AS190" s="22">
        <v>-11049</v>
      </c>
      <c r="AT190" s="22">
        <v>-14315</v>
      </c>
      <c r="AU190" s="22">
        <v>-12966</v>
      </c>
      <c r="AV190" s="22">
        <v>-15345</v>
      </c>
      <c r="AW190" s="22">
        <v>-16788</v>
      </c>
      <c r="AX190" s="22">
        <v>-15777</v>
      </c>
      <c r="AY190" s="22">
        <v>-18320</v>
      </c>
      <c r="AZ190" s="22">
        <v>-20349</v>
      </c>
      <c r="BA190" s="22">
        <v>-22011</v>
      </c>
      <c r="BB190" s="22">
        <v>-21852</v>
      </c>
      <c r="BC190" s="22">
        <v>-22273</v>
      </c>
      <c r="BD190" s="22">
        <v>-23862</v>
      </c>
      <c r="BE190" s="22">
        <v>-22579</v>
      </c>
      <c r="BF190" s="22">
        <v>-23618</v>
      </c>
      <c r="BG190" s="22">
        <v>-21358</v>
      </c>
      <c r="BH190" s="22">
        <v>-21847</v>
      </c>
      <c r="BI190" s="22">
        <v>-22686</v>
      </c>
      <c r="BJ190" s="22">
        <v>-22453</v>
      </c>
      <c r="BK190" s="22">
        <v>-24625</v>
      </c>
      <c r="BL190" s="22">
        <v>-24971</v>
      </c>
      <c r="BM190" s="22">
        <v>-28272</v>
      </c>
      <c r="BN190" s="22">
        <v>-28900</v>
      </c>
    </row>
    <row r="191" spans="1:66" ht="15" customHeight="1" x14ac:dyDescent="0.2">
      <c r="A191" s="64" t="s">
        <v>40</v>
      </c>
      <c r="B191" s="22">
        <v>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-31</v>
      </c>
      <c r="AM191" s="22">
        <v>-154</v>
      </c>
      <c r="AN191" s="22">
        <v>-408</v>
      </c>
      <c r="AO191" s="22">
        <v>-500</v>
      </c>
      <c r="AP191" s="22">
        <v>-336</v>
      </c>
      <c r="AQ191" s="22">
        <v>-372</v>
      </c>
      <c r="AR191" s="22">
        <v>-511</v>
      </c>
      <c r="AS191" s="22">
        <v>-369</v>
      </c>
      <c r="AT191" s="22">
        <v>-457</v>
      </c>
      <c r="AU191" s="22">
        <v>-450</v>
      </c>
      <c r="AV191" s="22">
        <v>-528</v>
      </c>
      <c r="AW191" s="22">
        <v>-591</v>
      </c>
      <c r="AX191" s="22">
        <v>-417</v>
      </c>
      <c r="AY191" s="22">
        <v>-591</v>
      </c>
      <c r="AZ191" s="22">
        <v>-597</v>
      </c>
      <c r="BA191" s="22">
        <v>-533</v>
      </c>
      <c r="BB191" s="22">
        <v>-476</v>
      </c>
      <c r="BC191" s="22">
        <v>-491</v>
      </c>
      <c r="BD191" s="22">
        <v>-461</v>
      </c>
      <c r="BE191" s="22">
        <v>-497</v>
      </c>
      <c r="BF191" s="22">
        <v>-42</v>
      </c>
      <c r="BG191" s="22">
        <v>-54</v>
      </c>
      <c r="BH191" s="22">
        <v>-62</v>
      </c>
      <c r="BI191" s="22">
        <v>-83</v>
      </c>
      <c r="BJ191" s="22">
        <v>-167</v>
      </c>
      <c r="BK191" s="22">
        <v>-99</v>
      </c>
      <c r="BL191" s="22">
        <v>-104</v>
      </c>
      <c r="BM191" s="22">
        <v>-115</v>
      </c>
      <c r="BN191" s="22">
        <v>-115</v>
      </c>
    </row>
    <row r="192" spans="1:66" ht="15" customHeight="1" x14ac:dyDescent="0.2">
      <c r="A192" s="64" t="s">
        <v>252</v>
      </c>
      <c r="B192" s="22">
        <v>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-711</v>
      </c>
      <c r="AM192" s="22">
        <v>-1733</v>
      </c>
      <c r="AN192" s="22">
        <v>-3317</v>
      </c>
      <c r="AO192" s="22">
        <v>-4705</v>
      </c>
      <c r="AP192" s="22">
        <v>-7277</v>
      </c>
      <c r="AQ192" s="22">
        <v>-10175</v>
      </c>
      <c r="AR192" s="22">
        <v>-12775</v>
      </c>
      <c r="AS192" s="22">
        <v>-13998</v>
      </c>
      <c r="AT192" s="22">
        <v>-15724</v>
      </c>
      <c r="AU192" s="22">
        <v>-15863</v>
      </c>
      <c r="AV192" s="22">
        <v>-18484</v>
      </c>
      <c r="AW192" s="22">
        <v>-19406</v>
      </c>
      <c r="AX192" s="22">
        <v>-17098</v>
      </c>
      <c r="AY192" s="22">
        <v>-19211</v>
      </c>
      <c r="AZ192" s="22">
        <v>-20212</v>
      </c>
      <c r="BA192" s="22">
        <v>-23459</v>
      </c>
      <c r="BB192" s="22">
        <v>-21886</v>
      </c>
      <c r="BC192" s="22">
        <v>-22468</v>
      </c>
      <c r="BD192" s="22">
        <v>-20456</v>
      </c>
      <c r="BE192" s="22">
        <v>-20153</v>
      </c>
      <c r="BF192" s="22">
        <v>-20617</v>
      </c>
      <c r="BG192" s="22">
        <v>-23586</v>
      </c>
      <c r="BH192" s="22">
        <v>-25720</v>
      </c>
      <c r="BI192" s="22">
        <v>-27594</v>
      </c>
      <c r="BJ192" s="22">
        <v>-28051</v>
      </c>
      <c r="BK192" s="22">
        <v>-31505</v>
      </c>
      <c r="BL192" s="22">
        <v>-30572</v>
      </c>
      <c r="BM192" s="22">
        <v>-33844</v>
      </c>
      <c r="BN192" s="22">
        <v>-33545</v>
      </c>
    </row>
    <row r="193" spans="1:66" ht="15" customHeight="1" x14ac:dyDescent="0.2">
      <c r="A193" s="64" t="s">
        <v>31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</row>
    <row r="194" spans="1:66" ht="15" customHeight="1" x14ac:dyDescent="0.2">
      <c r="A194" s="63" t="s">
        <v>238</v>
      </c>
      <c r="B194" s="22">
        <v>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/>
      <c r="AM194" s="22"/>
      <c r="AN194" s="22"/>
      <c r="AO194" s="22"/>
      <c r="AP194" s="22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</row>
    <row r="195" spans="1:66" ht="15" customHeight="1" x14ac:dyDescent="0.2">
      <c r="A195" s="64" t="s">
        <v>232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164970</v>
      </c>
      <c r="AM195" s="22">
        <v>178097</v>
      </c>
      <c r="AN195" s="22">
        <v>175565</v>
      </c>
      <c r="AO195" s="22">
        <v>173313</v>
      </c>
      <c r="AP195" s="22">
        <v>1961</v>
      </c>
      <c r="AQ195" s="22">
        <v>99054</v>
      </c>
      <c r="AR195" s="22">
        <v>89342</v>
      </c>
      <c r="AS195" s="22">
        <v>79230</v>
      </c>
      <c r="AT195" s="22">
        <v>96482</v>
      </c>
      <c r="AU195" s="22">
        <v>41914</v>
      </c>
      <c r="AV195" s="22">
        <v>38946</v>
      </c>
      <c r="AW195" s="22">
        <v>122082</v>
      </c>
      <c r="AX195" s="22">
        <v>-27199</v>
      </c>
      <c r="AY195" s="22">
        <v>192345</v>
      </c>
      <c r="AZ195" s="22">
        <v>188797</v>
      </c>
      <c r="BA195" s="22">
        <v>194820</v>
      </c>
      <c r="BB195" s="22">
        <v>60479</v>
      </c>
      <c r="BC195" s="22">
        <v>-1195</v>
      </c>
      <c r="BD195" s="22">
        <v>8384</v>
      </c>
      <c r="BE195" s="22">
        <v>-10504</v>
      </c>
      <c r="BF195" s="22">
        <v>51520</v>
      </c>
      <c r="BG195" s="22">
        <v>204831</v>
      </c>
      <c r="BH195" s="22">
        <v>183495</v>
      </c>
      <c r="BI195" s="22">
        <v>284070</v>
      </c>
      <c r="BJ195" s="22">
        <v>-61715</v>
      </c>
      <c r="BK195" s="22">
        <v>-68138</v>
      </c>
      <c r="BL195" s="22">
        <v>-108079</v>
      </c>
      <c r="BM195" s="22">
        <v>-24392</v>
      </c>
      <c r="BN195" s="22">
        <v>-58650</v>
      </c>
    </row>
    <row r="196" spans="1:66" ht="15" customHeight="1" x14ac:dyDescent="0.2">
      <c r="A196" s="65" t="s">
        <v>239</v>
      </c>
      <c r="B196" s="22">
        <v>0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v>-16235</v>
      </c>
      <c r="AQ196" s="22">
        <v>0</v>
      </c>
      <c r="AR196" s="22">
        <v>0</v>
      </c>
      <c r="AS196" s="22">
        <v>-1893</v>
      </c>
      <c r="AT196" s="22">
        <v>0</v>
      </c>
      <c r="AU196" s="22">
        <v>-345</v>
      </c>
      <c r="AV196" s="22">
        <v>854</v>
      </c>
      <c r="AW196" s="22">
        <v>91569</v>
      </c>
      <c r="AX196" s="22">
        <v>1</v>
      </c>
      <c r="AY196" s="22">
        <v>-362</v>
      </c>
      <c r="AZ196" s="22">
        <v>91</v>
      </c>
      <c r="BA196" s="22">
        <v>71</v>
      </c>
      <c r="BB196" s="22">
        <v>442</v>
      </c>
      <c r="BC196" s="22">
        <v>442</v>
      </c>
      <c r="BD196" s="22">
        <v>167</v>
      </c>
      <c r="BE196" s="22">
        <v>169</v>
      </c>
      <c r="BF196" s="22">
        <v>61</v>
      </c>
      <c r="BG196" s="22">
        <v>-27</v>
      </c>
      <c r="BH196" s="22">
        <v>170</v>
      </c>
      <c r="BI196" s="22">
        <v>0</v>
      </c>
      <c r="BJ196" s="22">
        <v>0</v>
      </c>
      <c r="BK196" s="22">
        <v>-625</v>
      </c>
      <c r="BL196" s="22">
        <v>-587</v>
      </c>
      <c r="BM196" s="22">
        <v>0</v>
      </c>
      <c r="BN196" s="22">
        <v>0</v>
      </c>
    </row>
    <row r="197" spans="1:66" ht="15" customHeight="1" x14ac:dyDescent="0.2">
      <c r="A197" s="65" t="s">
        <v>241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>
        <v>0</v>
      </c>
      <c r="BD197" s="22">
        <v>0</v>
      </c>
      <c r="BE197" s="22">
        <v>0</v>
      </c>
      <c r="BF197" s="22">
        <v>0</v>
      </c>
      <c r="BG197" s="22">
        <v>110033</v>
      </c>
      <c r="BH197" s="22">
        <v>112505</v>
      </c>
      <c r="BI197" s="22">
        <v>130221</v>
      </c>
      <c r="BJ197" s="22">
        <v>0</v>
      </c>
      <c r="BK197" s="22">
        <v>0</v>
      </c>
      <c r="BL197" s="22">
        <v>0</v>
      </c>
      <c r="BM197" s="22">
        <v>0</v>
      </c>
      <c r="BN197" s="22">
        <v>0</v>
      </c>
    </row>
    <row r="198" spans="1:66" ht="15" customHeight="1" x14ac:dyDescent="0.2">
      <c r="A198" s="65" t="s">
        <v>173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171321</v>
      </c>
      <c r="AM198" s="22">
        <v>200642</v>
      </c>
      <c r="AN198" s="22">
        <v>204251</v>
      </c>
      <c r="AO198" s="22">
        <v>220019</v>
      </c>
      <c r="AP198" s="22">
        <v>4137</v>
      </c>
      <c r="AQ198" s="22">
        <v>80082</v>
      </c>
      <c r="AR198" s="22">
        <v>84872</v>
      </c>
      <c r="AS198" s="22">
        <v>104199</v>
      </c>
      <c r="AT198" s="22">
        <v>102191</v>
      </c>
      <c r="AU198" s="22">
        <v>106588</v>
      </c>
      <c r="AV198" s="22">
        <v>109449</v>
      </c>
      <c r="AW198" s="22">
        <v>122867</v>
      </c>
      <c r="AX198" s="22">
        <v>42962</v>
      </c>
      <c r="AY198" s="22">
        <v>263399</v>
      </c>
      <c r="AZ198" s="22">
        <v>292539</v>
      </c>
      <c r="BA198" s="22">
        <v>312768</v>
      </c>
      <c r="BB198" s="22">
        <v>93482</v>
      </c>
      <c r="BC198" s="22">
        <v>98839</v>
      </c>
      <c r="BD198" s="22">
        <v>125141</v>
      </c>
      <c r="BE198" s="22">
        <v>131462</v>
      </c>
      <c r="BF198" s="22">
        <v>68717</v>
      </c>
      <c r="BG198" s="22">
        <v>77426</v>
      </c>
      <c r="BH198" s="22">
        <v>82446</v>
      </c>
      <c r="BI198" s="22">
        <v>133424</v>
      </c>
      <c r="BJ198" s="22">
        <v>20854</v>
      </c>
      <c r="BK198" s="22">
        <v>62243</v>
      </c>
      <c r="BL198" s="22">
        <v>79996</v>
      </c>
      <c r="BM198" s="22">
        <v>171885</v>
      </c>
      <c r="BN198" s="22">
        <v>47573</v>
      </c>
    </row>
    <row r="199" spans="1:66" ht="15" customHeight="1" x14ac:dyDescent="0.2">
      <c r="A199" s="65" t="s">
        <v>244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-416</v>
      </c>
      <c r="AM199" s="22">
        <v>-2364</v>
      </c>
      <c r="AN199" s="22">
        <v>-2344</v>
      </c>
      <c r="AO199" s="22">
        <v>-5307</v>
      </c>
      <c r="AP199" s="22">
        <v>-165</v>
      </c>
      <c r="AQ199" s="22">
        <v>-437</v>
      </c>
      <c r="AR199" s="22">
        <v>-486</v>
      </c>
      <c r="AS199" s="22">
        <v>-4018</v>
      </c>
      <c r="AT199" s="22">
        <v>-9631</v>
      </c>
      <c r="AU199" s="22">
        <v>-11102</v>
      </c>
      <c r="AV199" s="22">
        <v>-10829</v>
      </c>
      <c r="AW199" s="22">
        <v>-12929</v>
      </c>
      <c r="AX199" s="22">
        <v>-4009</v>
      </c>
      <c r="AY199" s="22">
        <v>-3779</v>
      </c>
      <c r="AZ199" s="22">
        <v>-3699</v>
      </c>
      <c r="BA199" s="22">
        <v>-5174</v>
      </c>
      <c r="BB199" s="22">
        <v>-1002</v>
      </c>
      <c r="BC199" s="22">
        <v>-12363</v>
      </c>
      <c r="BD199" s="22">
        <v>-11835</v>
      </c>
      <c r="BE199" s="22">
        <v>-11558</v>
      </c>
      <c r="BF199" s="22">
        <v>-1373</v>
      </c>
      <c r="BG199" s="22">
        <v>-5282</v>
      </c>
      <c r="BH199" s="22">
        <v>-10815</v>
      </c>
      <c r="BI199" s="22">
        <v>-16495</v>
      </c>
      <c r="BJ199" s="22">
        <v>-2426</v>
      </c>
      <c r="BK199" s="22">
        <v>-4782</v>
      </c>
      <c r="BL199" s="22">
        <v>-8196</v>
      </c>
      <c r="BM199" s="22">
        <v>-10431</v>
      </c>
      <c r="BN199" s="22">
        <v>-670</v>
      </c>
    </row>
    <row r="200" spans="1:66" ht="15" customHeight="1" x14ac:dyDescent="0.2">
      <c r="A200" s="65" t="s">
        <v>237</v>
      </c>
      <c r="B200" s="22">
        <v>0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-9828</v>
      </c>
      <c r="AM200" s="22">
        <v>-21858</v>
      </c>
      <c r="AN200" s="22">
        <v>-34994</v>
      </c>
      <c r="AO200" s="22">
        <v>-48160</v>
      </c>
      <c r="AP200" s="22">
        <v>-13119</v>
      </c>
      <c r="AQ200" s="22">
        <v>-31053</v>
      </c>
      <c r="AR200" s="22">
        <v>-49432</v>
      </c>
      <c r="AS200" s="22">
        <v>-66394</v>
      </c>
      <c r="AT200" s="22">
        <v>-19430</v>
      </c>
      <c r="AU200" s="22">
        <v>-38848</v>
      </c>
      <c r="AV200" s="22">
        <v>-60039</v>
      </c>
      <c r="AW200" s="22">
        <v>-80232</v>
      </c>
      <c r="AX200" s="22">
        <v>-18548</v>
      </c>
      <c r="AY200" s="22">
        <v>-36792</v>
      </c>
      <c r="AZ200" s="22">
        <v>-57506</v>
      </c>
      <c r="BA200" s="22">
        <v>-80522</v>
      </c>
      <c r="BB200" s="22">
        <v>-22744</v>
      </c>
      <c r="BC200" s="22">
        <v>-44538</v>
      </c>
      <c r="BD200" s="22">
        <v>-67617</v>
      </c>
      <c r="BE200" s="22">
        <v>-91874</v>
      </c>
      <c r="BF200" s="22">
        <v>-21614</v>
      </c>
      <c r="BG200" s="22">
        <v>-50060</v>
      </c>
      <c r="BH200" s="22">
        <v>-78871</v>
      </c>
      <c r="BI200" s="22">
        <v>-109724</v>
      </c>
      <c r="BJ200" s="22">
        <v>-32658</v>
      </c>
      <c r="BK200" s="22">
        <v>-68458</v>
      </c>
      <c r="BL200" s="22">
        <v>-103437</v>
      </c>
      <c r="BM200" s="22">
        <v>-156107</v>
      </c>
      <c r="BN200" s="22">
        <v>-41853</v>
      </c>
    </row>
    <row r="201" spans="1:66" ht="15" customHeight="1" x14ac:dyDescent="0.2">
      <c r="A201" s="65" t="s">
        <v>246</v>
      </c>
      <c r="B201" s="22">
        <v>0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2">
        <v>0</v>
      </c>
      <c r="AK201" s="22">
        <v>0</v>
      </c>
      <c r="AL201" s="22">
        <v>3893</v>
      </c>
      <c r="AM201" s="22">
        <v>1677</v>
      </c>
      <c r="AN201" s="22">
        <v>8652</v>
      </c>
      <c r="AO201" s="22">
        <v>6761</v>
      </c>
      <c r="AP201" s="22">
        <v>27343</v>
      </c>
      <c r="AQ201" s="22">
        <v>50462</v>
      </c>
      <c r="AR201" s="22">
        <v>54388</v>
      </c>
      <c r="AS201" s="22">
        <v>47336</v>
      </c>
      <c r="AT201" s="22">
        <v>23352</v>
      </c>
      <c r="AU201" s="22">
        <v>-14379</v>
      </c>
      <c r="AV201" s="22">
        <v>-489</v>
      </c>
      <c r="AW201" s="22">
        <v>807</v>
      </c>
      <c r="AX201" s="22">
        <v>-47605</v>
      </c>
      <c r="AY201" s="22">
        <v>-30121</v>
      </c>
      <c r="AZ201" s="22">
        <v>-42628</v>
      </c>
      <c r="BA201" s="22">
        <v>-32323</v>
      </c>
      <c r="BB201" s="22">
        <v>-9699</v>
      </c>
      <c r="BC201" s="22">
        <v>-43575</v>
      </c>
      <c r="BD201" s="22">
        <v>-37472</v>
      </c>
      <c r="BE201" s="22">
        <v>-38703</v>
      </c>
      <c r="BF201" s="22">
        <v>5729</v>
      </c>
      <c r="BG201" s="22">
        <v>72741</v>
      </c>
      <c r="BH201" s="22">
        <v>78060</v>
      </c>
      <c r="BI201" s="22">
        <v>146644</v>
      </c>
      <c r="BJ201" s="22">
        <v>-47485</v>
      </c>
      <c r="BK201" s="22">
        <v>-56516</v>
      </c>
      <c r="BL201" s="22">
        <v>-75855</v>
      </c>
      <c r="BM201" s="22">
        <v>-29739</v>
      </c>
      <c r="BN201" s="22">
        <v>-63700</v>
      </c>
    </row>
    <row r="202" spans="1:66" ht="15" customHeight="1" x14ac:dyDescent="0.2">
      <c r="A202" s="64" t="s">
        <v>251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0</v>
      </c>
      <c r="AJ202" s="22">
        <v>0</v>
      </c>
      <c r="AK202" s="22">
        <v>0</v>
      </c>
      <c r="AL202" s="22">
        <v>9610</v>
      </c>
      <c r="AM202" s="22">
        <v>16068</v>
      </c>
      <c r="AN202" s="22">
        <v>26018</v>
      </c>
      <c r="AO202" s="22">
        <v>19234</v>
      </c>
      <c r="AP202" s="22">
        <v>37602</v>
      </c>
      <c r="AQ202" s="22">
        <v>17265</v>
      </c>
      <c r="AR202" s="22">
        <v>5820</v>
      </c>
      <c r="AS202" s="22">
        <v>-6518</v>
      </c>
      <c r="AT202" s="22">
        <v>2731</v>
      </c>
      <c r="AU202" s="22">
        <v>1286</v>
      </c>
      <c r="AV202" s="22">
        <v>982</v>
      </c>
      <c r="AW202" s="22">
        <v>2977</v>
      </c>
      <c r="AX202" s="22">
        <v>-3219</v>
      </c>
      <c r="AY202" s="22">
        <v>-2091</v>
      </c>
      <c r="AZ202" s="22">
        <v>-4490</v>
      </c>
      <c r="BA202" s="22">
        <v>-2380</v>
      </c>
      <c r="BB202" s="22">
        <v>-993</v>
      </c>
      <c r="BC202" s="22">
        <v>-1940</v>
      </c>
      <c r="BD202" s="22">
        <v>-1133</v>
      </c>
      <c r="BE202" s="22">
        <v>-1149</v>
      </c>
      <c r="BF202" s="22">
        <v>-231</v>
      </c>
      <c r="BG202" s="22">
        <v>8233</v>
      </c>
      <c r="BH202" s="22">
        <v>12574</v>
      </c>
      <c r="BI202" s="22">
        <v>12637</v>
      </c>
      <c r="BJ202" s="22">
        <v>-2804</v>
      </c>
      <c r="BK202" s="22">
        <v>-440</v>
      </c>
      <c r="BL202" s="22">
        <v>-238</v>
      </c>
      <c r="BM202" s="22">
        <v>6651</v>
      </c>
      <c r="BN202" s="22">
        <v>-4288</v>
      </c>
    </row>
    <row r="203" spans="1:66" ht="15" customHeight="1" x14ac:dyDescent="0.2">
      <c r="A203" s="65" t="s">
        <v>239</v>
      </c>
      <c r="B203" s="22">
        <v>0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16157</v>
      </c>
      <c r="AQ203" s="22">
        <v>0</v>
      </c>
      <c r="AR203" s="22">
        <v>0</v>
      </c>
      <c r="AS203" s="22">
        <v>1596</v>
      </c>
      <c r="AT203" s="22">
        <v>-566</v>
      </c>
      <c r="AU203" s="22">
        <v>-19</v>
      </c>
      <c r="AV203" s="22">
        <v>-1204</v>
      </c>
      <c r="AW203" s="22">
        <v>-32</v>
      </c>
      <c r="AX203" s="22">
        <v>-1</v>
      </c>
      <c r="AY203" s="22">
        <v>625</v>
      </c>
      <c r="AZ203" s="22">
        <v>518</v>
      </c>
      <c r="BA203" s="22">
        <v>693</v>
      </c>
      <c r="BB203" s="22">
        <v>-26</v>
      </c>
      <c r="BC203" s="22">
        <v>-25</v>
      </c>
      <c r="BD203" s="22">
        <v>-25</v>
      </c>
      <c r="BE203" s="22">
        <v>-26</v>
      </c>
      <c r="BF203" s="22">
        <v>-61</v>
      </c>
      <c r="BG203" s="22">
        <v>27</v>
      </c>
      <c r="BH203" s="22">
        <v>-170</v>
      </c>
      <c r="BI203" s="22">
        <v>0</v>
      </c>
      <c r="BJ203" s="22">
        <v>0</v>
      </c>
      <c r="BK203" s="22">
        <v>625</v>
      </c>
      <c r="BL203" s="22">
        <v>587</v>
      </c>
      <c r="BM203" s="22">
        <v>0</v>
      </c>
      <c r="BN203" s="22">
        <v>0</v>
      </c>
    </row>
    <row r="204" spans="1:66" ht="15" customHeight="1" x14ac:dyDescent="0.2">
      <c r="A204" s="65" t="s">
        <v>241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>
        <v>0</v>
      </c>
      <c r="BD204" s="22">
        <v>0</v>
      </c>
      <c r="BE204" s="22">
        <v>0</v>
      </c>
      <c r="BF204" s="22">
        <v>0</v>
      </c>
      <c r="BG204" s="22">
        <v>249</v>
      </c>
      <c r="BH204" s="22">
        <v>249</v>
      </c>
      <c r="BI204" s="22">
        <v>249</v>
      </c>
      <c r="BJ204" s="22">
        <v>0</v>
      </c>
      <c r="BK204" s="22">
        <v>0</v>
      </c>
      <c r="BL204" s="22">
        <v>0</v>
      </c>
      <c r="BM204" s="22">
        <v>0</v>
      </c>
      <c r="BN204" s="22">
        <v>0</v>
      </c>
    </row>
    <row r="205" spans="1:66" ht="15" customHeight="1" x14ac:dyDescent="0.2">
      <c r="A205" s="65" t="s">
        <v>173</v>
      </c>
      <c r="B205" s="22">
        <v>0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22">
        <v>10554</v>
      </c>
      <c r="AM205" s="22">
        <v>18256</v>
      </c>
      <c r="AN205" s="22">
        <v>30669</v>
      </c>
      <c r="AO205" s="22">
        <v>26412</v>
      </c>
      <c r="AP205" s="22">
        <v>11507</v>
      </c>
      <c r="AQ205" s="22">
        <v>13536</v>
      </c>
      <c r="AR205" s="22">
        <v>13740</v>
      </c>
      <c r="AS205" s="22">
        <v>4212</v>
      </c>
      <c r="AT205" s="22">
        <v>2920</v>
      </c>
      <c r="AU205" s="22">
        <v>4881</v>
      </c>
      <c r="AV205" s="22">
        <v>5325</v>
      </c>
      <c r="AW205" s="22">
        <v>8972</v>
      </c>
      <c r="AX205" s="22">
        <v>745</v>
      </c>
      <c r="AY205" s="22">
        <v>2306</v>
      </c>
      <c r="AZ205" s="22">
        <v>2221</v>
      </c>
      <c r="BA205" s="22">
        <v>5331</v>
      </c>
      <c r="BB205" s="22">
        <v>728</v>
      </c>
      <c r="BC205" s="22">
        <v>2199</v>
      </c>
      <c r="BD205" s="22">
        <v>4695</v>
      </c>
      <c r="BE205" s="22">
        <v>6173</v>
      </c>
      <c r="BF205" s="22">
        <v>985</v>
      </c>
      <c r="BG205" s="22">
        <v>9414</v>
      </c>
      <c r="BH205" s="22">
        <v>17479</v>
      </c>
      <c r="BI205" s="22">
        <v>18304</v>
      </c>
      <c r="BJ205" s="22">
        <v>139</v>
      </c>
      <c r="BK205" s="22">
        <v>5206</v>
      </c>
      <c r="BL205" s="22">
        <v>7945</v>
      </c>
      <c r="BM205" s="22">
        <v>17805</v>
      </c>
      <c r="BN205" s="22">
        <v>463</v>
      </c>
    </row>
    <row r="206" spans="1:66" ht="15" customHeight="1" x14ac:dyDescent="0.2">
      <c r="A206" s="65" t="s">
        <v>244</v>
      </c>
      <c r="B206" s="22">
        <v>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-167</v>
      </c>
      <c r="AM206" s="22">
        <v>-395</v>
      </c>
      <c r="AN206" s="22">
        <v>-607</v>
      </c>
      <c r="AO206" s="22">
        <v>-658</v>
      </c>
      <c r="AP206" s="22">
        <v>-431</v>
      </c>
      <c r="AQ206" s="22">
        <v>-40</v>
      </c>
      <c r="AR206" s="22">
        <v>-2221</v>
      </c>
      <c r="AS206" s="22">
        <v>-4164</v>
      </c>
      <c r="AT206" s="22">
        <v>-6</v>
      </c>
      <c r="AU206" s="22">
        <v>-11</v>
      </c>
      <c r="AV206" s="22">
        <v>-172</v>
      </c>
      <c r="AW206" s="22">
        <v>-189</v>
      </c>
      <c r="AX206" s="22">
        <v>-7</v>
      </c>
      <c r="AY206" s="22">
        <v>-161</v>
      </c>
      <c r="AZ206" s="22">
        <v>-633</v>
      </c>
      <c r="BA206" s="22">
        <v>-756</v>
      </c>
      <c r="BB206" s="22">
        <v>0</v>
      </c>
      <c r="BC206" s="22">
        <v>-51</v>
      </c>
      <c r="BD206" s="22">
        <v>-376</v>
      </c>
      <c r="BE206" s="22">
        <v>-563</v>
      </c>
      <c r="BF206" s="22">
        <v>-17</v>
      </c>
      <c r="BG206" s="22">
        <v>-770</v>
      </c>
      <c r="BH206" s="22">
        <v>-3894</v>
      </c>
      <c r="BI206" s="22">
        <v>-21</v>
      </c>
      <c r="BJ206" s="22">
        <v>-130</v>
      </c>
      <c r="BK206" s="22">
        <v>-187</v>
      </c>
      <c r="BL206" s="22">
        <v>-5</v>
      </c>
      <c r="BM206" s="22">
        <v>-277</v>
      </c>
      <c r="BN206" s="22">
        <v>-352</v>
      </c>
    </row>
    <row r="207" spans="1:66" ht="15" customHeight="1" x14ac:dyDescent="0.2">
      <c r="A207" s="65" t="s">
        <v>237</v>
      </c>
      <c r="B207" s="22">
        <v>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-1196</v>
      </c>
      <c r="AM207" s="22">
        <v>-2778</v>
      </c>
      <c r="AN207" s="22">
        <v>-5321</v>
      </c>
      <c r="AO207" s="22">
        <v>-7405</v>
      </c>
      <c r="AP207" s="22">
        <v>-1748</v>
      </c>
      <c r="AQ207" s="22">
        <v>-4461</v>
      </c>
      <c r="AR207" s="22">
        <v>-6006</v>
      </c>
      <c r="AS207" s="22">
        <v>-8378</v>
      </c>
      <c r="AT207" s="22">
        <v>-1068</v>
      </c>
      <c r="AU207" s="22">
        <v>-2739</v>
      </c>
      <c r="AV207" s="22">
        <v>-4341</v>
      </c>
      <c r="AW207" s="22">
        <v>-6186</v>
      </c>
      <c r="AX207" s="22">
        <v>-1608</v>
      </c>
      <c r="AY207" s="22">
        <v>-3570</v>
      </c>
      <c r="AZ207" s="22">
        <v>-4593</v>
      </c>
      <c r="BA207" s="22">
        <v>-6173</v>
      </c>
      <c r="BB207" s="22">
        <v>-1422</v>
      </c>
      <c r="BC207" s="22">
        <v>-3109</v>
      </c>
      <c r="BD207" s="22">
        <v>-4847</v>
      </c>
      <c r="BE207" s="22">
        <v>-5933</v>
      </c>
      <c r="BF207" s="22">
        <v>-1502</v>
      </c>
      <c r="BG207" s="22">
        <v>-3636</v>
      </c>
      <c r="BH207" s="22">
        <v>-6888</v>
      </c>
      <c r="BI207" s="22">
        <v>-10420</v>
      </c>
      <c r="BJ207" s="22">
        <v>-2074</v>
      </c>
      <c r="BK207" s="22">
        <v>-4385</v>
      </c>
      <c r="BL207" s="22">
        <v>-6406</v>
      </c>
      <c r="BM207" s="22">
        <v>-9633</v>
      </c>
      <c r="BN207" s="22">
        <v>-2594</v>
      </c>
    </row>
    <row r="208" spans="1:66" ht="15" customHeight="1" x14ac:dyDescent="0.2">
      <c r="A208" s="65" t="s">
        <v>246</v>
      </c>
      <c r="B208" s="22">
        <v>0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419</v>
      </c>
      <c r="AM208" s="22">
        <v>985</v>
      </c>
      <c r="AN208" s="22">
        <v>1277</v>
      </c>
      <c r="AO208" s="22">
        <v>885</v>
      </c>
      <c r="AP208" s="22">
        <v>12117</v>
      </c>
      <c r="AQ208" s="22">
        <v>8230</v>
      </c>
      <c r="AR208" s="22">
        <v>307</v>
      </c>
      <c r="AS208" s="22">
        <v>216</v>
      </c>
      <c r="AT208" s="22">
        <v>1451</v>
      </c>
      <c r="AU208" s="22">
        <v>-826</v>
      </c>
      <c r="AV208" s="22">
        <v>1374</v>
      </c>
      <c r="AW208" s="22">
        <v>412</v>
      </c>
      <c r="AX208" s="22">
        <v>-2348</v>
      </c>
      <c r="AY208" s="22">
        <v>-1291</v>
      </c>
      <c r="AZ208" s="22">
        <v>-2003</v>
      </c>
      <c r="BA208" s="22">
        <v>-1475</v>
      </c>
      <c r="BB208" s="22">
        <v>-273</v>
      </c>
      <c r="BC208" s="22">
        <v>-954</v>
      </c>
      <c r="BD208" s="22">
        <v>-580</v>
      </c>
      <c r="BE208" s="22">
        <v>-800</v>
      </c>
      <c r="BF208" s="22">
        <v>364</v>
      </c>
      <c r="BG208" s="22">
        <v>2949</v>
      </c>
      <c r="BH208" s="22">
        <v>5798</v>
      </c>
      <c r="BI208" s="22">
        <v>4525</v>
      </c>
      <c r="BJ208" s="22">
        <v>-739</v>
      </c>
      <c r="BK208" s="22">
        <v>-1699</v>
      </c>
      <c r="BL208" s="22">
        <v>-2359</v>
      </c>
      <c r="BM208" s="22">
        <v>-1244</v>
      </c>
      <c r="BN208" s="22">
        <v>-1805</v>
      </c>
    </row>
    <row r="209" spans="1:66" ht="15" customHeight="1" x14ac:dyDescent="0.2">
      <c r="A209" s="64" t="s">
        <v>40</v>
      </c>
      <c r="B209" s="22">
        <v>0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1337</v>
      </c>
      <c r="AM209" s="22">
        <v>1240</v>
      </c>
      <c r="AN209" s="22">
        <v>1333</v>
      </c>
      <c r="AO209" s="22">
        <v>1288</v>
      </c>
      <c r="AP209" s="22">
        <v>709</v>
      </c>
      <c r="AQ209" s="22">
        <v>724</v>
      </c>
      <c r="AR209" s="22">
        <v>782</v>
      </c>
      <c r="AS209" s="22">
        <v>-772</v>
      </c>
      <c r="AT209" s="22">
        <v>-5</v>
      </c>
      <c r="AU209" s="22">
        <v>-113</v>
      </c>
      <c r="AV209" s="22">
        <v>-139</v>
      </c>
      <c r="AW209" s="22">
        <v>-182</v>
      </c>
      <c r="AX209" s="22">
        <v>15</v>
      </c>
      <c r="AY209" s="22">
        <v>-138</v>
      </c>
      <c r="AZ209" s="22">
        <v>-185</v>
      </c>
      <c r="BA209" s="22">
        <v>-108</v>
      </c>
      <c r="BB209" s="22">
        <v>-31</v>
      </c>
      <c r="BC209" s="22">
        <v>-67</v>
      </c>
      <c r="BD209" s="22">
        <v>-91</v>
      </c>
      <c r="BE209" s="22">
        <v>-123</v>
      </c>
      <c r="BF209" s="22">
        <v>3</v>
      </c>
      <c r="BG209" s="22">
        <v>7</v>
      </c>
      <c r="BH209" s="22">
        <v>2</v>
      </c>
      <c r="BI209" s="22">
        <v>1</v>
      </c>
      <c r="BJ209" s="22">
        <v>-91</v>
      </c>
      <c r="BK209" s="22">
        <v>-17</v>
      </c>
      <c r="BL209" s="22">
        <v>-27</v>
      </c>
      <c r="BM209" s="22">
        <v>-32</v>
      </c>
      <c r="BN209" s="22">
        <v>-13</v>
      </c>
    </row>
    <row r="210" spans="1:66" ht="15" customHeight="1" x14ac:dyDescent="0.2">
      <c r="A210" s="65" t="s">
        <v>239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99</v>
      </c>
      <c r="AT210" s="22">
        <v>0</v>
      </c>
      <c r="AU210" s="22">
        <v>0</v>
      </c>
      <c r="AV210" s="22">
        <v>0</v>
      </c>
      <c r="AW210" s="22">
        <v>0</v>
      </c>
      <c r="AX210" s="22">
        <v>0</v>
      </c>
      <c r="AY210" s="22">
        <v>-214</v>
      </c>
      <c r="AZ210" s="22">
        <v>-500</v>
      </c>
      <c r="BA210" s="22">
        <v>-495</v>
      </c>
      <c r="BB210" s="22">
        <v>0</v>
      </c>
      <c r="BC210" s="22">
        <v>0</v>
      </c>
      <c r="BD210" s="22">
        <v>0</v>
      </c>
      <c r="BE210" s="22">
        <v>0</v>
      </c>
      <c r="BF210" s="22">
        <v>0</v>
      </c>
      <c r="BG210" s="22">
        <v>0</v>
      </c>
      <c r="BH210" s="22">
        <v>0</v>
      </c>
      <c r="BI210" s="22">
        <v>0</v>
      </c>
      <c r="BJ210" s="22">
        <v>0</v>
      </c>
      <c r="BK210" s="22">
        <v>0</v>
      </c>
      <c r="BL210" s="22">
        <v>0</v>
      </c>
      <c r="BM210" s="22">
        <v>0</v>
      </c>
      <c r="BN210" s="22">
        <v>0</v>
      </c>
    </row>
    <row r="211" spans="1:66" ht="15" customHeight="1" x14ac:dyDescent="0.2">
      <c r="A211" s="65" t="s">
        <v>173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1356</v>
      </c>
      <c r="AM211" s="22">
        <v>1402</v>
      </c>
      <c r="AN211" s="22">
        <v>1640</v>
      </c>
      <c r="AO211" s="22">
        <v>1842</v>
      </c>
      <c r="AP211" s="22">
        <v>322</v>
      </c>
      <c r="AQ211" s="22">
        <v>322</v>
      </c>
      <c r="AR211" s="22">
        <v>322</v>
      </c>
      <c r="AS211" s="22">
        <v>0</v>
      </c>
      <c r="AT211" s="22">
        <v>0</v>
      </c>
      <c r="AU211" s="22">
        <v>0</v>
      </c>
      <c r="AV211" s="22">
        <v>0</v>
      </c>
      <c r="AW211" s="22">
        <v>0</v>
      </c>
      <c r="AX211" s="22">
        <v>115</v>
      </c>
      <c r="AY211" s="22">
        <v>208</v>
      </c>
      <c r="AZ211" s="22">
        <v>511</v>
      </c>
      <c r="BA211" s="22">
        <v>795</v>
      </c>
      <c r="BB211" s="22">
        <v>5</v>
      </c>
      <c r="BC211" s="22">
        <v>5</v>
      </c>
      <c r="BD211" s="22">
        <v>5</v>
      </c>
      <c r="BE211" s="22">
        <v>5</v>
      </c>
      <c r="BF211" s="22">
        <v>30</v>
      </c>
      <c r="BG211" s="22">
        <v>30</v>
      </c>
      <c r="BH211" s="22">
        <v>30</v>
      </c>
      <c r="BI211" s="22">
        <v>34</v>
      </c>
      <c r="BJ211" s="22">
        <v>0</v>
      </c>
      <c r="BK211" s="22">
        <v>0</v>
      </c>
      <c r="BL211" s="22">
        <v>0</v>
      </c>
      <c r="BM211" s="22">
        <v>0</v>
      </c>
      <c r="BN211" s="22">
        <v>0</v>
      </c>
    </row>
    <row r="212" spans="1:66" ht="15" customHeight="1" x14ac:dyDescent="0.2">
      <c r="A212" s="65" t="s">
        <v>244</v>
      </c>
      <c r="B212" s="22">
        <v>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-111</v>
      </c>
      <c r="AP212" s="22">
        <v>0</v>
      </c>
      <c r="AQ212" s="22">
        <v>0</v>
      </c>
      <c r="AR212" s="22">
        <v>0</v>
      </c>
      <c r="AS212" s="22">
        <v>-1446</v>
      </c>
      <c r="AT212" s="22">
        <v>0</v>
      </c>
      <c r="AU212" s="22">
        <v>0</v>
      </c>
      <c r="AV212" s="22">
        <v>0</v>
      </c>
      <c r="AW212" s="22">
        <v>0</v>
      </c>
      <c r="AX212" s="22">
        <v>0</v>
      </c>
      <c r="AY212" s="22">
        <v>0</v>
      </c>
      <c r="AZ212" s="22">
        <v>0</v>
      </c>
      <c r="BA212" s="22">
        <v>0</v>
      </c>
      <c r="BB212" s="22">
        <v>0</v>
      </c>
      <c r="BC212" s="22">
        <v>0</v>
      </c>
      <c r="BD212" s="22">
        <v>-7</v>
      </c>
      <c r="BE212" s="22">
        <v>-7</v>
      </c>
      <c r="BF212" s="22">
        <v>0</v>
      </c>
      <c r="BG212" s="22">
        <v>0</v>
      </c>
      <c r="BH212" s="22">
        <v>0</v>
      </c>
      <c r="BI212" s="22">
        <v>0</v>
      </c>
      <c r="BJ212" s="22">
        <v>-80</v>
      </c>
      <c r="BK212" s="22">
        <v>0</v>
      </c>
      <c r="BL212" s="22">
        <v>0</v>
      </c>
      <c r="BM212" s="22"/>
      <c r="BN212" s="22">
        <v>0</v>
      </c>
    </row>
    <row r="213" spans="1:66" ht="15" customHeight="1" x14ac:dyDescent="0.2">
      <c r="A213" s="65" t="s">
        <v>237</v>
      </c>
      <c r="B213" s="22">
        <v>0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22">
        <v>0</v>
      </c>
      <c r="AI213" s="22">
        <v>0</v>
      </c>
      <c r="AJ213" s="22">
        <v>0</v>
      </c>
      <c r="AK213" s="22">
        <v>0</v>
      </c>
      <c r="AL213" s="22">
        <v>-35</v>
      </c>
      <c r="AM213" s="22">
        <v>-154</v>
      </c>
      <c r="AN213" s="22">
        <v>-408</v>
      </c>
      <c r="AO213" s="22">
        <v>-500</v>
      </c>
      <c r="AP213" s="22">
        <v>-33</v>
      </c>
      <c r="AQ213" s="22">
        <v>-119</v>
      </c>
      <c r="AR213" s="22">
        <v>-157</v>
      </c>
      <c r="AS213" s="22">
        <v>-206</v>
      </c>
      <c r="AT213" s="22">
        <v>-52</v>
      </c>
      <c r="AU213" s="22">
        <v>-103</v>
      </c>
      <c r="AV213" s="22">
        <v>-152</v>
      </c>
      <c r="AW213" s="22">
        <v>-204</v>
      </c>
      <c r="AX213" s="22">
        <v>-48</v>
      </c>
      <c r="AY213" s="22">
        <v>-90</v>
      </c>
      <c r="AZ213" s="22">
        <v>-144</v>
      </c>
      <c r="BA213" s="22">
        <v>-182</v>
      </c>
      <c r="BB213" s="22">
        <v>-36</v>
      </c>
      <c r="BC213" s="22">
        <v>-65</v>
      </c>
      <c r="BD213" s="22">
        <v>-83</v>
      </c>
      <c r="BE213" s="22">
        <v>-115</v>
      </c>
      <c r="BF213" s="22">
        <v>-28</v>
      </c>
      <c r="BG213" s="22">
        <v>-35</v>
      </c>
      <c r="BH213" s="22">
        <v>-42</v>
      </c>
      <c r="BI213" s="22">
        <v>-54</v>
      </c>
      <c r="BJ213" s="22">
        <v>-7</v>
      </c>
      <c r="BK213" s="22">
        <v>-16</v>
      </c>
      <c r="BL213" s="22">
        <v>-24</v>
      </c>
      <c r="BM213" s="22">
        <v>-31</v>
      </c>
      <c r="BN213" s="22">
        <v>-8</v>
      </c>
    </row>
    <row r="214" spans="1:66" ht="15" customHeight="1" x14ac:dyDescent="0.2">
      <c r="A214" s="65" t="s">
        <v>246</v>
      </c>
      <c r="B214" s="22">
        <v>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16</v>
      </c>
      <c r="AM214" s="22">
        <v>-8</v>
      </c>
      <c r="AN214" s="22">
        <v>101</v>
      </c>
      <c r="AO214" s="22">
        <v>57</v>
      </c>
      <c r="AP214" s="22">
        <v>420</v>
      </c>
      <c r="AQ214" s="22">
        <v>521</v>
      </c>
      <c r="AR214" s="22">
        <v>617</v>
      </c>
      <c r="AS214" s="22">
        <v>781</v>
      </c>
      <c r="AT214" s="22">
        <v>47</v>
      </c>
      <c r="AU214" s="22">
        <v>-10</v>
      </c>
      <c r="AV214" s="22">
        <v>13</v>
      </c>
      <c r="AW214" s="22">
        <v>22</v>
      </c>
      <c r="AX214" s="22">
        <v>-52</v>
      </c>
      <c r="AY214" s="22">
        <v>-42</v>
      </c>
      <c r="AZ214" s="22">
        <v>-52</v>
      </c>
      <c r="BA214" s="22">
        <v>-226</v>
      </c>
      <c r="BB214" s="22">
        <v>0</v>
      </c>
      <c r="BC214" s="22">
        <v>-7</v>
      </c>
      <c r="BD214" s="22">
        <v>-6</v>
      </c>
      <c r="BE214" s="22">
        <v>-6</v>
      </c>
      <c r="BF214" s="22">
        <v>1</v>
      </c>
      <c r="BG214" s="22">
        <v>12</v>
      </c>
      <c r="BH214" s="22">
        <v>14</v>
      </c>
      <c r="BI214" s="22">
        <v>21</v>
      </c>
      <c r="BJ214" s="22">
        <v>-4</v>
      </c>
      <c r="BK214" s="22">
        <v>-1</v>
      </c>
      <c r="BL214" s="22">
        <v>-3</v>
      </c>
      <c r="BM214" s="22">
        <v>-1</v>
      </c>
      <c r="BN214" s="22">
        <v>-5</v>
      </c>
    </row>
    <row r="215" spans="1:66" ht="15" customHeight="1" x14ac:dyDescent="0.2">
      <c r="A215" s="64" t="s">
        <v>252</v>
      </c>
      <c r="B215" s="22">
        <v>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22">
        <v>8241</v>
      </c>
      <c r="AM215" s="22">
        <v>8394</v>
      </c>
      <c r="AN215" s="22">
        <v>9940</v>
      </c>
      <c r="AO215" s="22">
        <v>10788</v>
      </c>
      <c r="AP215" s="22">
        <v>1290</v>
      </c>
      <c r="AQ215" s="22">
        <v>2533</v>
      </c>
      <c r="AR215" s="22">
        <v>2414</v>
      </c>
      <c r="AS215" s="22">
        <v>1917</v>
      </c>
      <c r="AT215" s="22">
        <v>703</v>
      </c>
      <c r="AU215" s="22">
        <v>-479</v>
      </c>
      <c r="AV215" s="22">
        <v>-186</v>
      </c>
      <c r="AW215" s="22">
        <v>364</v>
      </c>
      <c r="AX215" s="22">
        <v>-2480</v>
      </c>
      <c r="AY215" s="22">
        <v>-2079</v>
      </c>
      <c r="AZ215" s="22">
        <v>-2837</v>
      </c>
      <c r="BA215" s="22">
        <v>-1029</v>
      </c>
      <c r="BB215" s="22">
        <v>119</v>
      </c>
      <c r="BC215" s="22">
        <v>-894</v>
      </c>
      <c r="BD215" s="22">
        <v>1189</v>
      </c>
      <c r="BE215" s="22">
        <v>4043</v>
      </c>
      <c r="BF215" s="22">
        <v>-80</v>
      </c>
      <c r="BG215" s="22">
        <v>6854</v>
      </c>
      <c r="BH215" s="22">
        <v>9772</v>
      </c>
      <c r="BI215" s="22">
        <v>14436</v>
      </c>
      <c r="BJ215" s="22">
        <v>-2115</v>
      </c>
      <c r="BK215" s="22">
        <v>244</v>
      </c>
      <c r="BL215" s="22">
        <v>-467</v>
      </c>
      <c r="BM215" s="22">
        <v>5653</v>
      </c>
      <c r="BN215" s="22">
        <v>-5689</v>
      </c>
    </row>
    <row r="216" spans="1:66" ht="15" customHeight="1" x14ac:dyDescent="0.2">
      <c r="A216" s="65" t="s">
        <v>239</v>
      </c>
      <c r="B216" s="22">
        <v>0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0</v>
      </c>
      <c r="AH216" s="22">
        <v>0</v>
      </c>
      <c r="AI216" s="22">
        <v>0</v>
      </c>
      <c r="AJ216" s="22">
        <v>0</v>
      </c>
      <c r="AK216" s="22">
        <v>0</v>
      </c>
      <c r="AL216" s="22">
        <v>0</v>
      </c>
      <c r="AM216" s="22">
        <v>0</v>
      </c>
      <c r="AN216" s="22">
        <v>0</v>
      </c>
      <c r="AO216" s="22">
        <v>0</v>
      </c>
      <c r="AP216" s="22">
        <v>78</v>
      </c>
      <c r="AQ216" s="22">
        <v>0</v>
      </c>
      <c r="AR216" s="22">
        <v>0</v>
      </c>
      <c r="AS216" s="22">
        <v>198</v>
      </c>
      <c r="AT216" s="22">
        <v>566</v>
      </c>
      <c r="AU216" s="22">
        <v>364</v>
      </c>
      <c r="AV216" s="22">
        <v>350</v>
      </c>
      <c r="AW216" s="22">
        <v>351</v>
      </c>
      <c r="AX216" s="22">
        <v>0</v>
      </c>
      <c r="AY216" s="22">
        <v>-163</v>
      </c>
      <c r="AZ216" s="22">
        <v>-224</v>
      </c>
      <c r="BA216" s="22">
        <v>-384</v>
      </c>
      <c r="BB216" s="22">
        <v>-416</v>
      </c>
      <c r="BC216" s="22">
        <v>-417</v>
      </c>
      <c r="BD216" s="22">
        <v>-142</v>
      </c>
      <c r="BE216" s="22">
        <v>-143</v>
      </c>
      <c r="BF216" s="22">
        <v>0</v>
      </c>
      <c r="BG216" s="22">
        <v>0</v>
      </c>
      <c r="BH216" s="22">
        <v>0</v>
      </c>
      <c r="BI216" s="22">
        <v>0</v>
      </c>
      <c r="BJ216" s="22">
        <v>0</v>
      </c>
      <c r="BK216" s="22">
        <v>0</v>
      </c>
      <c r="BL216" s="22">
        <v>0</v>
      </c>
      <c r="BM216" s="22">
        <v>0</v>
      </c>
      <c r="BN216" s="22">
        <v>0</v>
      </c>
    </row>
    <row r="217" spans="1:66" ht="15" customHeight="1" x14ac:dyDescent="0.2">
      <c r="A217" s="65" t="s">
        <v>249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>
        <v>0</v>
      </c>
      <c r="BE217" s="22">
        <v>0</v>
      </c>
      <c r="BF217" s="22">
        <v>0</v>
      </c>
      <c r="BG217" s="22">
        <v>0</v>
      </c>
      <c r="BH217" s="22">
        <v>2707</v>
      </c>
      <c r="BI217" s="22">
        <v>2707</v>
      </c>
      <c r="BJ217" s="22">
        <v>0</v>
      </c>
      <c r="BK217" s="22">
        <v>0</v>
      </c>
      <c r="BL217" s="22">
        <v>0</v>
      </c>
      <c r="BM217" s="22">
        <v>0</v>
      </c>
      <c r="BN217" s="22">
        <v>0</v>
      </c>
    </row>
    <row r="218" spans="1:66" ht="15" customHeight="1" x14ac:dyDescent="0.2">
      <c r="A218" s="65" t="s">
        <v>173</v>
      </c>
      <c r="B218" s="22">
        <v>0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8797</v>
      </c>
      <c r="AM218" s="22">
        <v>10337</v>
      </c>
      <c r="AN218" s="22">
        <v>13055</v>
      </c>
      <c r="AO218" s="22">
        <v>15357</v>
      </c>
      <c r="AP218" s="22">
        <v>305</v>
      </c>
      <c r="AQ218" s="22">
        <v>2108</v>
      </c>
      <c r="AR218" s="22">
        <v>3075</v>
      </c>
      <c r="AS218" s="22">
        <v>4983</v>
      </c>
      <c r="AT218" s="22">
        <v>2272</v>
      </c>
      <c r="AU218" s="22">
        <v>5099</v>
      </c>
      <c r="AV218" s="22">
        <v>6696</v>
      </c>
      <c r="AW218" s="22">
        <v>9284</v>
      </c>
      <c r="AX218" s="22">
        <v>1791</v>
      </c>
      <c r="AY218" s="22">
        <v>3409</v>
      </c>
      <c r="AZ218" s="22">
        <v>4590</v>
      </c>
      <c r="BA218" s="22">
        <v>7918</v>
      </c>
      <c r="BB218" s="22">
        <v>2552</v>
      </c>
      <c r="BC218" s="22">
        <v>3473</v>
      </c>
      <c r="BD218" s="22">
        <v>6688</v>
      </c>
      <c r="BE218" s="22">
        <v>11953</v>
      </c>
      <c r="BF218" s="22">
        <v>1865</v>
      </c>
      <c r="BG218" s="22">
        <v>8379</v>
      </c>
      <c r="BH218" s="22">
        <v>10635</v>
      </c>
      <c r="BI218" s="22">
        <v>17627</v>
      </c>
      <c r="BJ218" s="22">
        <v>2581</v>
      </c>
      <c r="BK218" s="22">
        <v>7603</v>
      </c>
      <c r="BL218" s="22">
        <v>11494</v>
      </c>
      <c r="BM218" s="22">
        <v>19235</v>
      </c>
      <c r="BN218" s="22">
        <v>1201</v>
      </c>
    </row>
    <row r="219" spans="1:66" ht="15" customHeight="1" x14ac:dyDescent="0.2">
      <c r="A219" s="65" t="s">
        <v>244</v>
      </c>
      <c r="B219" s="22">
        <v>0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-157</v>
      </c>
      <c r="AM219" s="22">
        <v>-221</v>
      </c>
      <c r="AN219" s="22">
        <v>-222</v>
      </c>
      <c r="AO219" s="22">
        <v>-235</v>
      </c>
      <c r="AP219" s="22">
        <v>-15</v>
      </c>
      <c r="AQ219" s="22">
        <v>0</v>
      </c>
      <c r="AR219" s="22">
        <v>-101</v>
      </c>
      <c r="AS219" s="22">
        <v>-64</v>
      </c>
      <c r="AT219" s="22">
        <v>-4</v>
      </c>
      <c r="AU219" s="22">
        <v>-251</v>
      </c>
      <c r="AV219" s="22">
        <v>-273</v>
      </c>
      <c r="AW219" s="22">
        <v>-289</v>
      </c>
      <c r="AX219" s="22">
        <v>-168</v>
      </c>
      <c r="AY219" s="22">
        <v>-176</v>
      </c>
      <c r="AZ219" s="22">
        <v>-172</v>
      </c>
      <c r="BA219" s="22">
        <v>-585</v>
      </c>
      <c r="BB219" s="22">
        <v>-70</v>
      </c>
      <c r="BC219" s="22">
        <v>-68</v>
      </c>
      <c r="BD219" s="22">
        <v>-67</v>
      </c>
      <c r="BE219" s="22">
        <v>-351</v>
      </c>
      <c r="BF219" s="22">
        <v>-525</v>
      </c>
      <c r="BG219" s="22">
        <v>-35</v>
      </c>
      <c r="BH219" s="22">
        <v>-361</v>
      </c>
      <c r="BI219" s="22">
        <v>-502</v>
      </c>
      <c r="BJ219" s="22">
        <v>-583</v>
      </c>
      <c r="BK219" s="22">
        <v>-842</v>
      </c>
      <c r="BL219" s="22">
        <v>-1097</v>
      </c>
      <c r="BM219" s="22">
        <v>-904</v>
      </c>
      <c r="BN219" s="22">
        <v>-287</v>
      </c>
    </row>
    <row r="220" spans="1:66" ht="15" customHeight="1" x14ac:dyDescent="0.2">
      <c r="A220" s="65" t="s">
        <v>237</v>
      </c>
      <c r="B220" s="22">
        <v>0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-485</v>
      </c>
      <c r="AM220" s="22">
        <v>-1733</v>
      </c>
      <c r="AN220" s="22">
        <v>-3316</v>
      </c>
      <c r="AO220" s="22">
        <v>-4705</v>
      </c>
      <c r="AP220" s="22">
        <v>-1442</v>
      </c>
      <c r="AQ220" s="22">
        <v>-3202</v>
      </c>
      <c r="AR220" s="22">
        <v>-5218</v>
      </c>
      <c r="AS220" s="22">
        <v>-7422</v>
      </c>
      <c r="AT220" s="22">
        <v>-2710</v>
      </c>
      <c r="AU220" s="22">
        <v>-4792</v>
      </c>
      <c r="AV220" s="22">
        <v>-6769</v>
      </c>
      <c r="AW220" s="22">
        <v>-8888</v>
      </c>
      <c r="AX220" s="22">
        <v>-1883</v>
      </c>
      <c r="AY220" s="22">
        <v>-3454</v>
      </c>
      <c r="AZ220" s="22">
        <v>-5139</v>
      </c>
      <c r="BA220" s="22">
        <v>-6810</v>
      </c>
      <c r="BB220" s="22">
        <v>-1833</v>
      </c>
      <c r="BC220" s="22">
        <v>-3511</v>
      </c>
      <c r="BD220" s="22">
        <v>-5179</v>
      </c>
      <c r="BE220" s="22">
        <v>-7423</v>
      </c>
      <c r="BF220" s="22">
        <v>-1555</v>
      </c>
      <c r="BG220" s="22">
        <v>-3671</v>
      </c>
      <c r="BH220" s="22">
        <v>-6121</v>
      </c>
      <c r="BI220" s="22">
        <v>-9778</v>
      </c>
      <c r="BJ220" s="22">
        <v>-2838</v>
      </c>
      <c r="BK220" s="22">
        <v>-6016</v>
      </c>
      <c r="BL220" s="22">
        <v>-9274</v>
      </c>
      <c r="BM220" s="22">
        <v>-13595</v>
      </c>
      <c r="BN220" s="22">
        <v>-3153</v>
      </c>
    </row>
    <row r="221" spans="1:66" ht="15" customHeight="1" x14ac:dyDescent="0.2">
      <c r="A221" s="65" t="s">
        <v>246</v>
      </c>
      <c r="B221" s="22">
        <v>0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86</v>
      </c>
      <c r="AM221" s="22">
        <v>11</v>
      </c>
      <c r="AN221" s="22">
        <v>423</v>
      </c>
      <c r="AO221" s="22">
        <v>371</v>
      </c>
      <c r="AP221" s="22">
        <v>2364</v>
      </c>
      <c r="AQ221" s="22">
        <v>3647</v>
      </c>
      <c r="AR221" s="22">
        <v>4658</v>
      </c>
      <c r="AS221" s="22">
        <v>4222</v>
      </c>
      <c r="AT221" s="22">
        <v>579</v>
      </c>
      <c r="AU221" s="22">
        <v>-899</v>
      </c>
      <c r="AV221" s="22">
        <v>-190</v>
      </c>
      <c r="AW221" s="22">
        <v>-94</v>
      </c>
      <c r="AX221" s="22">
        <v>-2220</v>
      </c>
      <c r="AY221" s="22">
        <v>-1695</v>
      </c>
      <c r="AZ221" s="22">
        <v>-1892</v>
      </c>
      <c r="BA221" s="22">
        <v>-1168</v>
      </c>
      <c r="BB221" s="22">
        <v>-114</v>
      </c>
      <c r="BC221" s="22">
        <v>-371</v>
      </c>
      <c r="BD221" s="22">
        <v>-111</v>
      </c>
      <c r="BE221" s="22">
        <v>7</v>
      </c>
      <c r="BF221" s="22">
        <v>135</v>
      </c>
      <c r="BG221" s="22">
        <v>2181</v>
      </c>
      <c r="BH221" s="22">
        <v>2912</v>
      </c>
      <c r="BI221" s="22">
        <v>4382</v>
      </c>
      <c r="BJ221" s="22">
        <v>-1275</v>
      </c>
      <c r="BK221" s="22">
        <v>-501</v>
      </c>
      <c r="BL221" s="22">
        <v>-1590</v>
      </c>
      <c r="BM221" s="22">
        <v>917</v>
      </c>
      <c r="BN221" s="22">
        <v>-3450</v>
      </c>
    </row>
    <row r="222" spans="1:66" ht="15" customHeight="1" x14ac:dyDescent="0.2">
      <c r="A222" s="62" t="s">
        <v>154</v>
      </c>
      <c r="B222" s="22">
        <v>0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22">
        <v>0</v>
      </c>
      <c r="AI222" s="22">
        <v>0</v>
      </c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2">
        <v>0</v>
      </c>
      <c r="AS222" s="22">
        <v>0</v>
      </c>
      <c r="AT222" s="22">
        <v>0</v>
      </c>
      <c r="AU222" s="22"/>
      <c r="AV222" s="22"/>
      <c r="AW222" s="22">
        <v>0</v>
      </c>
      <c r="AX222" s="22">
        <v>0</v>
      </c>
      <c r="AY222" s="22"/>
      <c r="AZ222" s="22">
        <v>0</v>
      </c>
      <c r="BA222" s="22">
        <v>0</v>
      </c>
      <c r="BB222" s="22">
        <v>0</v>
      </c>
      <c r="BC222" s="22">
        <v>0</v>
      </c>
      <c r="BD222" s="22">
        <v>0</v>
      </c>
      <c r="BE222" s="22">
        <v>0</v>
      </c>
      <c r="BF222" s="22">
        <v>0</v>
      </c>
      <c r="BG222" s="22">
        <v>0</v>
      </c>
      <c r="BH222" s="22"/>
      <c r="BI222" s="22">
        <v>0</v>
      </c>
      <c r="BJ222" s="22">
        <v>0</v>
      </c>
      <c r="BK222" s="22"/>
      <c r="BL222" s="22">
        <v>0</v>
      </c>
      <c r="BM222" s="22">
        <v>0</v>
      </c>
      <c r="BN222" s="22">
        <v>0</v>
      </c>
    </row>
    <row r="223" spans="1:66" ht="15" customHeight="1" x14ac:dyDescent="0.2">
      <c r="A223" s="61" t="s">
        <v>155</v>
      </c>
      <c r="B223" s="22">
        <v>123568</v>
      </c>
      <c r="C223" s="22">
        <v>199085</v>
      </c>
      <c r="D223" s="22">
        <v>192085</v>
      </c>
      <c r="E223" s="22">
        <v>183995</v>
      </c>
      <c r="F223" s="22">
        <v>179969</v>
      </c>
      <c r="G223" s="22">
        <v>174675</v>
      </c>
      <c r="H223" s="22">
        <v>176380</v>
      </c>
      <c r="I223" s="22">
        <v>360222</v>
      </c>
      <c r="J223" s="22">
        <v>418863</v>
      </c>
      <c r="K223" s="22">
        <v>494255</v>
      </c>
      <c r="L223" s="22">
        <v>493425</v>
      </c>
      <c r="M223" s="22">
        <v>529984</v>
      </c>
      <c r="N223" s="22">
        <v>526347</v>
      </c>
      <c r="O223" s="22">
        <v>527060</v>
      </c>
      <c r="P223" s="22">
        <v>544520</v>
      </c>
      <c r="Q223" s="22">
        <v>543820</v>
      </c>
      <c r="R223" s="22">
        <v>547563</v>
      </c>
      <c r="S223" s="22">
        <v>663055</v>
      </c>
      <c r="T223" s="22">
        <v>687895</v>
      </c>
      <c r="U223" s="22">
        <v>671607</v>
      </c>
      <c r="V223" s="22">
        <v>703648</v>
      </c>
      <c r="W223" s="22">
        <v>744810</v>
      </c>
      <c r="X223" s="22">
        <v>784083</v>
      </c>
      <c r="Y223" s="22">
        <v>786714</v>
      </c>
      <c r="Z223" s="22">
        <v>977479</v>
      </c>
      <c r="AA223" s="22">
        <v>943056</v>
      </c>
      <c r="AB223" s="22">
        <v>950107</v>
      </c>
      <c r="AC223" s="22">
        <v>923602</v>
      </c>
      <c r="AD223" s="22">
        <v>942196</v>
      </c>
      <c r="AE223" s="22">
        <v>954675</v>
      </c>
      <c r="AF223" s="22">
        <v>961757</v>
      </c>
      <c r="AG223" s="22">
        <v>961252</v>
      </c>
      <c r="AH223" s="22">
        <v>1190532</v>
      </c>
      <c r="AI223" s="22">
        <v>1280681</v>
      </c>
      <c r="AJ223" s="22">
        <v>1296059</v>
      </c>
      <c r="AK223" s="22">
        <v>1220027</v>
      </c>
      <c r="AL223" s="22">
        <v>1213537</v>
      </c>
      <c r="AM223" s="22">
        <v>1188174</v>
      </c>
      <c r="AN223" s="22">
        <v>1228829</v>
      </c>
      <c r="AO223" s="22">
        <v>1319746</v>
      </c>
      <c r="AP223" s="22">
        <v>1509989</v>
      </c>
      <c r="AQ223" s="22">
        <v>1557791</v>
      </c>
      <c r="AR223" s="22">
        <v>1604420</v>
      </c>
      <c r="AS223" s="22">
        <v>1595475</v>
      </c>
      <c r="AT223" s="22">
        <v>1677092</v>
      </c>
      <c r="AU223" s="22">
        <v>1537608</v>
      </c>
      <c r="AV223" s="22">
        <v>1617748</v>
      </c>
      <c r="AW223" s="22">
        <v>1550388</v>
      </c>
      <c r="AX223" s="22">
        <v>1463888</v>
      </c>
      <c r="AY223" s="22">
        <v>1512532</v>
      </c>
      <c r="AZ223" s="22">
        <v>1517975</v>
      </c>
      <c r="BA223" s="22">
        <v>1524015</v>
      </c>
      <c r="BB223" s="22">
        <v>1495907</v>
      </c>
      <c r="BC223" s="22">
        <v>1440127</v>
      </c>
      <c r="BD223" s="22">
        <v>2097935</v>
      </c>
      <c r="BE223" s="22">
        <v>1471245</v>
      </c>
      <c r="BF223" s="22">
        <v>1496637</v>
      </c>
      <c r="BG223" s="22">
        <v>2293979</v>
      </c>
      <c r="BH223" s="22">
        <v>2350970</v>
      </c>
      <c r="BI223" s="22">
        <v>2820655</v>
      </c>
      <c r="BJ223" s="22">
        <v>2780741</v>
      </c>
      <c r="BK223" s="22">
        <v>2803173</v>
      </c>
      <c r="BL223" s="22">
        <v>2739195</v>
      </c>
      <c r="BM223" s="22">
        <v>2784989</v>
      </c>
      <c r="BN223" s="22">
        <v>2751792</v>
      </c>
    </row>
    <row r="224" spans="1:66" ht="15" customHeight="1" x14ac:dyDescent="0.2">
      <c r="A224" s="62" t="s">
        <v>155</v>
      </c>
      <c r="B224" s="22">
        <v>0</v>
      </c>
      <c r="C224" s="22">
        <v>0</v>
      </c>
      <c r="D224" s="22">
        <v>0</v>
      </c>
      <c r="E224" s="22">
        <v>43870</v>
      </c>
      <c r="F224" s="22">
        <v>43796</v>
      </c>
      <c r="G224" s="22">
        <v>37678</v>
      </c>
      <c r="H224" s="22">
        <v>32346</v>
      </c>
      <c r="I224" s="22">
        <v>28681</v>
      </c>
      <c r="J224" s="22">
        <v>31260</v>
      </c>
      <c r="K224" s="22">
        <v>34758</v>
      </c>
      <c r="L224" s="22">
        <v>32349</v>
      </c>
      <c r="M224" s="22">
        <v>31215</v>
      </c>
      <c r="N224" s="22">
        <v>28108</v>
      </c>
      <c r="O224" s="22">
        <v>28180</v>
      </c>
      <c r="P224" s="22">
        <v>30992</v>
      </c>
      <c r="Q224" s="22">
        <v>40772</v>
      </c>
      <c r="R224" s="22">
        <v>40959</v>
      </c>
      <c r="S224" s="22">
        <v>45445</v>
      </c>
      <c r="T224" s="22">
        <v>77440</v>
      </c>
      <c r="U224" s="22">
        <v>81317</v>
      </c>
      <c r="V224" s="22">
        <v>93473</v>
      </c>
      <c r="W224" s="22">
        <v>96516</v>
      </c>
      <c r="X224" s="22">
        <v>110787</v>
      </c>
      <c r="Y224" s="22">
        <v>117394</v>
      </c>
      <c r="Z224" s="22">
        <v>110355</v>
      </c>
      <c r="AA224" s="22">
        <v>100389</v>
      </c>
      <c r="AB224" s="22">
        <v>98241</v>
      </c>
      <c r="AC224" s="22">
        <v>161200</v>
      </c>
      <c r="AD224" s="22">
        <v>155318</v>
      </c>
      <c r="AE224" s="22">
        <v>159760</v>
      </c>
      <c r="AF224" s="22">
        <v>152512</v>
      </c>
      <c r="AG224" s="22">
        <v>142682</v>
      </c>
      <c r="AH224" s="22">
        <v>142457</v>
      </c>
      <c r="AI224" s="22">
        <v>156801</v>
      </c>
      <c r="AJ224" s="22">
        <v>153639</v>
      </c>
      <c r="AK224" s="22">
        <v>225160</v>
      </c>
      <c r="AL224" s="22">
        <v>198883</v>
      </c>
      <c r="AM224" s="22">
        <v>184858</v>
      </c>
      <c r="AN224" s="22">
        <v>185260</v>
      </c>
      <c r="AO224" s="22">
        <v>201431</v>
      </c>
      <c r="AP224" s="22">
        <v>232334</v>
      </c>
      <c r="AQ224" s="22">
        <v>249147</v>
      </c>
      <c r="AR224" s="22">
        <v>254856</v>
      </c>
      <c r="AS224" s="22">
        <v>276765</v>
      </c>
      <c r="AT224" s="22">
        <v>277373</v>
      </c>
      <c r="AU224" s="22">
        <v>257182</v>
      </c>
      <c r="AV224" s="22">
        <v>268185</v>
      </c>
      <c r="AW224" s="22">
        <v>188080</v>
      </c>
      <c r="AX224" s="22">
        <v>175424</v>
      </c>
      <c r="AY224" s="22">
        <v>210823</v>
      </c>
      <c r="AZ224" s="22">
        <v>218804</v>
      </c>
      <c r="BA224" s="22">
        <v>238820</v>
      </c>
      <c r="BB224" s="22">
        <v>239236</v>
      </c>
      <c r="BC224" s="22">
        <v>235463</v>
      </c>
      <c r="BD224" s="22">
        <v>242398</v>
      </c>
      <c r="BE224" s="22">
        <v>248559</v>
      </c>
      <c r="BF224" s="22">
        <v>253974</v>
      </c>
      <c r="BG224" s="22">
        <v>696531</v>
      </c>
      <c r="BH224" s="22">
        <v>699048</v>
      </c>
      <c r="BI224" s="22">
        <v>755630</v>
      </c>
      <c r="BJ224" s="22">
        <v>788947</v>
      </c>
      <c r="BK224" s="22">
        <v>829397</v>
      </c>
      <c r="BL224" s="22">
        <v>803070</v>
      </c>
      <c r="BM224" s="22">
        <v>767825</v>
      </c>
      <c r="BN224" s="22">
        <v>740240</v>
      </c>
    </row>
    <row r="225" spans="1:66" ht="15" customHeight="1" x14ac:dyDescent="0.2">
      <c r="A225" s="63" t="s">
        <v>253</v>
      </c>
      <c r="B225" s="22">
        <v>0</v>
      </c>
      <c r="C225" s="22">
        <v>0</v>
      </c>
      <c r="D225" s="22">
        <v>0</v>
      </c>
      <c r="E225" s="22">
        <v>43870</v>
      </c>
      <c r="F225" s="22">
        <v>43796</v>
      </c>
      <c r="G225" s="22">
        <v>37678</v>
      </c>
      <c r="H225" s="22">
        <v>32346</v>
      </c>
      <c r="I225" s="22">
        <v>28681</v>
      </c>
      <c r="J225" s="22">
        <v>31260</v>
      </c>
      <c r="K225" s="22">
        <v>34758</v>
      </c>
      <c r="L225" s="22">
        <v>32349</v>
      </c>
      <c r="M225" s="22">
        <v>31215</v>
      </c>
      <c r="N225" s="22">
        <v>28108</v>
      </c>
      <c r="O225" s="22">
        <v>28180</v>
      </c>
      <c r="P225" s="22">
        <v>30992</v>
      </c>
      <c r="Q225" s="22">
        <v>40772</v>
      </c>
      <c r="R225" s="22">
        <v>40959</v>
      </c>
      <c r="S225" s="22">
        <v>45445</v>
      </c>
      <c r="T225" s="22">
        <v>77440</v>
      </c>
      <c r="U225" s="22">
        <v>81317</v>
      </c>
      <c r="V225" s="22">
        <v>93473</v>
      </c>
      <c r="W225" s="22">
        <v>96516</v>
      </c>
      <c r="X225" s="22">
        <v>110787</v>
      </c>
      <c r="Y225" s="22">
        <v>117394</v>
      </c>
      <c r="Z225" s="22">
        <v>110355</v>
      </c>
      <c r="AA225" s="22">
        <v>100389</v>
      </c>
      <c r="AB225" s="22">
        <v>98241</v>
      </c>
      <c r="AC225" s="22">
        <v>161200</v>
      </c>
      <c r="AD225" s="22">
        <v>155318</v>
      </c>
      <c r="AE225" s="22">
        <v>159760</v>
      </c>
      <c r="AF225" s="22">
        <v>152512</v>
      </c>
      <c r="AG225" s="22">
        <v>142682</v>
      </c>
      <c r="AH225" s="22">
        <v>142457</v>
      </c>
      <c r="AI225" s="22">
        <v>156801</v>
      </c>
      <c r="AJ225" s="22">
        <v>153639</v>
      </c>
      <c r="AK225" s="22">
        <v>225160</v>
      </c>
      <c r="AL225" s="22">
        <v>198883</v>
      </c>
      <c r="AM225" s="22">
        <v>184858</v>
      </c>
      <c r="AN225" s="22">
        <v>185260</v>
      </c>
      <c r="AO225" s="22">
        <v>201431</v>
      </c>
      <c r="AP225" s="22">
        <v>232334</v>
      </c>
      <c r="AQ225" s="22">
        <v>249147</v>
      </c>
      <c r="AR225" s="22">
        <v>254856</v>
      </c>
      <c r="AS225" s="22">
        <v>276765</v>
      </c>
      <c r="AT225" s="22">
        <v>277373</v>
      </c>
      <c r="AU225" s="22">
        <v>257182</v>
      </c>
      <c r="AV225" s="22">
        <v>268185</v>
      </c>
      <c r="AW225" s="22">
        <v>188080</v>
      </c>
      <c r="AX225" s="22">
        <v>175424</v>
      </c>
      <c r="AY225" s="22">
        <v>210823</v>
      </c>
      <c r="AZ225" s="22">
        <v>218803</v>
      </c>
      <c r="BA225" s="22">
        <v>238820</v>
      </c>
      <c r="BB225" s="22">
        <v>239236</v>
      </c>
      <c r="BC225" s="22">
        <v>235463</v>
      </c>
      <c r="BD225" s="22">
        <v>242398</v>
      </c>
      <c r="BE225" s="22">
        <v>248559</v>
      </c>
      <c r="BF225" s="22">
        <v>253974</v>
      </c>
      <c r="BG225" s="22">
        <v>696531</v>
      </c>
      <c r="BH225" s="22">
        <v>699048</v>
      </c>
      <c r="BI225" s="22">
        <v>755630</v>
      </c>
      <c r="BJ225" s="22">
        <v>788947</v>
      </c>
      <c r="BK225" s="22">
        <v>829397</v>
      </c>
      <c r="BL225" s="22">
        <v>803070</v>
      </c>
      <c r="BM225" s="22">
        <v>767825</v>
      </c>
      <c r="BN225" s="22">
        <v>740240</v>
      </c>
    </row>
    <row r="226" spans="1:66" ht="15" customHeight="1" x14ac:dyDescent="0.2">
      <c r="A226" s="64" t="s">
        <v>254</v>
      </c>
      <c r="B226" s="22">
        <v>10405</v>
      </c>
      <c r="C226" s="22">
        <v>10058</v>
      </c>
      <c r="D226" s="22">
        <v>8555</v>
      </c>
      <c r="E226" s="22">
        <v>8164</v>
      </c>
      <c r="F226" s="22">
        <v>10807</v>
      </c>
      <c r="G226" s="22">
        <v>10483</v>
      </c>
      <c r="H226" s="22">
        <v>10455</v>
      </c>
      <c r="I226" s="22">
        <v>10959</v>
      </c>
      <c r="J226" s="22">
        <v>16759</v>
      </c>
      <c r="K226" s="22">
        <v>16875</v>
      </c>
      <c r="L226" s="22">
        <v>17308</v>
      </c>
      <c r="M226" s="22">
        <v>17371</v>
      </c>
      <c r="N226" s="22">
        <v>15592</v>
      </c>
      <c r="O226" s="22">
        <v>15419</v>
      </c>
      <c r="P226" s="22">
        <v>15881</v>
      </c>
      <c r="Q226" s="22">
        <v>23733</v>
      </c>
      <c r="R226" s="22">
        <v>23230</v>
      </c>
      <c r="S226" s="22">
        <v>23576</v>
      </c>
      <c r="T226" s="22">
        <v>26973</v>
      </c>
      <c r="U226" s="22">
        <v>26343</v>
      </c>
      <c r="V226" s="22">
        <v>29616</v>
      </c>
      <c r="W226" s="22">
        <v>30501</v>
      </c>
      <c r="X226" s="22">
        <v>31772</v>
      </c>
      <c r="Y226" s="22">
        <v>36964</v>
      </c>
      <c r="Z226" s="22">
        <v>35667</v>
      </c>
      <c r="AA226" s="22">
        <v>33742</v>
      </c>
      <c r="AB226" s="22">
        <v>32068</v>
      </c>
      <c r="AC226" s="22">
        <v>37821</v>
      </c>
      <c r="AD226" s="22">
        <v>36605</v>
      </c>
      <c r="AE226" s="22">
        <v>35201</v>
      </c>
      <c r="AF226" s="22">
        <v>34366</v>
      </c>
      <c r="AG226" s="22">
        <v>33600</v>
      </c>
      <c r="AH226" s="22">
        <v>36412</v>
      </c>
      <c r="AI226" s="22">
        <v>43017</v>
      </c>
      <c r="AJ226" s="22">
        <v>42465</v>
      </c>
      <c r="AK226" s="22">
        <v>45324</v>
      </c>
      <c r="AL226" s="22">
        <v>44111</v>
      </c>
      <c r="AM226" s="22">
        <v>43404</v>
      </c>
      <c r="AN226" s="22">
        <v>46491</v>
      </c>
      <c r="AO226" s="22">
        <v>47773</v>
      </c>
      <c r="AP226" s="22">
        <v>51630</v>
      </c>
      <c r="AQ226" s="22">
        <v>51699</v>
      </c>
      <c r="AR226" s="22">
        <v>52353</v>
      </c>
      <c r="AS226" s="22">
        <v>65534</v>
      </c>
      <c r="AT226" s="22">
        <v>66874</v>
      </c>
      <c r="AU226" s="22">
        <v>64105</v>
      </c>
      <c r="AV226" s="22">
        <v>65380</v>
      </c>
      <c r="AW226" s="22">
        <v>74960</v>
      </c>
      <c r="AX226" s="22">
        <v>71706</v>
      </c>
      <c r="AY226" s="22">
        <v>82176</v>
      </c>
      <c r="AZ226" s="22">
        <v>85212</v>
      </c>
      <c r="BA226" s="22">
        <v>87054</v>
      </c>
      <c r="BB226" s="22">
        <v>85560</v>
      </c>
      <c r="BC226" s="22">
        <v>82268</v>
      </c>
      <c r="BD226" s="22">
        <v>78129</v>
      </c>
      <c r="BE226" s="22">
        <v>73017</v>
      </c>
      <c r="BF226" s="22">
        <v>71018</v>
      </c>
      <c r="BG226" s="22">
        <v>69465</v>
      </c>
      <c r="BH226" s="22">
        <v>66381</v>
      </c>
      <c r="BI226" s="22">
        <v>66599</v>
      </c>
      <c r="BJ226" s="22">
        <v>75846</v>
      </c>
      <c r="BK226" s="22">
        <v>82596</v>
      </c>
      <c r="BL226" s="22">
        <v>78562</v>
      </c>
      <c r="BM226" s="22">
        <v>82648</v>
      </c>
      <c r="BN226" s="22">
        <v>80076</v>
      </c>
    </row>
    <row r="227" spans="1:66" ht="15" customHeight="1" x14ac:dyDescent="0.2">
      <c r="A227" s="64" t="s">
        <v>255</v>
      </c>
      <c r="B227" s="22">
        <v>0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7840</v>
      </c>
      <c r="R227" s="22">
        <v>0</v>
      </c>
      <c r="S227" s="22">
        <v>8066</v>
      </c>
      <c r="T227" s="22">
        <v>36872</v>
      </c>
      <c r="U227" s="22">
        <v>39390</v>
      </c>
      <c r="V227" s="22">
        <v>44525</v>
      </c>
      <c r="W227" s="22">
        <v>42760</v>
      </c>
      <c r="X227" s="22">
        <v>53150</v>
      </c>
      <c r="Y227" s="22">
        <v>51051</v>
      </c>
      <c r="Z227" s="22">
        <v>46587</v>
      </c>
      <c r="AA227" s="22">
        <v>40601</v>
      </c>
      <c r="AB227" s="22">
        <v>40959</v>
      </c>
      <c r="AC227" s="22">
        <v>47582</v>
      </c>
      <c r="AD227" s="22">
        <v>47548</v>
      </c>
      <c r="AE227" s="22">
        <v>48926</v>
      </c>
      <c r="AF227" s="22">
        <v>47440</v>
      </c>
      <c r="AG227" s="22">
        <v>47845</v>
      </c>
      <c r="AH227" s="22">
        <v>49086</v>
      </c>
      <c r="AI227" s="22">
        <v>53589</v>
      </c>
      <c r="AJ227" s="22">
        <v>52990</v>
      </c>
      <c r="AK227" s="22">
        <v>63342</v>
      </c>
      <c r="AL227" s="22">
        <v>59716</v>
      </c>
      <c r="AM227" s="22">
        <v>58963</v>
      </c>
      <c r="AN227" s="22">
        <v>61296</v>
      </c>
      <c r="AO227" s="22">
        <v>63669</v>
      </c>
      <c r="AP227" s="22">
        <v>80191</v>
      </c>
      <c r="AQ227" s="22">
        <v>84178</v>
      </c>
      <c r="AR227" s="22">
        <v>89808</v>
      </c>
      <c r="AS227" s="22">
        <v>85237</v>
      </c>
      <c r="AT227" s="22">
        <v>92776</v>
      </c>
      <c r="AU227" s="22">
        <v>82015</v>
      </c>
      <c r="AV227" s="22">
        <v>88851</v>
      </c>
      <c r="AW227" s="22">
        <v>0</v>
      </c>
      <c r="AX227" s="22">
        <v>0</v>
      </c>
      <c r="AY227" s="22">
        <v>0</v>
      </c>
      <c r="AZ227" s="22">
        <v>0</v>
      </c>
      <c r="BA227" s="22">
        <v>0</v>
      </c>
      <c r="BB227" s="22">
        <v>0</v>
      </c>
      <c r="BC227" s="22">
        <v>0</v>
      </c>
      <c r="BD227" s="22">
        <v>0</v>
      </c>
      <c r="BE227" s="22">
        <v>0</v>
      </c>
      <c r="BF227" s="22">
        <v>0</v>
      </c>
      <c r="BG227" s="22">
        <v>0</v>
      </c>
      <c r="BH227" s="22">
        <v>0</v>
      </c>
      <c r="BI227" s="22">
        <v>0</v>
      </c>
      <c r="BJ227" s="22">
        <v>0</v>
      </c>
      <c r="BK227" s="22">
        <v>0</v>
      </c>
      <c r="BL227" s="22">
        <v>0</v>
      </c>
      <c r="BM227" s="22">
        <v>0</v>
      </c>
      <c r="BN227" s="22">
        <v>0</v>
      </c>
    </row>
    <row r="228" spans="1:66" ht="15" customHeight="1" x14ac:dyDescent="0.2">
      <c r="A228" s="64" t="s">
        <v>256</v>
      </c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>
        <v>621</v>
      </c>
      <c r="Z228" s="22"/>
      <c r="AA228" s="22"/>
      <c r="AB228" s="22"/>
      <c r="AC228" s="22">
        <v>23557</v>
      </c>
      <c r="AD228" s="22">
        <v>22236</v>
      </c>
      <c r="AE228" s="22">
        <v>27441</v>
      </c>
      <c r="AF228" s="22">
        <v>25662</v>
      </c>
      <c r="AG228" s="22">
        <v>8392</v>
      </c>
      <c r="AH228" s="22">
        <v>7762</v>
      </c>
      <c r="AI228" s="22">
        <v>5798</v>
      </c>
      <c r="AJ228" s="22">
        <v>7745</v>
      </c>
      <c r="AK228" s="22">
        <v>27063</v>
      </c>
      <c r="AL228" s="22">
        <v>23605</v>
      </c>
      <c r="AM228" s="22">
        <v>26041</v>
      </c>
      <c r="AN228" s="22">
        <v>22695</v>
      </c>
      <c r="AO228" s="22">
        <v>15864</v>
      </c>
      <c r="AP228" s="22">
        <v>13936</v>
      </c>
      <c r="AQ228" s="22">
        <v>20077</v>
      </c>
      <c r="AR228" s="22">
        <v>17541</v>
      </c>
      <c r="AS228" s="22">
        <v>9144</v>
      </c>
      <c r="AT228" s="22">
        <v>9091</v>
      </c>
      <c r="AU228" s="22">
        <v>8306</v>
      </c>
      <c r="AV228" s="22">
        <v>7857</v>
      </c>
      <c r="AW228" s="22">
        <v>7295</v>
      </c>
      <c r="AX228" s="22">
        <v>6641</v>
      </c>
      <c r="AY228" s="22">
        <v>9455</v>
      </c>
      <c r="AZ228" s="22">
        <v>8699</v>
      </c>
      <c r="BA228" s="22">
        <v>8273</v>
      </c>
      <c r="BB228" s="22">
        <v>7809</v>
      </c>
      <c r="BC228" s="22">
        <v>7266</v>
      </c>
      <c r="BD228" s="22">
        <v>6818</v>
      </c>
      <c r="BE228" s="22">
        <v>6419</v>
      </c>
      <c r="BF228" s="22">
        <v>5819</v>
      </c>
      <c r="BG228" s="22">
        <v>105556</v>
      </c>
      <c r="BH228" s="22">
        <v>107046</v>
      </c>
      <c r="BI228" s="22">
        <v>110230</v>
      </c>
      <c r="BJ228" s="22">
        <v>113380</v>
      </c>
      <c r="BK228" s="22">
        <v>111194</v>
      </c>
      <c r="BL228" s="22">
        <v>95135</v>
      </c>
      <c r="BM228" s="22">
        <v>120837</v>
      </c>
      <c r="BN228" s="22">
        <v>126378</v>
      </c>
    </row>
    <row r="229" spans="1:66" ht="15" customHeight="1" x14ac:dyDescent="0.2">
      <c r="A229" s="64" t="s">
        <v>257</v>
      </c>
      <c r="B229" s="22">
        <v>27435</v>
      </c>
      <c r="C229" s="22">
        <v>24703</v>
      </c>
      <c r="D229" s="22">
        <v>21969</v>
      </c>
      <c r="E229" s="22">
        <v>19239</v>
      </c>
      <c r="F229" s="22">
        <v>16511</v>
      </c>
      <c r="G229" s="22">
        <v>13783</v>
      </c>
      <c r="H229" s="22">
        <v>11056</v>
      </c>
      <c r="I229" s="22">
        <v>8329</v>
      </c>
      <c r="J229" s="22">
        <v>6247</v>
      </c>
      <c r="K229" s="22">
        <v>4165</v>
      </c>
      <c r="L229" s="22">
        <v>2082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2">
        <v>0</v>
      </c>
      <c r="AR229" s="22">
        <v>0</v>
      </c>
      <c r="AS229" s="22">
        <v>47583</v>
      </c>
      <c r="AT229" s="22">
        <v>40686</v>
      </c>
      <c r="AU229" s="22">
        <v>42445</v>
      </c>
      <c r="AV229" s="22">
        <v>58426</v>
      </c>
      <c r="AW229" s="22">
        <v>51134</v>
      </c>
      <c r="AX229" s="22">
        <v>47502</v>
      </c>
      <c r="AY229" s="22">
        <v>71632</v>
      </c>
      <c r="AZ229" s="22">
        <v>55814</v>
      </c>
      <c r="BA229" s="22">
        <v>77242</v>
      </c>
      <c r="BB229" s="22">
        <v>83725</v>
      </c>
      <c r="BC229" s="22">
        <v>85468</v>
      </c>
      <c r="BD229" s="22">
        <v>102371</v>
      </c>
      <c r="BE229" s="22">
        <v>117425</v>
      </c>
      <c r="BF229" s="22">
        <v>126973</v>
      </c>
      <c r="BG229" s="22">
        <v>141810</v>
      </c>
      <c r="BH229" s="22">
        <v>159621</v>
      </c>
      <c r="BI229" s="22">
        <v>158334</v>
      </c>
      <c r="BJ229" s="22">
        <v>184745</v>
      </c>
      <c r="BK229" s="22">
        <v>223461</v>
      </c>
      <c r="BL229" s="22">
        <v>219622</v>
      </c>
      <c r="BM229" s="22">
        <v>254879</v>
      </c>
      <c r="BN229" s="22">
        <v>250668</v>
      </c>
    </row>
    <row r="230" spans="1:66" ht="15" customHeight="1" x14ac:dyDescent="0.2">
      <c r="A230" s="64" t="s">
        <v>258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>
        <v>0</v>
      </c>
      <c r="AY230" s="22">
        <v>0</v>
      </c>
      <c r="AZ230" s="22">
        <v>0</v>
      </c>
      <c r="BA230" s="22">
        <v>0</v>
      </c>
      <c r="BB230" s="22">
        <v>0</v>
      </c>
      <c r="BC230" s="22">
        <v>22254</v>
      </c>
      <c r="BD230" s="22">
        <v>21477</v>
      </c>
      <c r="BE230" s="22">
        <v>20699</v>
      </c>
      <c r="BF230" s="22">
        <v>19922</v>
      </c>
      <c r="BG230" s="22">
        <v>222017</v>
      </c>
      <c r="BH230" s="22">
        <v>219889</v>
      </c>
      <c r="BI230" s="22">
        <v>292374</v>
      </c>
      <c r="BJ230" s="22">
        <v>296816</v>
      </c>
      <c r="BK230" s="22">
        <v>292482</v>
      </c>
      <c r="BL230" s="22">
        <v>268721</v>
      </c>
      <c r="BM230" s="22">
        <v>214746</v>
      </c>
      <c r="BN230" s="22">
        <v>201883</v>
      </c>
    </row>
    <row r="231" spans="1:66" ht="15" customHeight="1" x14ac:dyDescent="0.2">
      <c r="A231" s="64" t="s">
        <v>134</v>
      </c>
      <c r="B231" s="22">
        <v>9065</v>
      </c>
      <c r="C231" s="22">
        <v>14483</v>
      </c>
      <c r="D231" s="22">
        <v>12102</v>
      </c>
      <c r="E231" s="22">
        <v>10088</v>
      </c>
      <c r="F231" s="22">
        <v>11734</v>
      </c>
      <c r="G231" s="22">
        <v>10222</v>
      </c>
      <c r="H231" s="22">
        <v>9240</v>
      </c>
      <c r="I231" s="22">
        <v>9393</v>
      </c>
      <c r="J231" s="22">
        <v>8254</v>
      </c>
      <c r="K231" s="22">
        <v>13718</v>
      </c>
      <c r="L231" s="22">
        <v>12959</v>
      </c>
      <c r="M231" s="22">
        <v>13844</v>
      </c>
      <c r="N231" s="22">
        <v>12516</v>
      </c>
      <c r="O231" s="22">
        <v>12761</v>
      </c>
      <c r="P231" s="22">
        <v>15111</v>
      </c>
      <c r="Q231" s="22">
        <v>9199</v>
      </c>
      <c r="R231" s="22">
        <v>17729</v>
      </c>
      <c r="S231" s="22">
        <v>13803</v>
      </c>
      <c r="T231" s="22">
        <v>13595</v>
      </c>
      <c r="U231" s="22">
        <v>15584</v>
      </c>
      <c r="V231" s="22">
        <v>19332</v>
      </c>
      <c r="W231" s="22">
        <v>23255</v>
      </c>
      <c r="X231" s="22">
        <v>25865</v>
      </c>
      <c r="Y231" s="22">
        <v>28758</v>
      </c>
      <c r="Z231" s="22">
        <v>28101</v>
      </c>
      <c r="AA231" s="22">
        <v>26046</v>
      </c>
      <c r="AB231" s="22">
        <v>25214</v>
      </c>
      <c r="AC231" s="22">
        <v>52240</v>
      </c>
      <c r="AD231" s="22">
        <v>48929</v>
      </c>
      <c r="AE231" s="22">
        <v>48192</v>
      </c>
      <c r="AF231" s="22">
        <v>45044</v>
      </c>
      <c r="AG231" s="22">
        <v>52845</v>
      </c>
      <c r="AH231" s="22">
        <v>49197</v>
      </c>
      <c r="AI231" s="22">
        <v>54397</v>
      </c>
      <c r="AJ231" s="22">
        <v>50439</v>
      </c>
      <c r="AK231" s="22">
        <v>89431</v>
      </c>
      <c r="AL231" s="22">
        <v>71451</v>
      </c>
      <c r="AM231" s="22">
        <v>56450</v>
      </c>
      <c r="AN231" s="22">
        <v>54778</v>
      </c>
      <c r="AO231" s="22">
        <v>74125</v>
      </c>
      <c r="AP231" s="22">
        <v>86577</v>
      </c>
      <c r="AQ231" s="22">
        <v>93193</v>
      </c>
      <c r="AR231" s="22">
        <v>95154</v>
      </c>
      <c r="AS231" s="22">
        <v>69267</v>
      </c>
      <c r="AT231" s="22">
        <v>67946</v>
      </c>
      <c r="AU231" s="22">
        <v>60311</v>
      </c>
      <c r="AV231" s="22">
        <v>47671</v>
      </c>
      <c r="AW231" s="22">
        <v>54691</v>
      </c>
      <c r="AX231" s="22">
        <v>49575</v>
      </c>
      <c r="AY231" s="22">
        <v>47560</v>
      </c>
      <c r="AZ231" s="22">
        <v>69078</v>
      </c>
      <c r="BA231" s="22">
        <v>66251</v>
      </c>
      <c r="BB231" s="22">
        <v>62142</v>
      </c>
      <c r="BC231" s="22">
        <v>38207</v>
      </c>
      <c r="BD231" s="22">
        <v>33603</v>
      </c>
      <c r="BE231" s="22">
        <v>30999</v>
      </c>
      <c r="BF231" s="22">
        <v>30242</v>
      </c>
      <c r="BG231" s="22">
        <v>157683</v>
      </c>
      <c r="BH231" s="22">
        <v>146111</v>
      </c>
      <c r="BI231" s="22">
        <v>128093</v>
      </c>
      <c r="BJ231" s="22">
        <v>118160</v>
      </c>
      <c r="BK231" s="22">
        <v>119664</v>
      </c>
      <c r="BL231" s="22">
        <v>141030</v>
      </c>
      <c r="BM231" s="22">
        <v>94715</v>
      </c>
      <c r="BN231" s="22">
        <v>81235</v>
      </c>
    </row>
    <row r="232" spans="1:66" ht="15" customHeight="1" x14ac:dyDescent="0.2">
      <c r="A232" s="64" t="s">
        <v>259</v>
      </c>
      <c r="B232" s="22">
        <v>11163</v>
      </c>
      <c r="C232" s="22">
        <v>10974</v>
      </c>
      <c r="D232" s="22">
        <v>9334</v>
      </c>
      <c r="E232" s="22">
        <v>6379</v>
      </c>
      <c r="F232" s="22">
        <v>4744</v>
      </c>
      <c r="G232" s="22">
        <v>3190</v>
      </c>
      <c r="H232" s="22">
        <v>1595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22">
        <v>0</v>
      </c>
      <c r="AV232" s="22">
        <v>0</v>
      </c>
      <c r="AW232" s="22">
        <v>0</v>
      </c>
      <c r="AX232" s="22">
        <v>0</v>
      </c>
      <c r="AY232" s="22">
        <v>0</v>
      </c>
      <c r="AZ232" s="22">
        <v>0</v>
      </c>
      <c r="BA232" s="22">
        <v>0</v>
      </c>
      <c r="BB232" s="22">
        <v>0</v>
      </c>
      <c r="BC232" s="22">
        <v>0</v>
      </c>
      <c r="BD232" s="22">
        <v>0</v>
      </c>
      <c r="BE232" s="22">
        <v>0</v>
      </c>
      <c r="BF232" s="22">
        <v>0</v>
      </c>
      <c r="BG232" s="22">
        <v>0</v>
      </c>
      <c r="BH232" s="22">
        <v>0</v>
      </c>
      <c r="BI232" s="22">
        <v>0</v>
      </c>
      <c r="BJ232" s="22">
        <v>0</v>
      </c>
      <c r="BK232" s="22">
        <v>0</v>
      </c>
      <c r="BL232" s="22">
        <v>0</v>
      </c>
      <c r="BM232" s="22">
        <v>0</v>
      </c>
      <c r="BN232" s="22">
        <v>0</v>
      </c>
    </row>
    <row r="233" spans="1:66" ht="15" customHeight="1" x14ac:dyDescent="0.2">
      <c r="A233" s="64" t="s">
        <v>31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</row>
    <row r="234" spans="1:66" ht="15" customHeight="1" x14ac:dyDescent="0.2">
      <c r="A234" s="64" t="s">
        <v>238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</row>
    <row r="235" spans="1:66" ht="15" customHeight="1" x14ac:dyDescent="0.2">
      <c r="A235" s="65" t="s">
        <v>254</v>
      </c>
      <c r="B235" s="22">
        <v>-1089</v>
      </c>
      <c r="C235" s="22">
        <v>3193</v>
      </c>
      <c r="D235" s="22">
        <v>1837</v>
      </c>
      <c r="E235" s="22">
        <v>-3330</v>
      </c>
      <c r="F235" s="22">
        <v>2643</v>
      </c>
      <c r="G235" s="22">
        <v>2319</v>
      </c>
      <c r="H235" s="22">
        <v>2291</v>
      </c>
      <c r="I235" s="22">
        <v>2795</v>
      </c>
      <c r="J235" s="22">
        <v>5800</v>
      </c>
      <c r="K235" s="22">
        <v>5916</v>
      </c>
      <c r="L235" s="22">
        <v>6229</v>
      </c>
      <c r="M235" s="22">
        <v>6412</v>
      </c>
      <c r="N235" s="22">
        <v>-1779</v>
      </c>
      <c r="O235" s="22">
        <v>-1952</v>
      </c>
      <c r="P235" s="22">
        <v>-1490</v>
      </c>
      <c r="Q235" s="22">
        <v>6362</v>
      </c>
      <c r="R235" s="22">
        <v>-503</v>
      </c>
      <c r="S235" s="22">
        <v>-157</v>
      </c>
      <c r="T235" s="22">
        <v>3240</v>
      </c>
      <c r="U235" s="22">
        <v>2610</v>
      </c>
      <c r="V235" s="22">
        <v>3273</v>
      </c>
      <c r="W235" s="22">
        <v>4158</v>
      </c>
      <c r="X235" s="22">
        <v>5429</v>
      </c>
      <c r="Y235" s="22">
        <v>10621</v>
      </c>
      <c r="Z235" s="22">
        <v>-1297</v>
      </c>
      <c r="AA235" s="22">
        <v>-3222</v>
      </c>
      <c r="AB235" s="22">
        <v>-4896</v>
      </c>
      <c r="AC235" s="22">
        <v>857</v>
      </c>
      <c r="AD235" s="22">
        <v>-1216</v>
      </c>
      <c r="AE235" s="22">
        <v>-2620</v>
      </c>
      <c r="AF235" s="22">
        <v>-3455</v>
      </c>
      <c r="AG235" s="22">
        <v>-4221</v>
      </c>
      <c r="AH235" s="22">
        <v>2812</v>
      </c>
      <c r="AI235" s="22">
        <v>9417</v>
      </c>
      <c r="AJ235" s="22">
        <v>8865</v>
      </c>
      <c r="AK235" s="22">
        <v>11724</v>
      </c>
      <c r="AL235" s="22">
        <v>-1213</v>
      </c>
      <c r="AM235" s="22">
        <v>-1920</v>
      </c>
      <c r="AN235" s="22">
        <v>1167</v>
      </c>
      <c r="AO235" s="22">
        <v>5866</v>
      </c>
      <c r="AP235" s="22">
        <v>3857</v>
      </c>
      <c r="AQ235" s="22">
        <v>3926</v>
      </c>
      <c r="AR235" s="22">
        <v>4580</v>
      </c>
      <c r="AS235" s="22">
        <v>17761</v>
      </c>
      <c r="AT235" s="22">
        <v>1340</v>
      </c>
      <c r="AU235" s="22">
        <v>-1429</v>
      </c>
      <c r="AV235" s="22">
        <v>-154</v>
      </c>
      <c r="AW235" s="22">
        <v>9426</v>
      </c>
      <c r="AX235" s="22">
        <v>-3254</v>
      </c>
      <c r="AY235" s="22">
        <v>7216</v>
      </c>
      <c r="AZ235" s="22">
        <v>10252</v>
      </c>
      <c r="BA235" s="22">
        <v>12094</v>
      </c>
      <c r="BB235" s="22">
        <v>-1494</v>
      </c>
      <c r="BC235" s="22">
        <v>-4786</v>
      </c>
      <c r="BD235" s="22">
        <v>-8925</v>
      </c>
      <c r="BE235" s="22">
        <v>-14037</v>
      </c>
      <c r="BF235" s="22">
        <v>-1999</v>
      </c>
      <c r="BG235" s="22">
        <v>-3552</v>
      </c>
      <c r="BH235" s="22">
        <v>-6636</v>
      </c>
      <c r="BI235" s="22">
        <v>-6418</v>
      </c>
      <c r="BJ235" s="22">
        <v>9247</v>
      </c>
      <c r="BK235" s="22">
        <v>15997</v>
      </c>
      <c r="BL235" s="22">
        <v>11963</v>
      </c>
      <c r="BM235" s="22">
        <v>16049</v>
      </c>
      <c r="BN235" s="22">
        <v>-2572</v>
      </c>
    </row>
    <row r="236" spans="1:66" ht="15" customHeight="1" x14ac:dyDescent="0.2">
      <c r="A236" s="71" t="s">
        <v>239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  <c r="AM236" s="22">
        <v>-1076</v>
      </c>
      <c r="AN236" s="22">
        <v>-1631</v>
      </c>
      <c r="AO236" s="22">
        <v>0</v>
      </c>
      <c r="AP236" s="22">
        <v>304</v>
      </c>
      <c r="AQ236" s="22">
        <v>363</v>
      </c>
      <c r="AR236" s="22">
        <v>153</v>
      </c>
      <c r="AS236" s="22">
        <v>1433</v>
      </c>
      <c r="AT236" s="22">
        <v>3</v>
      </c>
      <c r="AU236" s="22">
        <v>-932</v>
      </c>
      <c r="AV236" s="22">
        <v>551</v>
      </c>
      <c r="AW236" s="22">
        <v>-1217</v>
      </c>
      <c r="AX236" s="22">
        <v>603</v>
      </c>
      <c r="AY236" s="22">
        <v>-215</v>
      </c>
      <c r="AZ236" s="22">
        <v>96</v>
      </c>
      <c r="BA236" s="22">
        <v>-701</v>
      </c>
      <c r="BB236" s="22">
        <v>73</v>
      </c>
      <c r="BC236" s="22">
        <v>349</v>
      </c>
      <c r="BD236" s="22">
        <v>-497</v>
      </c>
      <c r="BE236" s="22">
        <v>170</v>
      </c>
      <c r="BF236" s="22">
        <v>0</v>
      </c>
      <c r="BG236" s="22">
        <v>-171</v>
      </c>
      <c r="BH236" s="22">
        <v>-293</v>
      </c>
      <c r="BI236" s="22">
        <v>-283</v>
      </c>
      <c r="BJ236" s="22">
        <v>8635</v>
      </c>
      <c r="BK236" s="22">
        <v>-794</v>
      </c>
      <c r="BL236" s="22">
        <v>7369</v>
      </c>
      <c r="BM236" s="22">
        <v>4327</v>
      </c>
      <c r="BN236" s="22">
        <v>-38</v>
      </c>
    </row>
    <row r="237" spans="1:66" ht="15" customHeight="1" x14ac:dyDescent="0.2">
      <c r="A237" s="71" t="s">
        <v>242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v>8022</v>
      </c>
      <c r="AT237" s="22">
        <v>0</v>
      </c>
      <c r="AU237" s="22">
        <v>0</v>
      </c>
      <c r="AV237" s="22">
        <v>0</v>
      </c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v>0</v>
      </c>
      <c r="BD237" s="22">
        <v>0</v>
      </c>
      <c r="BE237" s="22">
        <v>0</v>
      </c>
      <c r="BF237" s="22">
        <v>0</v>
      </c>
      <c r="BG237" s="22">
        <v>0</v>
      </c>
      <c r="BH237" s="22"/>
      <c r="BI237" s="22"/>
      <c r="BJ237" s="22"/>
      <c r="BK237" s="22"/>
      <c r="BL237" s="22"/>
      <c r="BM237" s="22"/>
      <c r="BN237" s="22"/>
    </row>
    <row r="238" spans="1:66" ht="15" customHeight="1" x14ac:dyDescent="0.2">
      <c r="A238" s="71" t="s">
        <v>260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>
        <v>0</v>
      </c>
      <c r="BH238" s="22">
        <v>0</v>
      </c>
      <c r="BI238" s="22">
        <v>0</v>
      </c>
      <c r="BJ238" s="22">
        <v>63</v>
      </c>
      <c r="BK238" s="22">
        <v>433</v>
      </c>
      <c r="BL238" s="22">
        <v>433</v>
      </c>
      <c r="BM238" s="22">
        <v>420</v>
      </c>
      <c r="BN238" s="22">
        <v>0</v>
      </c>
    </row>
    <row r="239" spans="1:66" ht="15" customHeight="1" x14ac:dyDescent="0.2">
      <c r="A239" s="71" t="s">
        <v>261</v>
      </c>
      <c r="B239" s="22">
        <v>648</v>
      </c>
      <c r="C239" s="22">
        <v>1423</v>
      </c>
      <c r="D239" s="22">
        <v>0</v>
      </c>
      <c r="E239" s="22">
        <v>2826</v>
      </c>
      <c r="F239" s="22">
        <v>3414</v>
      </c>
      <c r="G239" s="22">
        <v>3941</v>
      </c>
      <c r="H239" s="22">
        <v>5132</v>
      </c>
      <c r="I239" s="22">
        <v>6360</v>
      </c>
      <c r="J239" s="22">
        <v>6541</v>
      </c>
      <c r="K239" s="22">
        <v>7833</v>
      </c>
      <c r="L239" s="22">
        <v>9962</v>
      </c>
      <c r="M239" s="22">
        <v>11069</v>
      </c>
      <c r="N239" s="22">
        <v>783</v>
      </c>
      <c r="O239" s="22">
        <v>1249</v>
      </c>
      <c r="P239" s="22">
        <v>2956</v>
      </c>
      <c r="Q239" s="22">
        <v>12419</v>
      </c>
      <c r="R239" s="22">
        <v>1071</v>
      </c>
      <c r="S239" s="22">
        <v>5186</v>
      </c>
      <c r="T239" s="22">
        <v>7702</v>
      </c>
      <c r="U239" s="22">
        <v>10671</v>
      </c>
      <c r="V239" s="22">
        <v>4524</v>
      </c>
      <c r="W239" s="22">
        <v>7731</v>
      </c>
      <c r="X239" s="22">
        <v>10013</v>
      </c>
      <c r="Y239" s="22">
        <v>20303</v>
      </c>
      <c r="Z239" s="22">
        <v>1617</v>
      </c>
      <c r="AA239" s="22">
        <v>2930</v>
      </c>
      <c r="AB239" s="22">
        <v>4212</v>
      </c>
      <c r="AC239" s="22">
        <v>14621</v>
      </c>
      <c r="AD239" s="22">
        <v>1679</v>
      </c>
      <c r="AE239" s="22">
        <v>2686</v>
      </c>
      <c r="AF239" s="22">
        <v>5967</v>
      </c>
      <c r="AG239" s="22">
        <v>7509</v>
      </c>
      <c r="AH239" s="22">
        <v>5889</v>
      </c>
      <c r="AI239" s="22">
        <v>13831</v>
      </c>
      <c r="AJ239" s="22">
        <v>17008</v>
      </c>
      <c r="AK239" s="22">
        <v>23708</v>
      </c>
      <c r="AL239" s="22">
        <v>1662</v>
      </c>
      <c r="AM239" s="22">
        <v>4620</v>
      </c>
      <c r="AN239" s="22">
        <v>10112</v>
      </c>
      <c r="AO239" s="22">
        <v>16536</v>
      </c>
      <c r="AP239" s="22">
        <v>3977</v>
      </c>
      <c r="AQ239" s="22">
        <v>7079</v>
      </c>
      <c r="AR239" s="22">
        <v>11628</v>
      </c>
      <c r="AS239" s="22">
        <v>21093</v>
      </c>
      <c r="AT239" s="22">
        <v>5064</v>
      </c>
      <c r="AU239" s="22">
        <v>10162</v>
      </c>
      <c r="AV239" s="22">
        <v>12873</v>
      </c>
      <c r="AW239" s="22">
        <v>27855</v>
      </c>
      <c r="AX239" s="22">
        <v>5440</v>
      </c>
      <c r="AY239" s="22">
        <v>19260</v>
      </c>
      <c r="AZ239" s="22">
        <v>28472</v>
      </c>
      <c r="BA239" s="22">
        <v>37512</v>
      </c>
      <c r="BB239" s="22">
        <v>5207</v>
      </c>
      <c r="BC239" s="22">
        <v>9546</v>
      </c>
      <c r="BD239" s="22">
        <v>11592</v>
      </c>
      <c r="BE239" s="22">
        <v>15156</v>
      </c>
      <c r="BF239" s="22">
        <v>1291</v>
      </c>
      <c r="BG239" s="22">
        <v>4289</v>
      </c>
      <c r="BH239" s="22">
        <v>8274</v>
      </c>
      <c r="BI239" s="22">
        <v>15360</v>
      </c>
      <c r="BJ239" s="22">
        <v>8940</v>
      </c>
      <c r="BK239" s="22">
        <v>30823</v>
      </c>
      <c r="BL239" s="22">
        <v>32648</v>
      </c>
      <c r="BM239" s="22">
        <v>42984</v>
      </c>
      <c r="BN239" s="22">
        <v>4685</v>
      </c>
    </row>
    <row r="240" spans="1:66" ht="15" customHeight="1" x14ac:dyDescent="0.2">
      <c r="A240" s="71" t="s">
        <v>262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-2270</v>
      </c>
      <c r="Z240" s="22">
        <v>-59</v>
      </c>
      <c r="AA240" s="22">
        <v>-59</v>
      </c>
      <c r="AB240" s="22">
        <v>-59</v>
      </c>
      <c r="AC240" s="22">
        <v>-55</v>
      </c>
      <c r="AD240" s="22">
        <v>0</v>
      </c>
      <c r="AE240" s="22">
        <v>0</v>
      </c>
      <c r="AF240" s="22">
        <v>0</v>
      </c>
      <c r="AG240" s="22">
        <v>-6</v>
      </c>
      <c r="AH240" s="22">
        <v>0</v>
      </c>
      <c r="AI240" s="22">
        <v>-3</v>
      </c>
      <c r="AJ240" s="22">
        <v>0</v>
      </c>
      <c r="AK240" s="22">
        <v>-210</v>
      </c>
      <c r="AL240" s="22">
        <v>-9</v>
      </c>
      <c r="AM240" s="22">
        <v>-553</v>
      </c>
      <c r="AN240" s="22">
        <v>-630</v>
      </c>
      <c r="AO240" s="22">
        <v>-828</v>
      </c>
      <c r="AP240" s="22">
        <v>-7</v>
      </c>
      <c r="AQ240" s="22">
        <v>-1</v>
      </c>
      <c r="AR240" s="22">
        <v>-16</v>
      </c>
      <c r="AS240" s="22">
        <v>-225</v>
      </c>
      <c r="AT240" s="22">
        <v>-224</v>
      </c>
      <c r="AU240" s="22">
        <v>-249</v>
      </c>
      <c r="AV240" s="22">
        <v>-512</v>
      </c>
      <c r="AW240" s="22">
        <v>-473</v>
      </c>
      <c r="AX240" s="22">
        <v>-275</v>
      </c>
      <c r="AY240" s="22">
        <v>-4</v>
      </c>
      <c r="AZ240" s="22">
        <v>-52</v>
      </c>
      <c r="BA240" s="22">
        <v>-49</v>
      </c>
      <c r="BB240" s="22">
        <v>-115</v>
      </c>
      <c r="BC240" s="22">
        <v>-111</v>
      </c>
      <c r="BD240" s="22">
        <v>-116</v>
      </c>
      <c r="BE240" s="22">
        <v>-1815</v>
      </c>
      <c r="BF240" s="22">
        <v>-153</v>
      </c>
      <c r="BG240" s="22">
        <v>-164</v>
      </c>
      <c r="BH240" s="22">
        <v>-172</v>
      </c>
      <c r="BI240" s="22">
        <v>-223</v>
      </c>
      <c r="BJ240" s="22">
        <v>-9</v>
      </c>
      <c r="BK240" s="22">
        <v>-176</v>
      </c>
      <c r="BL240" s="22">
        <v>-176</v>
      </c>
      <c r="BM240" s="22">
        <v>-818</v>
      </c>
      <c r="BN240" s="22">
        <v>-2</v>
      </c>
    </row>
    <row r="241" spans="1:66" ht="15" customHeight="1" x14ac:dyDescent="0.2">
      <c r="A241" s="71" t="s">
        <v>263</v>
      </c>
      <c r="B241" s="22">
        <v>-1737</v>
      </c>
      <c r="C241" s="22">
        <v>1770</v>
      </c>
      <c r="D241" s="22">
        <v>1837</v>
      </c>
      <c r="E241" s="22">
        <v>-6156</v>
      </c>
      <c r="F241" s="22">
        <v>-771</v>
      </c>
      <c r="G241" s="22">
        <v>-1622</v>
      </c>
      <c r="H241" s="22">
        <v>-2764</v>
      </c>
      <c r="I241" s="22">
        <v>-3583</v>
      </c>
      <c r="J241" s="22">
        <v>-1290</v>
      </c>
      <c r="K241" s="22">
        <v>-2285</v>
      </c>
      <c r="L241" s="22">
        <v>-3420</v>
      </c>
      <c r="M241" s="22">
        <v>-5050</v>
      </c>
      <c r="N241" s="22">
        <v>-1296</v>
      </c>
      <c r="O241" s="22">
        <v>-2476</v>
      </c>
      <c r="P241" s="22">
        <v>-3517</v>
      </c>
      <c r="Q241" s="22">
        <v>-5081</v>
      </c>
      <c r="R241" s="22">
        <v>-1381</v>
      </c>
      <c r="S241" s="22">
        <v>-3042</v>
      </c>
      <c r="T241" s="22">
        <v>-4591</v>
      </c>
      <c r="U241" s="22">
        <v>-6734</v>
      </c>
      <c r="V241" s="22">
        <v>-2058</v>
      </c>
      <c r="W241" s="22">
        <v>-4204</v>
      </c>
      <c r="X241" s="22">
        <v>-6484</v>
      </c>
      <c r="Y241" s="22">
        <v>-8795</v>
      </c>
      <c r="Z241" s="22">
        <v>-2493</v>
      </c>
      <c r="AA241" s="22">
        <v>-4930</v>
      </c>
      <c r="AB241" s="22">
        <v>-7376</v>
      </c>
      <c r="AC241" s="22">
        <v>-11142</v>
      </c>
      <c r="AD241" s="22">
        <v>-2914</v>
      </c>
      <c r="AE241" s="22">
        <v>-5849</v>
      </c>
      <c r="AF241" s="22">
        <v>-9272</v>
      </c>
      <c r="AG241" s="22">
        <v>-12415</v>
      </c>
      <c r="AH241" s="22">
        <v>-3188</v>
      </c>
      <c r="AI241" s="22">
        <v>-6763</v>
      </c>
      <c r="AJ241" s="22">
        <v>-10737</v>
      </c>
      <c r="AK241" s="22">
        <v>-15213</v>
      </c>
      <c r="AL241" s="22">
        <v>-2365</v>
      </c>
      <c r="AM241" s="22">
        <v>-4792</v>
      </c>
      <c r="AN241" s="22">
        <v>-7348</v>
      </c>
      <c r="AO241" s="22">
        <v>-10310</v>
      </c>
      <c r="AP241" s="22">
        <v>-3602</v>
      </c>
      <c r="AQ241" s="22">
        <v>-7656</v>
      </c>
      <c r="AR241" s="22">
        <v>-11895</v>
      </c>
      <c r="AS241" s="22">
        <v>-16776</v>
      </c>
      <c r="AT241" s="22">
        <v>-4675</v>
      </c>
      <c r="AU241" s="22">
        <v>-9039</v>
      </c>
      <c r="AV241" s="22">
        <v>-13177</v>
      </c>
      <c r="AW241" s="22">
        <v>-17125</v>
      </c>
      <c r="AX241" s="22">
        <v>-4804</v>
      </c>
      <c r="AY241" s="22">
        <v>-9669</v>
      </c>
      <c r="AZ241" s="22">
        <v>-14953</v>
      </c>
      <c r="BA241" s="22">
        <v>-22313</v>
      </c>
      <c r="BB241" s="22">
        <v>-6771</v>
      </c>
      <c r="BC241" s="22">
        <v>-13344</v>
      </c>
      <c r="BD241" s="22">
        <v>-19108</v>
      </c>
      <c r="BE241" s="22">
        <v>-25566</v>
      </c>
      <c r="BF241" s="22">
        <v>-6152</v>
      </c>
      <c r="BG241" s="22">
        <v>-11928</v>
      </c>
      <c r="BH241" s="22">
        <v>-18718</v>
      </c>
      <c r="BI241" s="22">
        <v>-24998</v>
      </c>
      <c r="BJ241" s="22">
        <v>-5901</v>
      </c>
      <c r="BK241" s="22">
        <v>-13515</v>
      </c>
      <c r="BL241" s="22">
        <v>-20413</v>
      </c>
      <c r="BM241" s="22">
        <v>-27493</v>
      </c>
      <c r="BN241" s="22">
        <v>-6194</v>
      </c>
    </row>
    <row r="242" spans="1:66" ht="15" customHeight="1" x14ac:dyDescent="0.2">
      <c r="A242" s="71" t="s">
        <v>246</v>
      </c>
      <c r="B242" s="22">
        <v>0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-77</v>
      </c>
      <c r="I242" s="22">
        <v>18</v>
      </c>
      <c r="J242" s="22">
        <v>549</v>
      </c>
      <c r="K242" s="22">
        <v>368</v>
      </c>
      <c r="L242" s="22">
        <v>-313</v>
      </c>
      <c r="M242" s="22">
        <v>273</v>
      </c>
      <c r="N242" s="22">
        <v>-1266</v>
      </c>
      <c r="O242" s="22">
        <v>-725</v>
      </c>
      <c r="P242" s="22">
        <v>-929</v>
      </c>
      <c r="Q242" s="22">
        <v>-976</v>
      </c>
      <c r="R242" s="22">
        <v>-193</v>
      </c>
      <c r="S242" s="22">
        <v>-2301</v>
      </c>
      <c r="T242" s="22">
        <v>129</v>
      </c>
      <c r="U242" s="22">
        <v>-1327</v>
      </c>
      <c r="V242" s="22">
        <v>807</v>
      </c>
      <c r="W242" s="22">
        <v>631</v>
      </c>
      <c r="X242" s="22">
        <v>1900</v>
      </c>
      <c r="Y242" s="22">
        <v>1383</v>
      </c>
      <c r="Z242" s="22">
        <v>-362</v>
      </c>
      <c r="AA242" s="22">
        <v>-1163</v>
      </c>
      <c r="AB242" s="22">
        <v>-1673</v>
      </c>
      <c r="AC242" s="22">
        <v>-2567</v>
      </c>
      <c r="AD242" s="22">
        <v>-201</v>
      </c>
      <c r="AE242" s="22">
        <v>323</v>
      </c>
      <c r="AF242" s="22">
        <v>-370</v>
      </c>
      <c r="AG242" s="22">
        <v>446</v>
      </c>
      <c r="AH242" s="22">
        <v>111</v>
      </c>
      <c r="AI242" s="22">
        <v>2352</v>
      </c>
      <c r="AJ242" s="22">
        <v>2594</v>
      </c>
      <c r="AK242" s="22">
        <v>3439</v>
      </c>
      <c r="AL242" s="22">
        <v>-501</v>
      </c>
      <c r="AM242" s="22">
        <v>-119</v>
      </c>
      <c r="AN242" s="22">
        <v>664</v>
      </c>
      <c r="AO242" s="22">
        <v>468</v>
      </c>
      <c r="AP242" s="22">
        <v>3185</v>
      </c>
      <c r="AQ242" s="22">
        <v>4141</v>
      </c>
      <c r="AR242" s="22">
        <v>4710</v>
      </c>
      <c r="AS242" s="22">
        <v>4214</v>
      </c>
      <c r="AT242" s="22">
        <v>1172</v>
      </c>
      <c r="AU242" s="22">
        <v>-1371</v>
      </c>
      <c r="AV242" s="22">
        <v>111</v>
      </c>
      <c r="AW242" s="22">
        <v>386</v>
      </c>
      <c r="AX242" s="22">
        <v>-4218</v>
      </c>
      <c r="AY242" s="22">
        <v>-2156</v>
      </c>
      <c r="AZ242" s="22">
        <v>-3311</v>
      </c>
      <c r="BA242" s="22">
        <v>-2355</v>
      </c>
      <c r="BB242" s="22">
        <v>112</v>
      </c>
      <c r="BC242" s="22">
        <v>-1226</v>
      </c>
      <c r="BD242" s="22">
        <v>-796</v>
      </c>
      <c r="BE242" s="22">
        <v>-1982</v>
      </c>
      <c r="BF242" s="22">
        <v>3015</v>
      </c>
      <c r="BG242" s="22">
        <v>4422</v>
      </c>
      <c r="BH242" s="22">
        <v>4273</v>
      </c>
      <c r="BI242" s="22">
        <v>3726</v>
      </c>
      <c r="BJ242" s="22">
        <v>-2481</v>
      </c>
      <c r="BK242" s="22">
        <v>-774</v>
      </c>
      <c r="BL242" s="22">
        <v>-7898</v>
      </c>
      <c r="BM242" s="22">
        <v>-3371</v>
      </c>
      <c r="BN242" s="22">
        <v>-1023</v>
      </c>
    </row>
    <row r="243" spans="1:66" ht="15" customHeight="1" x14ac:dyDescent="0.2">
      <c r="A243" s="71" t="s">
        <v>264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220</v>
      </c>
      <c r="AE243" s="22">
        <v>220</v>
      </c>
      <c r="AF243" s="22">
        <v>220</v>
      </c>
      <c r="AG243" s="22">
        <v>245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22">
        <v>0</v>
      </c>
      <c r="AU243" s="22">
        <v>0</v>
      </c>
      <c r="AV243" s="22">
        <v>0</v>
      </c>
      <c r="AW243" s="22">
        <v>0</v>
      </c>
      <c r="AX243" s="22">
        <v>0</v>
      </c>
      <c r="AY243" s="22">
        <v>0</v>
      </c>
      <c r="AZ243" s="22"/>
      <c r="BA243" s="22">
        <v>0</v>
      </c>
      <c r="BB243" s="22">
        <v>0</v>
      </c>
      <c r="BC243" s="22">
        <v>0</v>
      </c>
      <c r="BD243" s="22">
        <v>0</v>
      </c>
      <c r="BE243" s="22">
        <v>0</v>
      </c>
      <c r="BF243" s="22">
        <v>0</v>
      </c>
      <c r="BG243" s="22">
        <v>0</v>
      </c>
      <c r="BH243" s="22">
        <v>0</v>
      </c>
      <c r="BI243" s="22">
        <v>0</v>
      </c>
      <c r="BJ243" s="22">
        <v>0</v>
      </c>
      <c r="BK243" s="22">
        <v>0</v>
      </c>
      <c r="BL243" s="22">
        <v>0</v>
      </c>
      <c r="BM243" s="22">
        <v>0</v>
      </c>
      <c r="BN243" s="22">
        <v>0</v>
      </c>
    </row>
    <row r="244" spans="1:66" ht="15" customHeight="1" x14ac:dyDescent="0.2">
      <c r="A244" s="65" t="s">
        <v>255</v>
      </c>
      <c r="B244" s="22">
        <v>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226</v>
      </c>
      <c r="T244" s="22">
        <v>29032</v>
      </c>
      <c r="U244" s="22">
        <v>31550</v>
      </c>
      <c r="V244" s="22">
        <v>5135</v>
      </c>
      <c r="W244" s="22">
        <v>3370</v>
      </c>
      <c r="X244" s="22">
        <v>13760</v>
      </c>
      <c r="Y244" s="22">
        <v>11661</v>
      </c>
      <c r="Z244" s="22">
        <v>-4464</v>
      </c>
      <c r="AA244" s="22">
        <v>-10450</v>
      </c>
      <c r="AB244" s="22">
        <v>-10092</v>
      </c>
      <c r="AC244" s="22">
        <v>-3469</v>
      </c>
      <c r="AD244" s="22">
        <v>-34</v>
      </c>
      <c r="AE244" s="22">
        <v>1344</v>
      </c>
      <c r="AF244" s="22">
        <v>-142</v>
      </c>
      <c r="AG244" s="22">
        <v>263</v>
      </c>
      <c r="AH244" s="22">
        <v>1241</v>
      </c>
      <c r="AI244" s="22">
        <v>5744</v>
      </c>
      <c r="AJ244" s="22">
        <v>5145</v>
      </c>
      <c r="AK244" s="22">
        <v>15497</v>
      </c>
      <c r="AL244" s="22">
        <v>-3626</v>
      </c>
      <c r="AM244" s="22">
        <v>-4379</v>
      </c>
      <c r="AN244" s="22">
        <v>-2046</v>
      </c>
      <c r="AO244" s="22">
        <v>-2768</v>
      </c>
      <c r="AP244" s="22">
        <v>16522</v>
      </c>
      <c r="AQ244" s="22">
        <v>20509</v>
      </c>
      <c r="AR244" s="22">
        <v>26139</v>
      </c>
      <c r="AS244" s="22">
        <v>21568</v>
      </c>
      <c r="AT244" s="22">
        <v>7539</v>
      </c>
      <c r="AU244" s="22">
        <v>-3222</v>
      </c>
      <c r="AV244" s="22">
        <v>3614</v>
      </c>
      <c r="AW244" s="22">
        <v>-85237</v>
      </c>
      <c r="AX244" s="22">
        <v>0</v>
      </c>
      <c r="AY244" s="22">
        <v>0</v>
      </c>
      <c r="AZ244" s="22">
        <v>0</v>
      </c>
      <c r="BA244" s="22">
        <v>0</v>
      </c>
      <c r="BB244" s="22">
        <v>0</v>
      </c>
      <c r="BC244" s="22">
        <v>0</v>
      </c>
      <c r="BD244" s="22">
        <v>0</v>
      </c>
      <c r="BE244" s="22">
        <v>0</v>
      </c>
      <c r="BF244" s="22">
        <v>0</v>
      </c>
      <c r="BG244" s="22">
        <v>0</v>
      </c>
      <c r="BH244" s="22">
        <v>0</v>
      </c>
      <c r="BI244" s="22">
        <v>0</v>
      </c>
      <c r="BJ244" s="22">
        <v>0</v>
      </c>
      <c r="BK244" s="22">
        <v>0</v>
      </c>
      <c r="BL244" s="22">
        <v>0</v>
      </c>
      <c r="BM244" s="22">
        <v>0</v>
      </c>
      <c r="BN244" s="22">
        <v>0</v>
      </c>
    </row>
    <row r="245" spans="1:66" ht="15" customHeight="1" x14ac:dyDescent="0.2">
      <c r="A245" s="71" t="s">
        <v>239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-149</v>
      </c>
      <c r="AN245" s="22">
        <v>-149</v>
      </c>
      <c r="AO245" s="22">
        <v>0</v>
      </c>
      <c r="AP245" s="22">
        <v>0</v>
      </c>
      <c r="AQ245" s="22">
        <v>0</v>
      </c>
      <c r="AR245" s="22">
        <v>0</v>
      </c>
      <c r="AS245" s="22">
        <v>0</v>
      </c>
      <c r="AT245" s="22">
        <v>0</v>
      </c>
      <c r="AU245" s="22">
        <v>0</v>
      </c>
      <c r="AV245" s="22">
        <v>0</v>
      </c>
      <c r="AW245" s="22">
        <v>-91888</v>
      </c>
      <c r="AX245" s="22">
        <v>0</v>
      </c>
      <c r="AY245" s="22">
        <v>0</v>
      </c>
      <c r="AZ245" s="22">
        <v>0</v>
      </c>
      <c r="BA245" s="22">
        <v>0</v>
      </c>
      <c r="BB245" s="22">
        <v>0</v>
      </c>
      <c r="BC245" s="22">
        <v>0</v>
      </c>
      <c r="BD245" s="22">
        <v>0</v>
      </c>
      <c r="BE245" s="22">
        <v>0</v>
      </c>
      <c r="BF245" s="22">
        <v>0</v>
      </c>
      <c r="BG245" s="22">
        <v>0</v>
      </c>
      <c r="BH245" s="22">
        <v>0</v>
      </c>
      <c r="BI245" s="22">
        <v>0</v>
      </c>
      <c r="BJ245" s="22">
        <v>0</v>
      </c>
      <c r="BK245" s="22">
        <v>0</v>
      </c>
      <c r="BL245" s="22">
        <v>0</v>
      </c>
      <c r="BM245" s="22">
        <v>0</v>
      </c>
      <c r="BN245" s="22">
        <v>0</v>
      </c>
    </row>
    <row r="246" spans="1:66" ht="15" customHeight="1" x14ac:dyDescent="0.2">
      <c r="A246" s="71" t="s">
        <v>261</v>
      </c>
      <c r="B246" s="22">
        <v>0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705</v>
      </c>
      <c r="T246" s="22">
        <v>26923</v>
      </c>
      <c r="U246" s="22">
        <v>27718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8449</v>
      </c>
      <c r="AD246" s="22">
        <v>850</v>
      </c>
      <c r="AE246" s="22">
        <v>917</v>
      </c>
      <c r="AF246" s="22">
        <v>917</v>
      </c>
      <c r="AG246" s="22">
        <v>917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2">
        <v>0</v>
      </c>
      <c r="AN246" s="22">
        <v>0</v>
      </c>
      <c r="AO246" s="22">
        <v>0</v>
      </c>
      <c r="AP246" s="22">
        <v>95</v>
      </c>
      <c r="AQ246" s="22">
        <v>95</v>
      </c>
      <c r="AR246" s="22">
        <v>95</v>
      </c>
      <c r="AS246" s="22">
        <v>95</v>
      </c>
      <c r="AT246" s="22">
        <v>0</v>
      </c>
      <c r="AU246" s="22">
        <v>0</v>
      </c>
      <c r="AV246" s="22">
        <v>0</v>
      </c>
      <c r="AW246" s="22">
        <v>0</v>
      </c>
      <c r="AX246" s="22">
        <v>0</v>
      </c>
      <c r="AY246" s="22">
        <v>0</v>
      </c>
      <c r="AZ246" s="22">
        <v>0</v>
      </c>
      <c r="BA246" s="22">
        <v>0</v>
      </c>
      <c r="BB246" s="22">
        <v>0</v>
      </c>
      <c r="BC246" s="22">
        <v>0</v>
      </c>
      <c r="BD246" s="22">
        <v>0</v>
      </c>
      <c r="BE246" s="22">
        <v>0</v>
      </c>
      <c r="BF246" s="22">
        <v>0</v>
      </c>
      <c r="BG246" s="22">
        <v>0</v>
      </c>
      <c r="BH246" s="22">
        <v>0</v>
      </c>
      <c r="BI246" s="22">
        <v>0</v>
      </c>
      <c r="BJ246" s="22">
        <v>0</v>
      </c>
      <c r="BK246" s="22">
        <v>0</v>
      </c>
      <c r="BL246" s="22">
        <v>0</v>
      </c>
      <c r="BM246" s="22">
        <v>0</v>
      </c>
      <c r="BN246" s="22">
        <v>0</v>
      </c>
    </row>
    <row r="247" spans="1:66" ht="15" customHeight="1" x14ac:dyDescent="0.2">
      <c r="A247" s="71" t="s">
        <v>262</v>
      </c>
      <c r="B247" s="22">
        <v>0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-64</v>
      </c>
      <c r="AD247" s="22">
        <v>0</v>
      </c>
      <c r="AE247" s="22">
        <v>-1202</v>
      </c>
      <c r="AF247" s="22">
        <v>-1209</v>
      </c>
      <c r="AG247" s="22">
        <v>-3754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-3073</v>
      </c>
      <c r="AN247" s="22">
        <v>-3072</v>
      </c>
      <c r="AO247" s="22">
        <v>-3097</v>
      </c>
      <c r="AP247" s="22">
        <v>0</v>
      </c>
      <c r="AQ247" s="22">
        <v>0</v>
      </c>
      <c r="AR247" s="22">
        <v>0</v>
      </c>
      <c r="AS247" s="22">
        <v>0</v>
      </c>
      <c r="AT247" s="22">
        <v>0</v>
      </c>
      <c r="AU247" s="22">
        <v>0</v>
      </c>
      <c r="AV247" s="22">
        <v>0</v>
      </c>
      <c r="AW247" s="22">
        <v>0</v>
      </c>
      <c r="AX247" s="22">
        <v>0</v>
      </c>
      <c r="AY247" s="22">
        <v>0</v>
      </c>
      <c r="AZ247" s="22">
        <v>0</v>
      </c>
      <c r="BA247" s="22">
        <v>0</v>
      </c>
      <c r="BB247" s="22">
        <v>0</v>
      </c>
      <c r="BC247" s="22">
        <v>0</v>
      </c>
      <c r="BD247" s="22">
        <v>0</v>
      </c>
      <c r="BE247" s="22">
        <v>0</v>
      </c>
      <c r="BF247" s="22">
        <v>0</v>
      </c>
      <c r="BG247" s="22">
        <v>0</v>
      </c>
      <c r="BH247" s="22">
        <v>0</v>
      </c>
      <c r="BI247" s="22">
        <v>0</v>
      </c>
      <c r="BJ247" s="22">
        <v>0</v>
      </c>
      <c r="BK247" s="22">
        <v>0</v>
      </c>
      <c r="BL247" s="22">
        <v>0</v>
      </c>
      <c r="BM247" s="22">
        <v>0</v>
      </c>
      <c r="BN247" s="22">
        <v>0</v>
      </c>
    </row>
    <row r="248" spans="1:66" ht="15" customHeight="1" x14ac:dyDescent="0.2">
      <c r="A248" s="71" t="s">
        <v>263</v>
      </c>
      <c r="B248" s="22">
        <v>0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-62</v>
      </c>
      <c r="T248" s="22">
        <v>-135</v>
      </c>
      <c r="U248" s="22">
        <v>-332</v>
      </c>
      <c r="V248" s="22">
        <v>-167</v>
      </c>
      <c r="W248" s="22">
        <v>-317</v>
      </c>
      <c r="X248" s="22">
        <v>-504</v>
      </c>
      <c r="Y248" s="22">
        <v>-703</v>
      </c>
      <c r="Z248" s="22">
        <v>-198</v>
      </c>
      <c r="AA248" s="22">
        <v>-376</v>
      </c>
      <c r="AB248" s="22">
        <v>-539</v>
      </c>
      <c r="AC248" s="22">
        <v>-699</v>
      </c>
      <c r="AD248" s="22">
        <v>-153</v>
      </c>
      <c r="AE248" s="22">
        <v>-319</v>
      </c>
      <c r="AF248" s="22">
        <v>-488</v>
      </c>
      <c r="AG248" s="22">
        <v>-649</v>
      </c>
      <c r="AH248" s="22">
        <v>-280</v>
      </c>
      <c r="AI248" s="22">
        <v>-552</v>
      </c>
      <c r="AJ248" s="22">
        <v>-831</v>
      </c>
      <c r="AK248" s="22">
        <v>-1108</v>
      </c>
      <c r="AL248" s="22">
        <v>-202</v>
      </c>
      <c r="AM248" s="22">
        <v>-656</v>
      </c>
      <c r="AN248" s="22">
        <v>-971</v>
      </c>
      <c r="AO248" s="22">
        <v>-1322</v>
      </c>
      <c r="AP248" s="22">
        <v>-374</v>
      </c>
      <c r="AQ248" s="22">
        <v>-819</v>
      </c>
      <c r="AR248" s="22">
        <v>-1274</v>
      </c>
      <c r="AS248" s="22">
        <v>-1750</v>
      </c>
      <c r="AT248" s="22">
        <v>-493</v>
      </c>
      <c r="AU248" s="22">
        <v>-971</v>
      </c>
      <c r="AV248" s="22">
        <v>-1443</v>
      </c>
      <c r="AW248" s="22">
        <v>-1952</v>
      </c>
      <c r="AX248" s="22">
        <v>0</v>
      </c>
      <c r="AY248" s="22">
        <v>0</v>
      </c>
      <c r="AZ248" s="22">
        <v>0</v>
      </c>
      <c r="BA248" s="22">
        <v>0</v>
      </c>
      <c r="BB248" s="22">
        <v>0</v>
      </c>
      <c r="BC248" s="22">
        <v>0</v>
      </c>
      <c r="BD248" s="22">
        <v>0</v>
      </c>
      <c r="BE248" s="22">
        <v>0</v>
      </c>
      <c r="BF248" s="22">
        <v>0</v>
      </c>
      <c r="BG248" s="22">
        <v>0</v>
      </c>
      <c r="BH248" s="22">
        <v>0</v>
      </c>
      <c r="BI248" s="22">
        <v>0</v>
      </c>
      <c r="BJ248" s="22">
        <v>0</v>
      </c>
      <c r="BK248" s="22">
        <v>0</v>
      </c>
      <c r="BL248" s="22">
        <v>0</v>
      </c>
      <c r="BM248" s="22">
        <v>0</v>
      </c>
      <c r="BN248" s="22">
        <v>0</v>
      </c>
    </row>
    <row r="249" spans="1:66" ht="15" customHeight="1" x14ac:dyDescent="0.2">
      <c r="A249" s="71" t="s">
        <v>246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-417</v>
      </c>
      <c r="T249" s="22">
        <v>2244</v>
      </c>
      <c r="U249" s="22">
        <v>4164</v>
      </c>
      <c r="V249" s="22">
        <v>5302</v>
      </c>
      <c r="W249" s="22">
        <v>3687</v>
      </c>
      <c r="X249" s="22">
        <v>14264</v>
      </c>
      <c r="Y249" s="22">
        <v>12364</v>
      </c>
      <c r="Z249" s="22">
        <v>-4266</v>
      </c>
      <c r="AA249" s="22">
        <v>-10074</v>
      </c>
      <c r="AB249" s="22">
        <v>-9553</v>
      </c>
      <c r="AC249" s="22">
        <v>-11155</v>
      </c>
      <c r="AD249" s="22">
        <v>-731</v>
      </c>
      <c r="AE249" s="22">
        <v>1948</v>
      </c>
      <c r="AF249" s="22">
        <v>638</v>
      </c>
      <c r="AG249" s="22">
        <v>3749</v>
      </c>
      <c r="AH249" s="22">
        <v>1521</v>
      </c>
      <c r="AI249" s="22">
        <v>6296</v>
      </c>
      <c r="AJ249" s="22">
        <v>5976</v>
      </c>
      <c r="AK249" s="22">
        <v>16605</v>
      </c>
      <c r="AL249" s="22">
        <v>-3424</v>
      </c>
      <c r="AM249" s="22">
        <v>-501</v>
      </c>
      <c r="AN249" s="22">
        <v>2146</v>
      </c>
      <c r="AO249" s="22">
        <v>1651</v>
      </c>
      <c r="AP249" s="22">
        <v>16801</v>
      </c>
      <c r="AQ249" s="22">
        <v>21233</v>
      </c>
      <c r="AR249" s="22">
        <v>27318</v>
      </c>
      <c r="AS249" s="22">
        <v>23223</v>
      </c>
      <c r="AT249" s="22">
        <v>8032</v>
      </c>
      <c r="AU249" s="22">
        <v>-2251</v>
      </c>
      <c r="AV249" s="22">
        <v>5057</v>
      </c>
      <c r="AW249" s="22">
        <v>8603</v>
      </c>
      <c r="AX249" s="22">
        <v>0</v>
      </c>
      <c r="AY249" s="22">
        <v>0</v>
      </c>
      <c r="AZ249" s="22">
        <v>0</v>
      </c>
      <c r="BA249" s="22">
        <v>0</v>
      </c>
      <c r="BB249" s="22">
        <v>0</v>
      </c>
      <c r="BC249" s="22">
        <v>0</v>
      </c>
      <c r="BD249" s="22">
        <v>0</v>
      </c>
      <c r="BE249" s="22">
        <v>0</v>
      </c>
      <c r="BF249" s="22">
        <v>0</v>
      </c>
      <c r="BG249" s="22">
        <v>0</v>
      </c>
      <c r="BH249" s="22">
        <v>0</v>
      </c>
      <c r="BI249" s="22">
        <v>0</v>
      </c>
      <c r="BJ249" s="22">
        <v>0</v>
      </c>
      <c r="BK249" s="22">
        <v>0</v>
      </c>
      <c r="BL249" s="22">
        <v>0</v>
      </c>
      <c r="BM249" s="22">
        <v>0</v>
      </c>
      <c r="BN249" s="22">
        <v>0</v>
      </c>
    </row>
    <row r="250" spans="1:66" ht="15" customHeight="1" x14ac:dyDescent="0.2">
      <c r="A250" s="65" t="s">
        <v>256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v>0</v>
      </c>
      <c r="Y250" s="22">
        <v>-100</v>
      </c>
      <c r="Z250" s="22">
        <v>0</v>
      </c>
      <c r="AA250" s="22">
        <v>0</v>
      </c>
      <c r="AB250" s="22">
        <v>0</v>
      </c>
      <c r="AC250" s="22">
        <v>22936</v>
      </c>
      <c r="AD250" s="22">
        <v>-1321</v>
      </c>
      <c r="AE250" s="22">
        <v>3884</v>
      </c>
      <c r="AF250" s="22">
        <v>2105</v>
      </c>
      <c r="AG250" s="22">
        <v>-15165</v>
      </c>
      <c r="AH250" s="22">
        <v>-630</v>
      </c>
      <c r="AI250" s="22">
        <v>-2594</v>
      </c>
      <c r="AJ250" s="22">
        <v>-647</v>
      </c>
      <c r="AK250" s="22">
        <v>18671</v>
      </c>
      <c r="AL250" s="22">
        <v>-3458</v>
      </c>
      <c r="AM250" s="22">
        <v>-1022</v>
      </c>
      <c r="AN250" s="22">
        <v>-4368</v>
      </c>
      <c r="AO250" s="22">
        <v>-14757</v>
      </c>
      <c r="AP250" s="22">
        <v>-1928</v>
      </c>
      <c r="AQ250" s="22">
        <v>4213</v>
      </c>
      <c r="AR250" s="22">
        <v>1677</v>
      </c>
      <c r="AS250" s="22">
        <v>-6720</v>
      </c>
      <c r="AT250" s="22">
        <v>-53</v>
      </c>
      <c r="AU250" s="22">
        <v>-591</v>
      </c>
      <c r="AV250" s="22">
        <v>-1287</v>
      </c>
      <c r="AW250" s="22">
        <v>-1849</v>
      </c>
      <c r="AX250" s="22">
        <v>-654</v>
      </c>
      <c r="AY250" s="22">
        <v>2160</v>
      </c>
      <c r="AZ250" s="22">
        <v>1404</v>
      </c>
      <c r="BA250" s="22">
        <v>978</v>
      </c>
      <c r="BB250" s="22">
        <v>-464</v>
      </c>
      <c r="BC250" s="22">
        <v>-1007</v>
      </c>
      <c r="BD250" s="22">
        <v>-1455</v>
      </c>
      <c r="BE250" s="22">
        <v>-1854</v>
      </c>
      <c r="BF250" s="22">
        <v>-600</v>
      </c>
      <c r="BG250" s="22">
        <v>99137</v>
      </c>
      <c r="BH250" s="22">
        <v>100627</v>
      </c>
      <c r="BI250" s="22">
        <v>103811</v>
      </c>
      <c r="BJ250" s="22">
        <v>3150</v>
      </c>
      <c r="BK250" s="22">
        <v>964</v>
      </c>
      <c r="BL250" s="22">
        <v>-15095</v>
      </c>
      <c r="BM250" s="22">
        <v>10607</v>
      </c>
      <c r="BN250" s="22">
        <v>5541</v>
      </c>
    </row>
    <row r="251" spans="1:66" ht="15" customHeight="1" x14ac:dyDescent="0.2">
      <c r="A251" s="71" t="s">
        <v>239</v>
      </c>
      <c r="B251" s="22">
        <v>0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0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  <c r="AM251" s="22">
        <v>7709</v>
      </c>
      <c r="AN251" s="22">
        <v>7274</v>
      </c>
      <c r="AO251" s="22">
        <v>0</v>
      </c>
      <c r="AP251" s="22">
        <v>-2437</v>
      </c>
      <c r="AQ251" s="22">
        <v>124</v>
      </c>
      <c r="AR251" s="22"/>
      <c r="AS251" s="22">
        <v>276</v>
      </c>
      <c r="AT251" s="22">
        <v>600</v>
      </c>
      <c r="AU251" s="22">
        <v>350</v>
      </c>
      <c r="AV251" s="22">
        <v>348</v>
      </c>
      <c r="AW251" s="22">
        <v>325</v>
      </c>
      <c r="AX251" s="22">
        <v>-54</v>
      </c>
      <c r="AY251" s="22">
        <v>373</v>
      </c>
      <c r="AZ251" s="22">
        <v>193</v>
      </c>
      <c r="BA251" s="22">
        <v>193</v>
      </c>
      <c r="BB251" s="22">
        <v>-73</v>
      </c>
      <c r="BC251" s="22">
        <v>-349</v>
      </c>
      <c r="BD251" s="22">
        <v>-87</v>
      </c>
      <c r="BE251" s="22">
        <v>-170</v>
      </c>
      <c r="BF251" s="22">
        <v>0</v>
      </c>
      <c r="BG251" s="22">
        <v>0</v>
      </c>
      <c r="BH251" s="22">
        <v>0</v>
      </c>
      <c r="BI251" s="22">
        <v>0</v>
      </c>
      <c r="BJ251" s="22">
        <v>754</v>
      </c>
      <c r="BK251" s="22">
        <v>-97</v>
      </c>
      <c r="BL251" s="22">
        <v>2166</v>
      </c>
      <c r="BM251" s="22">
        <v>1802</v>
      </c>
      <c r="BN251" s="22">
        <v>527</v>
      </c>
    </row>
    <row r="252" spans="1:66" ht="15" customHeight="1" x14ac:dyDescent="0.2">
      <c r="A252" s="71" t="s">
        <v>240</v>
      </c>
      <c r="B252" s="22">
        <v>0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  <c r="AM252" s="22">
        <v>0</v>
      </c>
      <c r="AN252" s="22">
        <v>0</v>
      </c>
      <c r="AO252" s="22">
        <v>0</v>
      </c>
      <c r="AP252" s="22">
        <v>0</v>
      </c>
      <c r="AQ252" s="22">
        <v>5285</v>
      </c>
      <c r="AR252" s="22">
        <v>5285</v>
      </c>
      <c r="AS252" s="22">
        <v>5285</v>
      </c>
      <c r="AT252" s="22">
        <v>0</v>
      </c>
      <c r="AU252" s="22">
        <v>0</v>
      </c>
      <c r="AV252" s="22">
        <v>0</v>
      </c>
      <c r="AW252" s="22">
        <v>0</v>
      </c>
      <c r="AX252" s="22">
        <v>0</v>
      </c>
      <c r="AY252" s="22">
        <v>3283</v>
      </c>
      <c r="AZ252" s="22">
        <v>3283</v>
      </c>
      <c r="BA252" s="22">
        <v>3283</v>
      </c>
      <c r="BB252" s="22">
        <v>156</v>
      </c>
      <c r="BC252" s="22">
        <v>156</v>
      </c>
      <c r="BD252" s="22">
        <v>156</v>
      </c>
      <c r="BE252" s="22">
        <v>0</v>
      </c>
      <c r="BF252" s="22">
        <v>0</v>
      </c>
      <c r="BG252" s="22">
        <v>0</v>
      </c>
      <c r="BH252" s="22">
        <v>0</v>
      </c>
      <c r="BI252" s="22">
        <v>0</v>
      </c>
      <c r="BJ252" s="22"/>
      <c r="BK252" s="22">
        <v>0</v>
      </c>
      <c r="BL252" s="22">
        <v>0</v>
      </c>
      <c r="BM252" s="22">
        <v>0</v>
      </c>
      <c r="BN252" s="22">
        <v>0</v>
      </c>
    </row>
    <row r="253" spans="1:66" ht="15" customHeight="1" x14ac:dyDescent="0.2">
      <c r="A253" s="71" t="s">
        <v>241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>
        <v>0</v>
      </c>
      <c r="BD253" s="22">
        <v>0</v>
      </c>
      <c r="BE253" s="22">
        <v>156</v>
      </c>
      <c r="BF253" s="22">
        <v>0</v>
      </c>
      <c r="BG253" s="22">
        <v>93134</v>
      </c>
      <c r="BH253" s="22">
        <v>93134</v>
      </c>
      <c r="BI253" s="22">
        <v>103416</v>
      </c>
      <c r="BJ253" s="22">
        <v>9946</v>
      </c>
      <c r="BK253" s="22">
        <v>9809</v>
      </c>
      <c r="BL253" s="22">
        <v>9809</v>
      </c>
      <c r="BM253" s="22">
        <v>71316</v>
      </c>
      <c r="BN253" s="22">
        <v>0</v>
      </c>
    </row>
    <row r="254" spans="1:66" ht="15" customHeight="1" x14ac:dyDescent="0.2">
      <c r="A254" s="71" t="s">
        <v>261</v>
      </c>
      <c r="B254" s="22">
        <v>0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26565</v>
      </c>
      <c r="AD254" s="22">
        <v>0</v>
      </c>
      <c r="AE254" s="22">
        <v>4947</v>
      </c>
      <c r="AF254" s="22">
        <v>4947</v>
      </c>
      <c r="AG254" s="22">
        <v>4947</v>
      </c>
      <c r="AH254" s="22">
        <v>0</v>
      </c>
      <c r="AI254" s="22">
        <v>0</v>
      </c>
      <c r="AJ254" s="22">
        <v>0</v>
      </c>
      <c r="AK254" s="22">
        <v>20256</v>
      </c>
      <c r="AL254" s="22">
        <v>0</v>
      </c>
      <c r="AM254" s="22">
        <v>0</v>
      </c>
      <c r="AN254" s="22">
        <v>0</v>
      </c>
      <c r="AO254" s="22">
        <v>1261</v>
      </c>
      <c r="AP254" s="22">
        <v>487</v>
      </c>
      <c r="AQ254" s="22">
        <v>488</v>
      </c>
      <c r="AR254" s="22">
        <v>489</v>
      </c>
      <c r="AS254" s="22">
        <v>492</v>
      </c>
      <c r="AT254" s="22">
        <v>0</v>
      </c>
      <c r="AU254" s="22">
        <v>2</v>
      </c>
      <c r="AV254" s="22">
        <v>3</v>
      </c>
      <c r="AW254" s="22">
        <v>3</v>
      </c>
      <c r="AX254" s="22">
        <v>73</v>
      </c>
      <c r="AY254" s="22">
        <v>123</v>
      </c>
      <c r="AZ254" s="22">
        <v>70</v>
      </c>
      <c r="BA254" s="22">
        <v>168</v>
      </c>
      <c r="BB254" s="22">
        <v>0</v>
      </c>
      <c r="BC254" s="22">
        <v>0</v>
      </c>
      <c r="BD254" s="22">
        <v>10</v>
      </c>
      <c r="BE254" s="22">
        <v>10</v>
      </c>
      <c r="BF254" s="22">
        <v>0</v>
      </c>
      <c r="BG254" s="22">
        <v>0</v>
      </c>
      <c r="BH254" s="22">
        <v>0</v>
      </c>
      <c r="BI254" s="22">
        <v>0</v>
      </c>
      <c r="BJ254" s="22">
        <v>668</v>
      </c>
      <c r="BK254" s="22">
        <v>668</v>
      </c>
      <c r="BL254" s="22">
        <v>668</v>
      </c>
      <c r="BM254" s="22">
        <v>702</v>
      </c>
      <c r="BN254" s="22">
        <v>0</v>
      </c>
    </row>
    <row r="255" spans="1:66" ht="15" customHeight="1" x14ac:dyDescent="0.2">
      <c r="A255" s="71" t="s">
        <v>262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/>
      <c r="AI255" s="22">
        <v>0</v>
      </c>
      <c r="AJ255" s="22">
        <v>0</v>
      </c>
      <c r="AK255" s="22">
        <v>0</v>
      </c>
      <c r="AL255" s="22">
        <v>-401</v>
      </c>
      <c r="AM255" s="22">
        <v>-2227</v>
      </c>
      <c r="AN255" s="22">
        <v>-2248</v>
      </c>
      <c r="AO255" s="22">
        <v>-2275</v>
      </c>
      <c r="AP255" s="22">
        <v>0</v>
      </c>
      <c r="AQ255" s="22">
        <v>0</v>
      </c>
      <c r="AR255" s="22">
        <v>0</v>
      </c>
      <c r="AS255" s="22">
        <v>-6975</v>
      </c>
      <c r="AT255" s="22">
        <v>0</v>
      </c>
      <c r="AU255" s="22">
        <v>0</v>
      </c>
      <c r="AV255" s="22">
        <v>0</v>
      </c>
      <c r="AW255" s="22">
        <v>0</v>
      </c>
      <c r="AX255" s="22">
        <v>0</v>
      </c>
      <c r="AY255" s="22">
        <v>0</v>
      </c>
      <c r="AZ255" s="22">
        <v>-1</v>
      </c>
      <c r="BA255" s="22">
        <v>-5</v>
      </c>
      <c r="BB255" s="22">
        <v>0</v>
      </c>
      <c r="BC255" s="22">
        <v>0</v>
      </c>
      <c r="BD255" s="22">
        <v>0</v>
      </c>
      <c r="BE255" s="22">
        <v>0</v>
      </c>
      <c r="BF255" s="22">
        <v>0</v>
      </c>
      <c r="BG255" s="22">
        <v>-2</v>
      </c>
      <c r="BH255" s="22">
        <v>-2</v>
      </c>
      <c r="BI255" s="22">
        <v>-2</v>
      </c>
      <c r="BJ255" s="22">
        <v>0</v>
      </c>
      <c r="BK255" s="22">
        <v>0</v>
      </c>
      <c r="BL255" s="22">
        <v>0</v>
      </c>
      <c r="BM255" s="22">
        <v>-711</v>
      </c>
      <c r="BN255" s="22">
        <v>0</v>
      </c>
    </row>
    <row r="256" spans="1:66" ht="15" customHeight="1" x14ac:dyDescent="0.2">
      <c r="A256" s="71" t="s">
        <v>263</v>
      </c>
      <c r="B256" s="22">
        <v>0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v>0</v>
      </c>
      <c r="Y256" s="22">
        <v>-811</v>
      </c>
      <c r="Z256" s="22">
        <v>0</v>
      </c>
      <c r="AA256" s="22">
        <v>0</v>
      </c>
      <c r="AB256" s="22">
        <v>0</v>
      </c>
      <c r="AC256" s="22">
        <v>-2181</v>
      </c>
      <c r="AD256" s="22">
        <v>0</v>
      </c>
      <c r="AE256" s="22">
        <v>0</v>
      </c>
      <c r="AF256" s="22">
        <v>0</v>
      </c>
      <c r="AG256" s="22">
        <v>0</v>
      </c>
      <c r="AH256" s="22">
        <v>-649</v>
      </c>
      <c r="AI256" s="22">
        <v>-1371</v>
      </c>
      <c r="AJ256" s="22">
        <v>-2163</v>
      </c>
      <c r="AK256" s="22">
        <v>-2926</v>
      </c>
      <c r="AL256" s="22">
        <v>-2337</v>
      </c>
      <c r="AM256" s="22">
        <v>-6420</v>
      </c>
      <c r="AN256" s="22">
        <v>-10223</v>
      </c>
      <c r="AO256" s="22">
        <v>-14036</v>
      </c>
      <c r="AP256" s="22">
        <v>-2118</v>
      </c>
      <c r="AQ256" s="22">
        <v>-4317</v>
      </c>
      <c r="AR256" s="22">
        <v>-7001</v>
      </c>
      <c r="AS256" s="22">
        <v>-7929</v>
      </c>
      <c r="AT256" s="22">
        <v>-586</v>
      </c>
      <c r="AU256" s="22">
        <v>-1162</v>
      </c>
      <c r="AV256" s="22">
        <v>-1731</v>
      </c>
      <c r="AW256" s="22">
        <v>-2301</v>
      </c>
      <c r="AX256" s="22">
        <v>-582</v>
      </c>
      <c r="AY256" s="22">
        <v>-1523</v>
      </c>
      <c r="AZ256" s="22">
        <v>-2027</v>
      </c>
      <c r="BA256" s="22">
        <v>-2548</v>
      </c>
      <c r="BB256" s="22">
        <v>-535</v>
      </c>
      <c r="BC256" s="22">
        <v>-914</v>
      </c>
      <c r="BD256" s="22">
        <v>-1367</v>
      </c>
      <c r="BE256" s="22">
        <v>-1820</v>
      </c>
      <c r="BF256" s="22">
        <v>-447</v>
      </c>
      <c r="BG256" s="22">
        <v>-948</v>
      </c>
      <c r="BH256" s="22">
        <v>-1469</v>
      </c>
      <c r="BI256" s="22">
        <v>-8273</v>
      </c>
      <c r="BJ256" s="22">
        <v>-2376</v>
      </c>
      <c r="BK256" s="22">
        <v>-4227</v>
      </c>
      <c r="BL256" s="22">
        <v>-5399</v>
      </c>
      <c r="BM256" s="22">
        <v>-12908</v>
      </c>
      <c r="BN256" s="22">
        <v>-3550</v>
      </c>
    </row>
    <row r="257" spans="1:66" ht="15" customHeight="1" x14ac:dyDescent="0.2">
      <c r="A257" s="71" t="s">
        <v>246</v>
      </c>
      <c r="B257" s="22">
        <v>0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0</v>
      </c>
      <c r="Y257" s="22">
        <v>711</v>
      </c>
      <c r="Z257" s="22">
        <v>0</v>
      </c>
      <c r="AA257" s="22">
        <v>0</v>
      </c>
      <c r="AB257" s="22">
        <v>0</v>
      </c>
      <c r="AC257" s="22">
        <v>-1448</v>
      </c>
      <c r="AD257" s="22">
        <v>-1321</v>
      </c>
      <c r="AE257" s="22">
        <v>-1063</v>
      </c>
      <c r="AF257" s="22">
        <v>-2842</v>
      </c>
      <c r="AG257" s="22">
        <v>-340</v>
      </c>
      <c r="AH257" s="22">
        <v>19</v>
      </c>
      <c r="AI257" s="22">
        <v>-1223</v>
      </c>
      <c r="AJ257" s="22">
        <v>1516</v>
      </c>
      <c r="AK257" s="22">
        <v>1341</v>
      </c>
      <c r="AL257" s="22">
        <v>-720</v>
      </c>
      <c r="AM257" s="22">
        <v>-84</v>
      </c>
      <c r="AN257" s="22">
        <v>829</v>
      </c>
      <c r="AO257" s="22">
        <v>293</v>
      </c>
      <c r="AP257" s="22">
        <v>2140</v>
      </c>
      <c r="AQ257" s="22">
        <v>2633</v>
      </c>
      <c r="AR257" s="22">
        <v>2904</v>
      </c>
      <c r="AS257" s="22">
        <v>2131</v>
      </c>
      <c r="AT257" s="22">
        <v>-67</v>
      </c>
      <c r="AU257" s="22">
        <v>219</v>
      </c>
      <c r="AV257" s="22">
        <v>93</v>
      </c>
      <c r="AW257" s="22">
        <v>124</v>
      </c>
      <c r="AX257" s="22">
        <v>-91</v>
      </c>
      <c r="AY257" s="22">
        <v>-96</v>
      </c>
      <c r="AZ257" s="22">
        <v>-114</v>
      </c>
      <c r="BA257" s="22">
        <v>-113</v>
      </c>
      <c r="BB257" s="22">
        <v>-12</v>
      </c>
      <c r="BC257" s="22">
        <v>100</v>
      </c>
      <c r="BD257" s="22">
        <v>-167</v>
      </c>
      <c r="BE257" s="22">
        <v>-30</v>
      </c>
      <c r="BF257" s="22">
        <v>-153</v>
      </c>
      <c r="BG257" s="22">
        <v>6953</v>
      </c>
      <c r="BH257" s="22">
        <v>8964</v>
      </c>
      <c r="BI257" s="22">
        <v>8670</v>
      </c>
      <c r="BJ257" s="22">
        <v>-5842</v>
      </c>
      <c r="BK257" s="22">
        <v>-5189</v>
      </c>
      <c r="BL257" s="22">
        <v>-22339</v>
      </c>
      <c r="BM257" s="22">
        <v>-49594</v>
      </c>
      <c r="BN257" s="22">
        <v>8564</v>
      </c>
    </row>
    <row r="258" spans="1:66" ht="15" customHeight="1" x14ac:dyDescent="0.2">
      <c r="A258" s="71" t="s">
        <v>264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v>0</v>
      </c>
      <c r="Y258" s="22"/>
      <c r="Z258" s="22">
        <v>0</v>
      </c>
      <c r="AA258" s="22">
        <v>0</v>
      </c>
      <c r="AB258" s="22">
        <v>0</v>
      </c>
      <c r="AC258" s="22"/>
      <c r="AD258" s="22"/>
      <c r="AE258" s="22"/>
      <c r="AF258" s="22"/>
      <c r="AG258" s="22">
        <v>-19772</v>
      </c>
      <c r="AH258" s="22">
        <v>0</v>
      </c>
      <c r="AI258" s="22">
        <v>0</v>
      </c>
      <c r="AJ258" s="22">
        <v>0</v>
      </c>
      <c r="AK258" s="22">
        <v>0</v>
      </c>
      <c r="AL258" s="22">
        <v>0</v>
      </c>
      <c r="AM258" s="22">
        <v>0</v>
      </c>
      <c r="AN258" s="22">
        <v>0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22">
        <v>0</v>
      </c>
      <c r="AU258" s="22">
        <v>0</v>
      </c>
      <c r="AV258" s="22">
        <v>0</v>
      </c>
      <c r="AW258" s="22">
        <v>0</v>
      </c>
      <c r="AX258" s="22">
        <v>0</v>
      </c>
      <c r="AY258" s="22">
        <v>0</v>
      </c>
      <c r="AZ258" s="22">
        <v>0</v>
      </c>
      <c r="BA258" s="22">
        <v>0</v>
      </c>
      <c r="BB258" s="22">
        <v>0</v>
      </c>
      <c r="BC258" s="22">
        <v>0</v>
      </c>
      <c r="BD258" s="22">
        <v>0</v>
      </c>
      <c r="BE258" s="22">
        <v>0</v>
      </c>
      <c r="BF258" s="22">
        <v>0</v>
      </c>
      <c r="BG258" s="22">
        <v>0</v>
      </c>
      <c r="BH258" s="22">
        <v>0</v>
      </c>
      <c r="BI258" s="22">
        <v>0</v>
      </c>
      <c r="BJ258" s="22">
        <v>0</v>
      </c>
      <c r="BK258" s="22">
        <v>0</v>
      </c>
      <c r="BL258" s="22">
        <v>0</v>
      </c>
      <c r="BM258" s="22">
        <v>0</v>
      </c>
      <c r="BN258" s="22">
        <v>0</v>
      </c>
    </row>
    <row r="259" spans="1:66" ht="15" customHeight="1" x14ac:dyDescent="0.2">
      <c r="A259" s="65" t="s">
        <v>257</v>
      </c>
      <c r="B259" s="22">
        <v>-2735</v>
      </c>
      <c r="C259" s="22">
        <v>2732</v>
      </c>
      <c r="D259" s="22">
        <v>2734</v>
      </c>
      <c r="E259" s="22">
        <v>-10931</v>
      </c>
      <c r="F259" s="22">
        <v>-2728</v>
      </c>
      <c r="G259" s="22">
        <v>-5456</v>
      </c>
      <c r="H259" s="22">
        <v>-8183</v>
      </c>
      <c r="I259" s="22">
        <v>-10910</v>
      </c>
      <c r="J259" s="22">
        <v>-2082</v>
      </c>
      <c r="K259" s="22">
        <v>-4164</v>
      </c>
      <c r="L259" s="22">
        <v>-6247</v>
      </c>
      <c r="M259" s="22">
        <v>-8329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v>38937</v>
      </c>
      <c r="AT259" s="22">
        <v>-6897</v>
      </c>
      <c r="AU259" s="22">
        <v>-5138</v>
      </c>
      <c r="AV259" s="22">
        <v>88</v>
      </c>
      <c r="AW259" s="22">
        <v>3551</v>
      </c>
      <c r="AX259" s="22">
        <v>-1559</v>
      </c>
      <c r="AY259" s="22">
        <v>-3574</v>
      </c>
      <c r="AZ259" s="22">
        <v>4680</v>
      </c>
      <c r="BA259" s="22">
        <v>26108</v>
      </c>
      <c r="BB259" s="22">
        <v>6483</v>
      </c>
      <c r="BC259" s="22">
        <v>8226</v>
      </c>
      <c r="BD259" s="22">
        <v>25129</v>
      </c>
      <c r="BE259" s="22">
        <v>40183</v>
      </c>
      <c r="BF259" s="22">
        <v>9548</v>
      </c>
      <c r="BG259" s="22">
        <v>24385</v>
      </c>
      <c r="BH259" s="22">
        <v>42196</v>
      </c>
      <c r="BI259" s="22">
        <v>40909</v>
      </c>
      <c r="BJ259" s="22">
        <v>26411</v>
      </c>
      <c r="BK259" s="22">
        <v>65127</v>
      </c>
      <c r="BL259" s="22">
        <v>61288</v>
      </c>
      <c r="BM259" s="22">
        <v>96545</v>
      </c>
      <c r="BN259" s="22">
        <v>-4211</v>
      </c>
    </row>
    <row r="260" spans="1:66" ht="15" customHeight="1" x14ac:dyDescent="0.2">
      <c r="A260" s="71" t="s">
        <v>239</v>
      </c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>
        <v>-2412</v>
      </c>
      <c r="AT260" s="22">
        <v>-3</v>
      </c>
      <c r="AU260" s="22">
        <v>422</v>
      </c>
      <c r="AV260" s="22">
        <v>802</v>
      </c>
      <c r="AW260" s="22">
        <v>3152</v>
      </c>
      <c r="AX260" s="22">
        <v>-563</v>
      </c>
      <c r="AY260" s="22">
        <v>-293</v>
      </c>
      <c r="AZ260" s="22">
        <v>-6</v>
      </c>
      <c r="BA260" s="22">
        <v>-753</v>
      </c>
      <c r="BB260" s="22">
        <v>331</v>
      </c>
      <c r="BC260" s="22">
        <v>634</v>
      </c>
      <c r="BD260" s="22">
        <v>1267</v>
      </c>
      <c r="BE260" s="22">
        <v>999</v>
      </c>
      <c r="BF260" s="22">
        <v>0</v>
      </c>
      <c r="BG260" s="22">
        <v>-40</v>
      </c>
      <c r="BH260" s="22">
        <v>129</v>
      </c>
      <c r="BI260" s="22">
        <v>178</v>
      </c>
      <c r="BJ260" s="22">
        <v>7991</v>
      </c>
      <c r="BK260" s="22">
        <v>22635</v>
      </c>
      <c r="BL260" s="22">
        <v>4392</v>
      </c>
      <c r="BM260" s="22">
        <v>21898</v>
      </c>
      <c r="BN260" s="22">
        <v>-255</v>
      </c>
    </row>
    <row r="261" spans="1:66" ht="15" customHeight="1" x14ac:dyDescent="0.2">
      <c r="A261" s="71" t="s">
        <v>260</v>
      </c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>
        <v>0</v>
      </c>
      <c r="AY261" s="22">
        <v>0</v>
      </c>
      <c r="AZ261" s="22">
        <v>0</v>
      </c>
      <c r="BA261" s="22">
        <v>0</v>
      </c>
      <c r="BB261" s="22">
        <v>3279</v>
      </c>
      <c r="BC261" s="22">
        <v>3279</v>
      </c>
      <c r="BD261" s="22">
        <v>3279</v>
      </c>
      <c r="BE261" s="22">
        <v>3279</v>
      </c>
      <c r="BF261" s="22">
        <v>0</v>
      </c>
      <c r="BG261" s="22">
        <v>0</v>
      </c>
      <c r="BH261" s="22">
        <v>0</v>
      </c>
      <c r="BI261" s="22">
        <v>0</v>
      </c>
      <c r="BJ261" s="22">
        <v>10367</v>
      </c>
      <c r="BK261" s="22">
        <v>10367</v>
      </c>
      <c r="BL261" s="22">
        <v>10367</v>
      </c>
      <c r="BM261" s="22">
        <v>27612</v>
      </c>
      <c r="BN261" s="22">
        <v>0</v>
      </c>
    </row>
    <row r="262" spans="1:66" ht="15" customHeight="1" x14ac:dyDescent="0.2">
      <c r="A262" s="71" t="s">
        <v>261</v>
      </c>
      <c r="B262" s="22">
        <v>0</v>
      </c>
      <c r="C262" s="22">
        <v>0</v>
      </c>
      <c r="D262" s="22">
        <v>0</v>
      </c>
      <c r="E262" s="22">
        <v>26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47559</v>
      </c>
      <c r="AT262" s="22">
        <v>10921</v>
      </c>
      <c r="AU262" s="22">
        <v>28049</v>
      </c>
      <c r="AV262" s="22">
        <v>35401</v>
      </c>
      <c r="AW262" s="22">
        <v>38637</v>
      </c>
      <c r="AX262" s="22">
        <v>3669</v>
      </c>
      <c r="AY262" s="22">
        <v>7379</v>
      </c>
      <c r="AZ262" s="22">
        <v>18009</v>
      </c>
      <c r="BA262" s="22">
        <v>42553</v>
      </c>
      <c r="BB262" s="22">
        <v>6344</v>
      </c>
      <c r="BC262" s="22">
        <v>17700</v>
      </c>
      <c r="BD262" s="22">
        <v>35197</v>
      </c>
      <c r="BE262" s="22">
        <v>51971</v>
      </c>
      <c r="BF262" s="22">
        <v>15796</v>
      </c>
      <c r="BG262" s="22">
        <v>26122</v>
      </c>
      <c r="BH262" s="22">
        <v>40951</v>
      </c>
      <c r="BI262" s="22">
        <v>37336</v>
      </c>
      <c r="BJ262" s="22">
        <v>15369</v>
      </c>
      <c r="BK262" s="22">
        <v>49967</v>
      </c>
      <c r="BL262" s="22">
        <v>66185</v>
      </c>
      <c r="BM262" s="22">
        <v>83730</v>
      </c>
      <c r="BN262" s="22">
        <v>10136</v>
      </c>
    </row>
    <row r="263" spans="1:66" ht="15" customHeight="1" x14ac:dyDescent="0.2">
      <c r="A263" s="71" t="s">
        <v>262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  <c r="AM263" s="22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0</v>
      </c>
      <c r="AS263" s="22">
        <v>-6528</v>
      </c>
      <c r="AT263" s="22">
        <v>-18220</v>
      </c>
      <c r="AU263" s="22">
        <v>-33083</v>
      </c>
      <c r="AV263" s="22">
        <v>-35305</v>
      </c>
      <c r="AW263" s="22">
        <v>-37025</v>
      </c>
      <c r="AX263" s="22">
        <v>-1455</v>
      </c>
      <c r="AY263" s="22">
        <v>-5025</v>
      </c>
      <c r="AZ263" s="22">
        <v>-5025</v>
      </c>
      <c r="BA263" s="22">
        <v>-5025</v>
      </c>
      <c r="BB263" s="22">
        <v>0</v>
      </c>
      <c r="BC263" s="22">
        <v>-893</v>
      </c>
      <c r="BD263" s="22">
        <v>-883</v>
      </c>
      <c r="BE263" s="22">
        <v>0</v>
      </c>
      <c r="BF263" s="22">
        <v>0</v>
      </c>
      <c r="BG263" s="22">
        <v>0</v>
      </c>
      <c r="BH263" s="22">
        <v>0</v>
      </c>
      <c r="BI263" s="22">
        <v>0</v>
      </c>
      <c r="BJ263" s="22">
        <v>0</v>
      </c>
      <c r="BK263" s="22">
        <v>-2159</v>
      </c>
      <c r="BL263" s="22">
        <v>-11941</v>
      </c>
      <c r="BM263" s="22">
        <v>-13379</v>
      </c>
      <c r="BN263" s="22">
        <v>0</v>
      </c>
    </row>
    <row r="264" spans="1:66" ht="15" customHeight="1" x14ac:dyDescent="0.2">
      <c r="A264" s="71" t="s">
        <v>263</v>
      </c>
      <c r="B264" s="22">
        <v>-2735</v>
      </c>
      <c r="C264" s="22">
        <v>2732</v>
      </c>
      <c r="D264" s="22">
        <v>2734</v>
      </c>
      <c r="E264" s="22">
        <v>-10957</v>
      </c>
      <c r="F264" s="22">
        <v>-2728</v>
      </c>
      <c r="G264" s="22">
        <v>-5456</v>
      </c>
      <c r="H264" s="22">
        <v>-8183</v>
      </c>
      <c r="I264" s="22">
        <v>-10910</v>
      </c>
      <c r="J264" s="22">
        <v>-2082</v>
      </c>
      <c r="K264" s="22">
        <v>-4164</v>
      </c>
      <c r="L264" s="22">
        <v>-6247</v>
      </c>
      <c r="M264" s="22">
        <v>-8329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  <c r="AM264" s="22">
        <v>0</v>
      </c>
      <c r="AN264" s="22">
        <v>0</v>
      </c>
      <c r="AO264" s="22">
        <v>0</v>
      </c>
      <c r="AP264" s="22">
        <v>0</v>
      </c>
      <c r="AQ264" s="22">
        <v>0</v>
      </c>
      <c r="AR264" s="22">
        <v>0</v>
      </c>
      <c r="AS264" s="22">
        <v>-3007</v>
      </c>
      <c r="AT264" s="22">
        <v>-252</v>
      </c>
      <c r="AU264" s="22">
        <v>-505</v>
      </c>
      <c r="AV264" s="22">
        <v>-801</v>
      </c>
      <c r="AW264" s="22">
        <v>-1273</v>
      </c>
      <c r="AX264" s="22">
        <v>-2580</v>
      </c>
      <c r="AY264" s="22">
        <v>-5088</v>
      </c>
      <c r="AZ264" s="22">
        <v>-7723</v>
      </c>
      <c r="BA264" s="22">
        <v>-10876</v>
      </c>
      <c r="BB264" s="22">
        <v>-3868</v>
      </c>
      <c r="BC264" s="22">
        <v>-8705</v>
      </c>
      <c r="BD264" s="22">
        <v>-12035</v>
      </c>
      <c r="BE264" s="22">
        <v>-17378</v>
      </c>
      <c r="BF264" s="22">
        <v>-3702</v>
      </c>
      <c r="BG264" s="22">
        <v>-7660</v>
      </c>
      <c r="BH264" s="22">
        <v>-12133</v>
      </c>
      <c r="BI264" s="22">
        <v>-16587</v>
      </c>
      <c r="BJ264" s="22">
        <v>-4747</v>
      </c>
      <c r="BK264" s="22">
        <v>-12275</v>
      </c>
      <c r="BL264" s="22">
        <v>-17762</v>
      </c>
      <c r="BM264" s="22">
        <v>-22921</v>
      </c>
      <c r="BN264" s="22">
        <v>-5108</v>
      </c>
    </row>
    <row r="265" spans="1:66" ht="15" customHeight="1" x14ac:dyDescent="0.2">
      <c r="A265" s="71" t="s">
        <v>246</v>
      </c>
      <c r="B265" s="22">
        <v>0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  <c r="AH265" s="22">
        <v>0</v>
      </c>
      <c r="AI265" s="22">
        <v>0</v>
      </c>
      <c r="AJ265" s="22">
        <v>0</v>
      </c>
      <c r="AK265" s="22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913</v>
      </c>
      <c r="AT265" s="22">
        <v>657</v>
      </c>
      <c r="AU265" s="22">
        <v>-21</v>
      </c>
      <c r="AV265" s="22">
        <v>-9</v>
      </c>
      <c r="AW265" s="22">
        <v>60</v>
      </c>
      <c r="AX265" s="22">
        <v>-630</v>
      </c>
      <c r="AY265" s="22">
        <v>-547</v>
      </c>
      <c r="AZ265" s="22">
        <v>-575</v>
      </c>
      <c r="BA265" s="22">
        <v>209</v>
      </c>
      <c r="BB265" s="22">
        <v>397</v>
      </c>
      <c r="BC265" s="22">
        <v>-3789</v>
      </c>
      <c r="BD265" s="22">
        <v>-1696</v>
      </c>
      <c r="BE265" s="22">
        <v>1312</v>
      </c>
      <c r="BF265" s="22">
        <v>-2546</v>
      </c>
      <c r="BG265" s="22">
        <v>5963</v>
      </c>
      <c r="BH265" s="22">
        <v>13249</v>
      </c>
      <c r="BI265" s="22">
        <v>19982</v>
      </c>
      <c r="BJ265" s="22">
        <v>-2569</v>
      </c>
      <c r="BK265" s="22">
        <v>-3408</v>
      </c>
      <c r="BL265" s="22">
        <v>10047</v>
      </c>
      <c r="BM265" s="22">
        <v>-395</v>
      </c>
      <c r="BN265" s="22">
        <v>-8984</v>
      </c>
    </row>
    <row r="266" spans="1:66" ht="15" customHeight="1" x14ac:dyDescent="0.2">
      <c r="A266" s="65" t="s">
        <v>258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>
        <v>0</v>
      </c>
      <c r="AY266" s="22">
        <v>0</v>
      </c>
      <c r="AZ266" s="22">
        <v>0</v>
      </c>
      <c r="BA266" s="22">
        <v>0</v>
      </c>
      <c r="BB266" s="22">
        <v>0</v>
      </c>
      <c r="BC266" s="22">
        <v>-1559</v>
      </c>
      <c r="BD266" s="22">
        <v>-2336</v>
      </c>
      <c r="BE266" s="22">
        <v>-3114</v>
      </c>
      <c r="BF266" s="22">
        <v>-777</v>
      </c>
      <c r="BG266" s="22">
        <v>201318</v>
      </c>
      <c r="BH266" s="22">
        <v>199190</v>
      </c>
      <c r="BI266" s="22">
        <v>271675</v>
      </c>
      <c r="BJ266" s="22">
        <v>4442</v>
      </c>
      <c r="BK266" s="22">
        <v>108</v>
      </c>
      <c r="BL266" s="22">
        <v>-23653</v>
      </c>
      <c r="BM266" s="22">
        <v>-77628</v>
      </c>
      <c r="BN266" s="22">
        <v>-12863</v>
      </c>
    </row>
    <row r="267" spans="1:66" ht="15" customHeight="1" x14ac:dyDescent="0.2">
      <c r="A267" s="71" t="s">
        <v>239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>
        <v>0</v>
      </c>
      <c r="AY267" s="22">
        <v>0</v>
      </c>
      <c r="AZ267" s="22">
        <v>0</v>
      </c>
      <c r="BA267" s="22">
        <v>0</v>
      </c>
      <c r="BB267" s="22">
        <v>0</v>
      </c>
      <c r="BC267" s="22">
        <v>0</v>
      </c>
      <c r="BD267" s="22">
        <v>0</v>
      </c>
      <c r="BE267" s="22">
        <v>0</v>
      </c>
      <c r="BF267" s="22">
        <v>0</v>
      </c>
      <c r="BG267" s="22">
        <v>0</v>
      </c>
      <c r="BH267" s="22">
        <v>0</v>
      </c>
      <c r="BI267" s="22">
        <v>0</v>
      </c>
      <c r="BJ267" s="22">
        <v>0</v>
      </c>
      <c r="BK267" s="22">
        <v>0</v>
      </c>
      <c r="BL267" s="22">
        <v>0</v>
      </c>
      <c r="BM267" s="22">
        <v>0</v>
      </c>
      <c r="BN267" s="22">
        <v>-6902</v>
      </c>
    </row>
    <row r="268" spans="1:66" ht="15" customHeight="1" x14ac:dyDescent="0.2">
      <c r="A268" s="71" t="s">
        <v>240</v>
      </c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>
        <v>0</v>
      </c>
      <c r="AY268" s="22">
        <v>0</v>
      </c>
      <c r="AZ268" s="22">
        <v>0</v>
      </c>
      <c r="BA268" s="22">
        <v>0</v>
      </c>
      <c r="BB268" s="22">
        <v>0</v>
      </c>
      <c r="BC268" s="22">
        <v>0</v>
      </c>
      <c r="BD268" s="22">
        <v>0</v>
      </c>
      <c r="BE268" s="22">
        <v>0</v>
      </c>
      <c r="BF268" s="22">
        <v>0</v>
      </c>
      <c r="BG268" s="22">
        <v>0</v>
      </c>
      <c r="BH268" s="22">
        <v>0</v>
      </c>
      <c r="BI268" s="22">
        <v>0</v>
      </c>
      <c r="BJ268" s="22"/>
      <c r="BK268" s="22">
        <v>0</v>
      </c>
      <c r="BL268" s="22">
        <v>0</v>
      </c>
      <c r="BM268" s="22">
        <v>0</v>
      </c>
      <c r="BN268" s="22">
        <v>0</v>
      </c>
    </row>
    <row r="269" spans="1:66" ht="15" customHeight="1" x14ac:dyDescent="0.2">
      <c r="A269" s="71" t="s">
        <v>241</v>
      </c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>
        <v>0</v>
      </c>
      <c r="BD269" s="22">
        <v>0</v>
      </c>
      <c r="BE269" s="22">
        <v>0</v>
      </c>
      <c r="BF269" s="22">
        <v>0</v>
      </c>
      <c r="BG269" s="22">
        <v>188902</v>
      </c>
      <c r="BH269" s="22">
        <v>188902</v>
      </c>
      <c r="BI269" s="22">
        <v>221856</v>
      </c>
      <c r="BJ269" s="22">
        <v>19892</v>
      </c>
      <c r="BK269" s="22">
        <v>19617</v>
      </c>
      <c r="BL269" s="22">
        <v>19617</v>
      </c>
      <c r="BM269" s="22">
        <v>46203</v>
      </c>
      <c r="BN269" s="22">
        <v>0</v>
      </c>
    </row>
    <row r="270" spans="1:66" ht="15" customHeight="1" x14ac:dyDescent="0.2">
      <c r="A270" s="71" t="s">
        <v>261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>
        <v>0</v>
      </c>
      <c r="AY270" s="22">
        <v>0</v>
      </c>
      <c r="AZ270" s="22">
        <v>0</v>
      </c>
      <c r="BA270" s="22">
        <v>0</v>
      </c>
      <c r="BB270" s="22">
        <v>0</v>
      </c>
      <c r="BC270" s="22">
        <v>0</v>
      </c>
      <c r="BD270" s="22">
        <v>0</v>
      </c>
      <c r="BE270" s="22">
        <v>0</v>
      </c>
      <c r="BF270" s="22">
        <v>0</v>
      </c>
      <c r="BG270" s="22">
        <v>0</v>
      </c>
      <c r="BH270" s="22">
        <v>0</v>
      </c>
      <c r="BI270" s="22">
        <v>0</v>
      </c>
      <c r="BJ270" s="22">
        <v>0</v>
      </c>
      <c r="BK270" s="22">
        <v>0</v>
      </c>
      <c r="BL270" s="22">
        <v>0</v>
      </c>
      <c r="BM270" s="22">
        <v>0</v>
      </c>
      <c r="BN270" s="22">
        <v>0</v>
      </c>
    </row>
    <row r="271" spans="1:66" ht="15" customHeight="1" x14ac:dyDescent="0.2">
      <c r="A271" s="71" t="s">
        <v>262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>
        <v>0</v>
      </c>
      <c r="AY271" s="22">
        <v>0</v>
      </c>
      <c r="AZ271" s="22">
        <v>0</v>
      </c>
      <c r="BA271" s="22">
        <v>0</v>
      </c>
      <c r="BB271" s="22">
        <v>0</v>
      </c>
      <c r="BC271" s="22">
        <v>0</v>
      </c>
      <c r="BD271" s="22">
        <v>0</v>
      </c>
      <c r="BE271" s="22">
        <v>0</v>
      </c>
      <c r="BF271" s="22">
        <v>0</v>
      </c>
      <c r="BG271" s="22">
        <v>0</v>
      </c>
      <c r="BH271" s="22">
        <v>0</v>
      </c>
      <c r="BI271" s="22">
        <v>0</v>
      </c>
      <c r="BJ271" s="22">
        <v>0</v>
      </c>
      <c r="BK271" s="22">
        <v>0</v>
      </c>
      <c r="BL271" s="22">
        <v>0</v>
      </c>
      <c r="BM271" s="22">
        <v>0</v>
      </c>
      <c r="BN271" s="22">
        <v>0</v>
      </c>
    </row>
    <row r="272" spans="1:66" ht="15" customHeight="1" x14ac:dyDescent="0.2">
      <c r="A272" s="71" t="s">
        <v>263</v>
      </c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>
        <v>0</v>
      </c>
      <c r="AY272" s="22">
        <v>0</v>
      </c>
      <c r="AZ272" s="22">
        <v>0</v>
      </c>
      <c r="BA272" s="22">
        <v>0</v>
      </c>
      <c r="BB272" s="22">
        <v>0</v>
      </c>
      <c r="BC272" s="22">
        <v>-1559</v>
      </c>
      <c r="BD272" s="22">
        <v>-2336</v>
      </c>
      <c r="BE272" s="22">
        <v>-3114</v>
      </c>
      <c r="BF272" s="22">
        <v>-777</v>
      </c>
      <c r="BG272" s="22">
        <v>-1554</v>
      </c>
      <c r="BH272" s="22">
        <v>-2332</v>
      </c>
      <c r="BI272" s="22">
        <v>-13798</v>
      </c>
      <c r="BJ272" s="22">
        <v>-5187</v>
      </c>
      <c r="BK272" s="22">
        <v>-9246</v>
      </c>
      <c r="BL272" s="22">
        <v>-15636</v>
      </c>
      <c r="BM272" s="22">
        <v>-31317</v>
      </c>
      <c r="BN272" s="22">
        <v>-4946</v>
      </c>
    </row>
    <row r="273" spans="1:66" ht="15" customHeight="1" x14ac:dyDescent="0.2">
      <c r="A273" s="71" t="s">
        <v>246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>
        <v>0</v>
      </c>
      <c r="AY273" s="22">
        <v>0</v>
      </c>
      <c r="AZ273" s="22">
        <v>0</v>
      </c>
      <c r="BA273" s="22">
        <v>0</v>
      </c>
      <c r="BB273" s="22">
        <v>0</v>
      </c>
      <c r="BC273" s="22">
        <v>0</v>
      </c>
      <c r="BD273" s="22">
        <v>0</v>
      </c>
      <c r="BE273" s="22">
        <v>0</v>
      </c>
      <c r="BF273" s="22">
        <v>0</v>
      </c>
      <c r="BG273" s="22">
        <v>13970</v>
      </c>
      <c r="BH273" s="22">
        <v>12620</v>
      </c>
      <c r="BI273" s="22">
        <v>63617</v>
      </c>
      <c r="BJ273" s="22">
        <v>-10263</v>
      </c>
      <c r="BK273" s="22">
        <v>-10263</v>
      </c>
      <c r="BL273" s="22">
        <v>-27634</v>
      </c>
      <c r="BM273" s="22">
        <v>-92514</v>
      </c>
      <c r="BN273" s="22">
        <v>-1015</v>
      </c>
    </row>
    <row r="274" spans="1:66" ht="15" customHeight="1" x14ac:dyDescent="0.2">
      <c r="A274" s="65" t="s">
        <v>134</v>
      </c>
      <c r="B274" s="22">
        <v>127</v>
      </c>
      <c r="C274" s="22">
        <v>7784</v>
      </c>
      <c r="D274" s="22">
        <v>2047</v>
      </c>
      <c r="E274" s="22">
        <v>1242</v>
      </c>
      <c r="F274" s="22">
        <v>1646</v>
      </c>
      <c r="G274" s="22">
        <v>134</v>
      </c>
      <c r="H274" s="22">
        <v>-848</v>
      </c>
      <c r="I274" s="22">
        <v>-695</v>
      </c>
      <c r="J274" s="22">
        <v>-1139</v>
      </c>
      <c r="K274" s="22">
        <v>-194</v>
      </c>
      <c r="L274" s="22">
        <v>-1242</v>
      </c>
      <c r="M274" s="22">
        <v>4451</v>
      </c>
      <c r="N274" s="22">
        <v>-1328</v>
      </c>
      <c r="O274" s="22">
        <v>-1083</v>
      </c>
      <c r="P274" s="22">
        <v>1267</v>
      </c>
      <c r="Q274" s="22">
        <v>3195</v>
      </c>
      <c r="R274" s="22">
        <v>690</v>
      </c>
      <c r="S274" s="22">
        <v>4604</v>
      </c>
      <c r="T274" s="22">
        <v>4396</v>
      </c>
      <c r="U274" s="22">
        <v>6385</v>
      </c>
      <c r="V274" s="22">
        <v>3748</v>
      </c>
      <c r="W274" s="22">
        <v>7671</v>
      </c>
      <c r="X274" s="22">
        <v>10281</v>
      </c>
      <c r="Y274" s="22">
        <v>13895</v>
      </c>
      <c r="Z274" s="22">
        <v>-1278</v>
      </c>
      <c r="AA274" s="22">
        <v>-3333</v>
      </c>
      <c r="AB274" s="22">
        <v>-4165</v>
      </c>
      <c r="AC274" s="22">
        <v>23482</v>
      </c>
      <c r="AD274" s="22">
        <v>-3311</v>
      </c>
      <c r="AE274" s="22">
        <v>-4048</v>
      </c>
      <c r="AF274" s="22">
        <v>-7196</v>
      </c>
      <c r="AG274" s="22">
        <v>605</v>
      </c>
      <c r="AH274" s="22">
        <v>-3648</v>
      </c>
      <c r="AI274" s="22">
        <v>1552</v>
      </c>
      <c r="AJ274" s="22">
        <v>-2406</v>
      </c>
      <c r="AK274" s="22">
        <v>36586</v>
      </c>
      <c r="AL274" s="22">
        <v>-17980</v>
      </c>
      <c r="AM274" s="22">
        <v>-32981</v>
      </c>
      <c r="AN274" s="22">
        <v>-34653</v>
      </c>
      <c r="AO274" s="22">
        <v>-12070</v>
      </c>
      <c r="AP274" s="22">
        <v>12452</v>
      </c>
      <c r="AQ274" s="22">
        <v>19068</v>
      </c>
      <c r="AR274" s="22">
        <v>21029</v>
      </c>
      <c r="AS274" s="22">
        <v>6200</v>
      </c>
      <c r="AT274" s="22">
        <v>-1321</v>
      </c>
      <c r="AU274" s="22">
        <v>-9203</v>
      </c>
      <c r="AV274" s="22">
        <v>-10841</v>
      </c>
      <c r="AW274" s="22">
        <v>-14576</v>
      </c>
      <c r="AX274" s="22">
        <v>-7189</v>
      </c>
      <c r="AY274" s="22">
        <v>16941</v>
      </c>
      <c r="AZ274" s="22">
        <v>14387</v>
      </c>
      <c r="BA274" s="22">
        <v>11560</v>
      </c>
      <c r="BB274" s="22">
        <v>-4109</v>
      </c>
      <c r="BC274" s="22">
        <v>-4231</v>
      </c>
      <c r="BD274" s="22">
        <v>-8835</v>
      </c>
      <c r="BE274" s="22">
        <v>-11439</v>
      </c>
      <c r="BF274" s="22">
        <v>-757</v>
      </c>
      <c r="BG274" s="22">
        <v>126684</v>
      </c>
      <c r="BH274" s="22">
        <v>115112</v>
      </c>
      <c r="BI274" s="22">
        <v>97094</v>
      </c>
      <c r="BJ274" s="22">
        <v>-9933</v>
      </c>
      <c r="BK274" s="22">
        <v>-8429</v>
      </c>
      <c r="BL274" s="22">
        <v>12937</v>
      </c>
      <c r="BM274" s="22">
        <v>-33378</v>
      </c>
      <c r="BN274" s="22">
        <v>-13480</v>
      </c>
    </row>
    <row r="275" spans="1:66" ht="15" customHeight="1" x14ac:dyDescent="0.2">
      <c r="A275" s="71" t="s">
        <v>239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0</v>
      </c>
      <c r="AG275" s="22">
        <v>0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22">
        <v>-6484</v>
      </c>
      <c r="AN275" s="22">
        <v>-5494</v>
      </c>
      <c r="AO275" s="22">
        <v>0</v>
      </c>
      <c r="AP275" s="22">
        <v>2435</v>
      </c>
      <c r="AQ275" s="22">
        <v>-185</v>
      </c>
      <c r="AR275" s="22">
        <v>-72</v>
      </c>
      <c r="AS275" s="22">
        <v>785</v>
      </c>
      <c r="AT275" s="22">
        <v>0</v>
      </c>
      <c r="AU275" s="22">
        <v>761</v>
      </c>
      <c r="AV275" s="22">
        <v>-1099</v>
      </c>
      <c r="AW275" s="22">
        <v>-1658</v>
      </c>
      <c r="AX275" s="22">
        <v>14</v>
      </c>
      <c r="AY275" s="22">
        <v>135</v>
      </c>
      <c r="AZ275" s="22">
        <v>-283</v>
      </c>
      <c r="BA275" s="22">
        <v>1261</v>
      </c>
      <c r="BB275" s="22">
        <v>-331</v>
      </c>
      <c r="BC275" s="22">
        <v>-634</v>
      </c>
      <c r="BD275" s="22">
        <v>-683</v>
      </c>
      <c r="BE275" s="22">
        <v>-999</v>
      </c>
      <c r="BF275" s="22">
        <v>0</v>
      </c>
      <c r="BG275" s="22">
        <v>211</v>
      </c>
      <c r="BH275" s="22">
        <v>164</v>
      </c>
      <c r="BI275" s="22">
        <v>105</v>
      </c>
      <c r="BJ275" s="22">
        <v>-17380</v>
      </c>
      <c r="BK275" s="22">
        <v>-21744</v>
      </c>
      <c r="BL275" s="22">
        <v>-13927</v>
      </c>
      <c r="BM275" s="22">
        <v>-28027</v>
      </c>
      <c r="BN275" s="22">
        <v>-2054</v>
      </c>
    </row>
    <row r="276" spans="1:66" ht="15" customHeight="1" x14ac:dyDescent="0.2">
      <c r="A276" s="71" t="s">
        <v>240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0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5251</v>
      </c>
      <c r="AR276" s="22">
        <v>5251</v>
      </c>
      <c r="AS276" s="22">
        <v>5251</v>
      </c>
      <c r="AT276" s="22">
        <v>0</v>
      </c>
      <c r="AU276" s="22">
        <v>0</v>
      </c>
      <c r="AV276" s="22">
        <v>0</v>
      </c>
      <c r="AW276" s="22">
        <v>0</v>
      </c>
      <c r="AX276" s="22">
        <v>0</v>
      </c>
      <c r="AY276" s="22">
        <v>24544</v>
      </c>
      <c r="AZ276" s="22">
        <v>24544</v>
      </c>
      <c r="BA276" s="22">
        <v>24544</v>
      </c>
      <c r="BB276" s="22">
        <v>0</v>
      </c>
      <c r="BC276" s="22">
        <v>0</v>
      </c>
      <c r="BD276" s="22">
        <v>0</v>
      </c>
      <c r="BE276" s="22">
        <v>0</v>
      </c>
      <c r="BF276" s="22">
        <v>0</v>
      </c>
      <c r="BG276" s="22">
        <v>0</v>
      </c>
      <c r="BH276" s="22">
        <v>0</v>
      </c>
      <c r="BI276" s="22">
        <v>0</v>
      </c>
      <c r="BJ276" s="22"/>
      <c r="BK276" s="22">
        <v>0</v>
      </c>
      <c r="BL276" s="22">
        <v>0</v>
      </c>
      <c r="BM276" s="22">
        <v>0</v>
      </c>
      <c r="BN276" s="22">
        <v>0</v>
      </c>
    </row>
    <row r="277" spans="1:66" ht="15" customHeight="1" x14ac:dyDescent="0.2">
      <c r="A277" s="71" t="s">
        <v>241</v>
      </c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>
        <v>0</v>
      </c>
      <c r="BD277" s="22">
        <v>0</v>
      </c>
      <c r="BE277" s="22">
        <v>0</v>
      </c>
      <c r="BF277" s="22">
        <v>0</v>
      </c>
      <c r="BG277" s="22">
        <v>117088</v>
      </c>
      <c r="BH277" s="22">
        <v>117231</v>
      </c>
      <c r="BI277" s="22">
        <v>58771</v>
      </c>
      <c r="BJ277" s="22">
        <v>19892</v>
      </c>
      <c r="BK277" s="22">
        <v>34905</v>
      </c>
      <c r="BL277" s="22">
        <v>34905</v>
      </c>
      <c r="BM277" s="22">
        <v>29630</v>
      </c>
      <c r="BN277" s="22">
        <v>0</v>
      </c>
    </row>
    <row r="278" spans="1:66" ht="15" customHeight="1" x14ac:dyDescent="0.2">
      <c r="A278" s="71" t="s">
        <v>261</v>
      </c>
      <c r="B278" s="22">
        <v>208</v>
      </c>
      <c r="C278" s="22">
        <v>7304</v>
      </c>
      <c r="D278" s="22">
        <v>0</v>
      </c>
      <c r="E278" s="22">
        <v>1850</v>
      </c>
      <c r="F278" s="22">
        <v>2877</v>
      </c>
      <c r="G278" s="22">
        <v>1378</v>
      </c>
      <c r="H278" s="22">
        <v>458</v>
      </c>
      <c r="I278" s="22">
        <v>1192</v>
      </c>
      <c r="J278" s="22">
        <v>27</v>
      </c>
      <c r="K278" s="22">
        <v>738</v>
      </c>
      <c r="L278" s="22">
        <v>677</v>
      </c>
      <c r="M278" s="22">
        <v>1175</v>
      </c>
      <c r="N278" s="22">
        <v>28</v>
      </c>
      <c r="O278" s="22">
        <v>234</v>
      </c>
      <c r="P278" s="22">
        <v>3442</v>
      </c>
      <c r="Q278" s="22">
        <v>6905</v>
      </c>
      <c r="R278" s="22">
        <v>2137</v>
      </c>
      <c r="S278" s="22">
        <v>5054</v>
      </c>
      <c r="T278" s="22">
        <v>7862</v>
      </c>
      <c r="U278" s="22">
        <v>9115</v>
      </c>
      <c r="V278" s="22">
        <v>4743</v>
      </c>
      <c r="W278" s="22">
        <v>9950</v>
      </c>
      <c r="X278" s="22">
        <v>13325</v>
      </c>
      <c r="Y278" s="22">
        <v>18956</v>
      </c>
      <c r="Z278" s="22">
        <v>736</v>
      </c>
      <c r="AA278" s="22">
        <v>904</v>
      </c>
      <c r="AB278" s="22">
        <v>1286</v>
      </c>
      <c r="AC278" s="22">
        <v>37033</v>
      </c>
      <c r="AD278" s="22">
        <v>72</v>
      </c>
      <c r="AE278" s="22">
        <v>342</v>
      </c>
      <c r="AF278" s="22">
        <v>369</v>
      </c>
      <c r="AG278" s="22">
        <v>2654</v>
      </c>
      <c r="AH278" s="22">
        <v>125</v>
      </c>
      <c r="AI278" s="22">
        <v>1153</v>
      </c>
      <c r="AJ278" s="22">
        <v>1977</v>
      </c>
      <c r="AK278" s="22">
        <v>48540</v>
      </c>
      <c r="AL278" s="22">
        <v>5927</v>
      </c>
      <c r="AM278" s="22">
        <v>6361</v>
      </c>
      <c r="AN278" s="22">
        <v>8125</v>
      </c>
      <c r="AO278" s="22">
        <v>34428</v>
      </c>
      <c r="AP278" s="22">
        <v>6432</v>
      </c>
      <c r="AQ278" s="22">
        <v>16586</v>
      </c>
      <c r="AR278" s="22">
        <v>22188</v>
      </c>
      <c r="AS278" s="22">
        <v>8205</v>
      </c>
      <c r="AT278" s="22">
        <v>0</v>
      </c>
      <c r="AU278" s="22">
        <v>0</v>
      </c>
      <c r="AV278" s="22">
        <v>0</v>
      </c>
      <c r="AW278" s="22">
        <v>0</v>
      </c>
      <c r="AX278" s="22">
        <v>0</v>
      </c>
      <c r="AY278" s="22">
        <v>0</v>
      </c>
      <c r="AZ278" s="22">
        <v>1</v>
      </c>
      <c r="BA278" s="22">
        <v>3</v>
      </c>
      <c r="BB278" s="22">
        <v>0</v>
      </c>
      <c r="BC278" s="22">
        <v>0</v>
      </c>
      <c r="BD278" s="22">
        <v>0</v>
      </c>
      <c r="BE278" s="22">
        <v>823</v>
      </c>
      <c r="BF278" s="22">
        <v>0</v>
      </c>
      <c r="BG278" s="22">
        <v>927</v>
      </c>
      <c r="BH278" s="22">
        <v>927</v>
      </c>
      <c r="BI278" s="22">
        <v>12982</v>
      </c>
      <c r="BJ278" s="22">
        <v>253</v>
      </c>
      <c r="BK278" s="22">
        <v>194</v>
      </c>
      <c r="BL278" s="22">
        <v>41835</v>
      </c>
      <c r="BM278" s="22">
        <v>455</v>
      </c>
      <c r="BN278" s="22">
        <v>0</v>
      </c>
    </row>
    <row r="279" spans="1:66" ht="15" customHeight="1" x14ac:dyDescent="0.2">
      <c r="A279" s="71" t="s">
        <v>262</v>
      </c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>
        <v>0</v>
      </c>
      <c r="Z279" s="22"/>
      <c r="AA279" s="22"/>
      <c r="AB279" s="22"/>
      <c r="AC279" s="22">
        <v>-387</v>
      </c>
      <c r="AD279" s="22"/>
      <c r="AE279" s="22">
        <v>0</v>
      </c>
      <c r="AF279" s="22">
        <v>0</v>
      </c>
      <c r="AG279" s="22">
        <v>0</v>
      </c>
      <c r="AH279" s="22">
        <v>-1623</v>
      </c>
      <c r="AI279" s="22">
        <v>-2114</v>
      </c>
      <c r="AJ279" s="22">
        <v>-2368</v>
      </c>
      <c r="AK279" s="22">
        <v>-2347</v>
      </c>
      <c r="AL279" s="22">
        <v>-20475</v>
      </c>
      <c r="AM279" s="22">
        <v>-20475</v>
      </c>
      <c r="AN279" s="22">
        <v>-20475</v>
      </c>
      <c r="AO279" s="22">
        <v>-21741</v>
      </c>
      <c r="AP279" s="22">
        <v>0</v>
      </c>
      <c r="AQ279" s="22">
        <v>-3557</v>
      </c>
      <c r="AR279" s="22">
        <v>-3968</v>
      </c>
      <c r="AS279" s="22">
        <v>0</v>
      </c>
      <c r="AT279" s="22">
        <v>-22</v>
      </c>
      <c r="AU279" s="22">
        <v>-22</v>
      </c>
      <c r="AV279" s="22">
        <v>-22</v>
      </c>
      <c r="AW279" s="22">
        <v>-22</v>
      </c>
      <c r="AX279" s="22">
        <v>0</v>
      </c>
      <c r="AY279" s="22">
        <v>0</v>
      </c>
      <c r="AZ279" s="22">
        <v>0</v>
      </c>
      <c r="BA279" s="22">
        <v>0</v>
      </c>
      <c r="BB279" s="22">
        <v>0</v>
      </c>
      <c r="BC279" s="22">
        <v>0</v>
      </c>
      <c r="BD279" s="22">
        <v>0</v>
      </c>
      <c r="BE279" s="22">
        <v>0</v>
      </c>
      <c r="BF279" s="22">
        <v>0</v>
      </c>
      <c r="BG279" s="22">
        <v>0</v>
      </c>
      <c r="BH279" s="22">
        <v>0</v>
      </c>
      <c r="BI279" s="22">
        <v>0</v>
      </c>
      <c r="BJ279" s="22">
        <v>-23</v>
      </c>
      <c r="BK279" s="22">
        <v>-19</v>
      </c>
      <c r="BL279" s="22">
        <v>-494</v>
      </c>
      <c r="BM279" s="22">
        <v>-1767</v>
      </c>
      <c r="BN279" s="22">
        <v>0</v>
      </c>
    </row>
    <row r="280" spans="1:66" ht="15" customHeight="1" x14ac:dyDescent="0.2">
      <c r="A280" s="71" t="s">
        <v>263</v>
      </c>
      <c r="B280" s="22">
        <v>-81</v>
      </c>
      <c r="C280" s="22">
        <v>480</v>
      </c>
      <c r="D280" s="22">
        <v>2047</v>
      </c>
      <c r="E280" s="22">
        <v>-608</v>
      </c>
      <c r="F280" s="22">
        <v>-1231</v>
      </c>
      <c r="G280" s="22">
        <v>-1244</v>
      </c>
      <c r="H280" s="22">
        <v>-1225</v>
      </c>
      <c r="I280" s="22">
        <v>-2022</v>
      </c>
      <c r="J280" s="22">
        <v>-427</v>
      </c>
      <c r="K280" s="22">
        <v>-1120</v>
      </c>
      <c r="L280" s="22">
        <v>-1713</v>
      </c>
      <c r="M280" s="22">
        <v>-1853</v>
      </c>
      <c r="N280" s="22">
        <v>-602</v>
      </c>
      <c r="O280" s="22">
        <v>-1115</v>
      </c>
      <c r="P280" s="22">
        <v>-1773</v>
      </c>
      <c r="Q280" s="22">
        <v>-2824</v>
      </c>
      <c r="R280" s="22">
        <v>-1094</v>
      </c>
      <c r="S280" s="22">
        <v>-2126</v>
      </c>
      <c r="T280" s="22">
        <v>-3375</v>
      </c>
      <c r="U280" s="22">
        <v>-4698</v>
      </c>
      <c r="V280" s="22">
        <v>-1330</v>
      </c>
      <c r="W280" s="22">
        <v>-2584</v>
      </c>
      <c r="X280" s="22">
        <v>-4078</v>
      </c>
      <c r="Y280" s="22">
        <v>-5200</v>
      </c>
      <c r="Z280" s="22">
        <v>-1801</v>
      </c>
      <c r="AA280" s="22">
        <v>-3627</v>
      </c>
      <c r="AB280" s="22">
        <v>-5463</v>
      </c>
      <c r="AC280" s="22">
        <v>-9311</v>
      </c>
      <c r="AD280" s="22">
        <v>-3010</v>
      </c>
      <c r="AE280" s="22">
        <v>-6125</v>
      </c>
      <c r="AF280" s="22">
        <v>-9241</v>
      </c>
      <c r="AG280" s="22">
        <v>-12342</v>
      </c>
      <c r="AH280" s="22">
        <v>-2429</v>
      </c>
      <c r="AI280" s="22">
        <v>-4936</v>
      </c>
      <c r="AJ280" s="22">
        <v>-8524</v>
      </c>
      <c r="AK280" s="22">
        <v>-13711</v>
      </c>
      <c r="AL280" s="22">
        <v>-5898</v>
      </c>
      <c r="AM280" s="22">
        <v>-12775</v>
      </c>
      <c r="AN280" s="22">
        <v>-19622</v>
      </c>
      <c r="AO280" s="22">
        <v>-23844</v>
      </c>
      <c r="AP280" s="22">
        <v>-4400</v>
      </c>
      <c r="AQ280" s="22">
        <v>-8998</v>
      </c>
      <c r="AR280" s="22">
        <v>-14211</v>
      </c>
      <c r="AS280" s="22">
        <v>-16103</v>
      </c>
      <c r="AT280" s="22">
        <v>-4817</v>
      </c>
      <c r="AU280" s="22">
        <v>-9073</v>
      </c>
      <c r="AV280" s="22">
        <v>-13313</v>
      </c>
      <c r="AW280" s="22">
        <v>-17610</v>
      </c>
      <c r="AX280" s="22">
        <v>-2491</v>
      </c>
      <c r="AY280" s="22">
        <v>-4888</v>
      </c>
      <c r="AZ280" s="22">
        <v>-8483</v>
      </c>
      <c r="BA280" s="22">
        <v>-12080</v>
      </c>
      <c r="BB280" s="22">
        <v>-3129</v>
      </c>
      <c r="BC280" s="22">
        <v>-4659</v>
      </c>
      <c r="BD280" s="22">
        <v>-6971</v>
      </c>
      <c r="BE280" s="22">
        <v>-9371</v>
      </c>
      <c r="BF280" s="22">
        <v>-2549</v>
      </c>
      <c r="BG280" s="22">
        <v>-5174</v>
      </c>
      <c r="BH280" s="22">
        <v>-8780</v>
      </c>
      <c r="BI280" s="22">
        <v>-14492</v>
      </c>
      <c r="BJ280" s="22">
        <v>-2915</v>
      </c>
      <c r="BK280" s="22">
        <v>-8284</v>
      </c>
      <c r="BL280" s="22">
        <v>-10400</v>
      </c>
      <c r="BM280" s="22">
        <v>-13701</v>
      </c>
      <c r="BN280" s="22">
        <v>-1710</v>
      </c>
    </row>
    <row r="281" spans="1:66" ht="15" customHeight="1" x14ac:dyDescent="0.2">
      <c r="A281" s="71" t="s">
        <v>246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-81</v>
      </c>
      <c r="I281" s="22">
        <v>135</v>
      </c>
      <c r="J281" s="22">
        <v>-739</v>
      </c>
      <c r="K281" s="22">
        <v>188</v>
      </c>
      <c r="L281" s="22">
        <v>-206</v>
      </c>
      <c r="M281" s="22">
        <v>-371</v>
      </c>
      <c r="N281" s="22">
        <v>-754</v>
      </c>
      <c r="O281" s="22">
        <v>-202</v>
      </c>
      <c r="P281" s="22">
        <v>-402</v>
      </c>
      <c r="Q281" s="22">
        <v>-886</v>
      </c>
      <c r="R281" s="22">
        <v>-353</v>
      </c>
      <c r="S281" s="22">
        <v>1676</v>
      </c>
      <c r="T281" s="22">
        <v>-91</v>
      </c>
      <c r="U281" s="22">
        <v>1968</v>
      </c>
      <c r="V281" s="22">
        <v>335</v>
      </c>
      <c r="W281" s="22">
        <v>305</v>
      </c>
      <c r="X281" s="22">
        <v>1034</v>
      </c>
      <c r="Y281" s="22">
        <v>139</v>
      </c>
      <c r="Z281" s="22">
        <v>-213</v>
      </c>
      <c r="AA281" s="22">
        <v>-610</v>
      </c>
      <c r="AB281" s="22">
        <v>12</v>
      </c>
      <c r="AC281" s="22">
        <v>-3853</v>
      </c>
      <c r="AD281" s="22">
        <v>-373</v>
      </c>
      <c r="AE281" s="22">
        <v>1735</v>
      </c>
      <c r="AF281" s="22">
        <v>1676</v>
      </c>
      <c r="AG281" s="22">
        <v>696</v>
      </c>
      <c r="AH281" s="22">
        <v>279</v>
      </c>
      <c r="AI281" s="22">
        <v>7449</v>
      </c>
      <c r="AJ281" s="22">
        <v>6509</v>
      </c>
      <c r="AK281" s="22">
        <v>4104</v>
      </c>
      <c r="AL281" s="22">
        <v>2466</v>
      </c>
      <c r="AM281" s="22">
        <v>392</v>
      </c>
      <c r="AN281" s="22">
        <v>2813</v>
      </c>
      <c r="AO281" s="22">
        <v>-913</v>
      </c>
      <c r="AP281" s="22">
        <v>7985</v>
      </c>
      <c r="AQ281" s="22">
        <v>9971</v>
      </c>
      <c r="AR281" s="22">
        <v>11841</v>
      </c>
      <c r="AS281" s="22">
        <v>8062</v>
      </c>
      <c r="AT281" s="22">
        <v>3518</v>
      </c>
      <c r="AU281" s="22">
        <v>-869</v>
      </c>
      <c r="AV281" s="22">
        <v>3593</v>
      </c>
      <c r="AW281" s="22">
        <v>4714</v>
      </c>
      <c r="AX281" s="22">
        <v>-4712</v>
      </c>
      <c r="AY281" s="22">
        <v>-2850</v>
      </c>
      <c r="AZ281" s="22">
        <v>-1392</v>
      </c>
      <c r="BA281" s="22">
        <v>-2168</v>
      </c>
      <c r="BB281" s="22">
        <v>-649</v>
      </c>
      <c r="BC281" s="22">
        <v>1062</v>
      </c>
      <c r="BD281" s="22">
        <v>-1181</v>
      </c>
      <c r="BE281" s="22">
        <v>-1892</v>
      </c>
      <c r="BF281" s="22">
        <v>1792</v>
      </c>
      <c r="BG281" s="22">
        <v>13632</v>
      </c>
      <c r="BH281" s="22">
        <v>5570</v>
      </c>
      <c r="BI281" s="22">
        <v>39728</v>
      </c>
      <c r="BJ281" s="22">
        <v>-9760</v>
      </c>
      <c r="BK281" s="22">
        <v>-13481</v>
      </c>
      <c r="BL281" s="22">
        <v>-38982</v>
      </c>
      <c r="BM281" s="22">
        <v>-19968</v>
      </c>
      <c r="BN281" s="22">
        <v>-9716</v>
      </c>
    </row>
    <row r="282" spans="1:66" ht="15" customHeight="1" x14ac:dyDescent="0.2">
      <c r="A282" s="71" t="s">
        <v>264</v>
      </c>
      <c r="B282" s="22">
        <v>0</v>
      </c>
      <c r="C282" s="22">
        <v>0</v>
      </c>
      <c r="D282" s="22">
        <v>0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5500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9597</v>
      </c>
      <c r="AH282" s="22">
        <v>0</v>
      </c>
      <c r="AI282" s="22">
        <v>0</v>
      </c>
      <c r="AJ282" s="22"/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0</v>
      </c>
      <c r="AU282" s="22">
        <v>0</v>
      </c>
      <c r="AV282" s="22">
        <v>0</v>
      </c>
      <c r="AW282" s="22">
        <v>0</v>
      </c>
      <c r="AX282" s="22">
        <v>0</v>
      </c>
      <c r="AY282" s="22">
        <v>0</v>
      </c>
      <c r="AZ282" s="22">
        <v>0</v>
      </c>
      <c r="BA282" s="22">
        <v>0</v>
      </c>
      <c r="BB282" s="22">
        <v>0</v>
      </c>
      <c r="BC282" s="22">
        <v>0</v>
      </c>
      <c r="BD282" s="22">
        <v>0</v>
      </c>
      <c r="BE282" s="22">
        <v>0</v>
      </c>
      <c r="BF282" s="22">
        <v>0</v>
      </c>
      <c r="BG282" s="22">
        <v>0</v>
      </c>
      <c r="BH282" s="22">
        <v>0</v>
      </c>
      <c r="BI282" s="22">
        <v>0</v>
      </c>
      <c r="BJ282" s="22">
        <v>0</v>
      </c>
      <c r="BK282" s="22">
        <v>0</v>
      </c>
      <c r="BL282" s="22">
        <v>0</v>
      </c>
      <c r="BM282" s="22">
        <v>0</v>
      </c>
      <c r="BN282" s="22">
        <v>0</v>
      </c>
    </row>
    <row r="283" spans="1:66" ht="15" customHeight="1" x14ac:dyDescent="0.2">
      <c r="A283" s="65" t="s">
        <v>259</v>
      </c>
      <c r="B283" s="22">
        <v>-1595</v>
      </c>
      <c r="C283" s="22">
        <v>1595</v>
      </c>
      <c r="D283" s="22">
        <v>1640</v>
      </c>
      <c r="E283" s="22">
        <v>-6379</v>
      </c>
      <c r="F283" s="22">
        <v>-1635</v>
      </c>
      <c r="G283" s="22">
        <v>-3189</v>
      </c>
      <c r="H283" s="22">
        <v>-4784</v>
      </c>
      <c r="I283" s="22">
        <v>-6379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22">
        <v>0</v>
      </c>
      <c r="AU283" s="22">
        <v>0</v>
      </c>
      <c r="AV283" s="22">
        <v>0</v>
      </c>
      <c r="AW283" s="22">
        <v>0</v>
      </c>
      <c r="AX283" s="22">
        <v>0</v>
      </c>
      <c r="AY283" s="22">
        <v>0</v>
      </c>
      <c r="AZ283" s="22">
        <v>0</v>
      </c>
      <c r="BA283" s="22">
        <v>0</v>
      </c>
      <c r="BB283" s="22">
        <v>0</v>
      </c>
      <c r="BC283" s="22">
        <v>0</v>
      </c>
      <c r="BD283" s="22">
        <v>0</v>
      </c>
      <c r="BE283" s="22">
        <v>0</v>
      </c>
      <c r="BF283" s="22">
        <v>0</v>
      </c>
      <c r="BG283" s="22">
        <v>0</v>
      </c>
      <c r="BH283" s="22">
        <v>0</v>
      </c>
      <c r="BI283" s="22">
        <v>0</v>
      </c>
      <c r="BJ283" s="22">
        <v>0</v>
      </c>
      <c r="BK283" s="22">
        <v>0</v>
      </c>
      <c r="BL283" s="22">
        <v>0</v>
      </c>
      <c r="BM283" s="22">
        <v>0</v>
      </c>
      <c r="BN283" s="22">
        <v>0</v>
      </c>
    </row>
    <row r="284" spans="1:66" ht="15" customHeight="1" x14ac:dyDescent="0.2">
      <c r="A284" s="71" t="s">
        <v>261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22">
        <v>0</v>
      </c>
      <c r="AV284" s="22">
        <v>0</v>
      </c>
      <c r="AW284" s="22">
        <v>0</v>
      </c>
      <c r="AX284" s="22">
        <v>0</v>
      </c>
      <c r="AY284" s="22">
        <v>0</v>
      </c>
      <c r="AZ284" s="22">
        <v>0</v>
      </c>
      <c r="BA284" s="22">
        <v>0</v>
      </c>
      <c r="BB284" s="22">
        <v>0</v>
      </c>
      <c r="BC284" s="22">
        <v>0</v>
      </c>
      <c r="BD284" s="22">
        <v>0</v>
      </c>
      <c r="BE284" s="22">
        <v>0</v>
      </c>
      <c r="BF284" s="22">
        <v>0</v>
      </c>
      <c r="BG284" s="22">
        <v>0</v>
      </c>
      <c r="BH284" s="22">
        <v>0</v>
      </c>
      <c r="BI284" s="22">
        <v>0</v>
      </c>
      <c r="BJ284" s="22">
        <v>0</v>
      </c>
      <c r="BK284" s="22">
        <v>0</v>
      </c>
      <c r="BL284" s="22">
        <v>0</v>
      </c>
      <c r="BM284" s="22">
        <v>0</v>
      </c>
      <c r="BN284" s="22">
        <v>0</v>
      </c>
    </row>
    <row r="285" spans="1:66" ht="15" customHeight="1" x14ac:dyDescent="0.2">
      <c r="A285" s="71" t="s">
        <v>263</v>
      </c>
      <c r="B285" s="22">
        <v>-1595</v>
      </c>
      <c r="C285" s="22">
        <v>1595</v>
      </c>
      <c r="D285" s="22">
        <v>1640</v>
      </c>
      <c r="E285" s="22">
        <v>-6379</v>
      </c>
      <c r="F285" s="22">
        <v>-1635</v>
      </c>
      <c r="G285" s="22">
        <v>-3189</v>
      </c>
      <c r="H285" s="22">
        <v>-4784</v>
      </c>
      <c r="I285" s="22">
        <v>-6379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0</v>
      </c>
      <c r="AU285" s="22">
        <v>0</v>
      </c>
      <c r="AV285" s="22">
        <v>0</v>
      </c>
      <c r="AW285" s="22">
        <v>0</v>
      </c>
      <c r="AX285" s="22">
        <v>0</v>
      </c>
      <c r="AY285" s="22">
        <v>0</v>
      </c>
      <c r="AZ285" s="22">
        <v>0</v>
      </c>
      <c r="BA285" s="22">
        <v>0</v>
      </c>
      <c r="BB285" s="22">
        <v>0</v>
      </c>
      <c r="BC285" s="22">
        <v>0</v>
      </c>
      <c r="BD285" s="22">
        <v>0</v>
      </c>
      <c r="BE285" s="22">
        <v>0</v>
      </c>
      <c r="BF285" s="22">
        <v>0</v>
      </c>
      <c r="BG285" s="22">
        <v>0</v>
      </c>
      <c r="BH285" s="22">
        <v>0</v>
      </c>
      <c r="BI285" s="22">
        <v>0</v>
      </c>
      <c r="BJ285" s="22">
        <v>0</v>
      </c>
      <c r="BK285" s="22">
        <v>0</v>
      </c>
      <c r="BL285" s="22">
        <v>0</v>
      </c>
      <c r="BM285" s="22">
        <v>0</v>
      </c>
      <c r="BN285" s="22">
        <v>0</v>
      </c>
    </row>
    <row r="286" spans="1:66" ht="15" customHeight="1" x14ac:dyDescent="0.2">
      <c r="A286" s="71" t="s">
        <v>246</v>
      </c>
      <c r="B286" s="22">
        <v>0</v>
      </c>
      <c r="C286" s="22">
        <v>0</v>
      </c>
      <c r="D286" s="22">
        <v>0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v>0</v>
      </c>
      <c r="AG286" s="22">
        <v>0</v>
      </c>
      <c r="AH286" s="22">
        <v>0</v>
      </c>
      <c r="AI286" s="22">
        <v>0</v>
      </c>
      <c r="AJ286" s="22">
        <v>0</v>
      </c>
      <c r="AK286" s="22">
        <v>0</v>
      </c>
      <c r="AL286" s="22">
        <v>0</v>
      </c>
      <c r="AM286" s="22">
        <v>0</v>
      </c>
      <c r="AN286" s="22"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22">
        <v>0</v>
      </c>
      <c r="AU286" s="22">
        <v>0</v>
      </c>
      <c r="AV286" s="22">
        <v>0</v>
      </c>
      <c r="AW286" s="22">
        <v>0</v>
      </c>
      <c r="AX286" s="22">
        <v>0</v>
      </c>
      <c r="AY286" s="22">
        <v>0</v>
      </c>
      <c r="AZ286" s="22">
        <v>0</v>
      </c>
      <c r="BA286" s="22">
        <v>0</v>
      </c>
      <c r="BB286" s="22">
        <v>0</v>
      </c>
      <c r="BC286" s="22">
        <v>0</v>
      </c>
      <c r="BD286" s="22">
        <v>0</v>
      </c>
      <c r="BE286" s="22">
        <v>0</v>
      </c>
      <c r="BF286" s="22">
        <v>0</v>
      </c>
      <c r="BG286" s="22">
        <v>0</v>
      </c>
      <c r="BH286" s="22">
        <v>0</v>
      </c>
      <c r="BI286" s="22">
        <v>0</v>
      </c>
      <c r="BJ286" s="22">
        <v>0</v>
      </c>
      <c r="BK286" s="22">
        <v>0</v>
      </c>
      <c r="BL286" s="22">
        <v>0</v>
      </c>
      <c r="BM286" s="22">
        <v>0</v>
      </c>
      <c r="BN286" s="22">
        <v>0</v>
      </c>
    </row>
    <row r="287" spans="1:66" ht="15" customHeight="1" x14ac:dyDescent="0.2">
      <c r="A287" s="67" t="s">
        <v>35</v>
      </c>
      <c r="B287" s="23">
        <v>0</v>
      </c>
      <c r="C287" s="23">
        <v>0</v>
      </c>
      <c r="D287" s="23">
        <v>0</v>
      </c>
      <c r="E287" s="23">
        <v>140125</v>
      </c>
      <c r="F287" s="23">
        <v>136173</v>
      </c>
      <c r="G287" s="23">
        <v>136997</v>
      </c>
      <c r="H287" s="23">
        <v>144034</v>
      </c>
      <c r="I287" s="23">
        <v>331541</v>
      </c>
      <c r="J287" s="23">
        <v>387603</v>
      </c>
      <c r="K287" s="23">
        <v>459497</v>
      </c>
      <c r="L287" s="23">
        <v>461076</v>
      </c>
      <c r="M287" s="23">
        <v>498769</v>
      </c>
      <c r="N287" s="23">
        <v>498239</v>
      </c>
      <c r="O287" s="23">
        <v>498880</v>
      </c>
      <c r="P287" s="23">
        <v>513528</v>
      </c>
      <c r="Q287" s="23">
        <v>503048</v>
      </c>
      <c r="R287" s="23">
        <v>506604</v>
      </c>
      <c r="S287" s="23">
        <v>617610</v>
      </c>
      <c r="T287" s="23">
        <v>610455</v>
      </c>
      <c r="U287" s="23">
        <v>590290</v>
      </c>
      <c r="V287" s="23">
        <v>610175</v>
      </c>
      <c r="W287" s="23">
        <v>648294</v>
      </c>
      <c r="X287" s="23">
        <v>673296</v>
      </c>
      <c r="Y287" s="23">
        <v>669320</v>
      </c>
      <c r="Z287" s="23">
        <v>867124</v>
      </c>
      <c r="AA287" s="23">
        <v>842667</v>
      </c>
      <c r="AB287" s="23">
        <v>851866</v>
      </c>
      <c r="AC287" s="23">
        <v>762402</v>
      </c>
      <c r="AD287" s="23">
        <v>786878</v>
      </c>
      <c r="AE287" s="23">
        <v>794915</v>
      </c>
      <c r="AF287" s="23">
        <v>809245</v>
      </c>
      <c r="AG287" s="23">
        <v>818570</v>
      </c>
      <c r="AH287" s="23">
        <v>1048075</v>
      </c>
      <c r="AI287" s="23">
        <v>1123880</v>
      </c>
      <c r="AJ287" s="23">
        <v>1142420</v>
      </c>
      <c r="AK287" s="23">
        <v>994867</v>
      </c>
      <c r="AL287" s="23">
        <v>1014654</v>
      </c>
      <c r="AM287" s="23">
        <v>1003316</v>
      </c>
      <c r="AN287" s="23">
        <v>1043569</v>
      </c>
      <c r="AO287" s="23">
        <v>1118315</v>
      </c>
      <c r="AP287" s="23">
        <v>1277655</v>
      </c>
      <c r="AQ287" s="23">
        <v>1308644</v>
      </c>
      <c r="AR287" s="23">
        <v>1349564</v>
      </c>
      <c r="AS287" s="23">
        <v>1318710</v>
      </c>
      <c r="AT287" s="23">
        <v>1399719</v>
      </c>
      <c r="AU287" s="23">
        <v>1280426</v>
      </c>
      <c r="AV287" s="23">
        <v>1349563</v>
      </c>
      <c r="AW287" s="23">
        <v>1362308</v>
      </c>
      <c r="AX287" s="23">
        <v>1288464</v>
      </c>
      <c r="AY287" s="23">
        <v>1301709</v>
      </c>
      <c r="AZ287" s="23">
        <v>1299171</v>
      </c>
      <c r="BA287" s="23">
        <v>1285195</v>
      </c>
      <c r="BB287" s="23">
        <v>1256671</v>
      </c>
      <c r="BC287" s="23">
        <v>1204664</v>
      </c>
      <c r="BD287" s="23">
        <v>1235212</v>
      </c>
      <c r="BE287" s="23">
        <v>1222686</v>
      </c>
      <c r="BF287" s="23">
        <v>1242663</v>
      </c>
      <c r="BG287" s="23">
        <v>1597448</v>
      </c>
      <c r="BH287" s="23">
        <v>1651922</v>
      </c>
      <c r="BI287" s="23">
        <v>2065025</v>
      </c>
      <c r="BJ287" s="23">
        <v>1991794</v>
      </c>
      <c r="BK287" s="23">
        <v>1973776</v>
      </c>
      <c r="BL287" s="23">
        <v>1936125</v>
      </c>
      <c r="BM287" s="23">
        <v>2017164</v>
      </c>
      <c r="BN287" s="23">
        <v>2011552</v>
      </c>
    </row>
    <row r="288" spans="1:66" ht="15" customHeight="1" x14ac:dyDescent="0.2">
      <c r="A288" s="66" t="s">
        <v>31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3"/>
      <c r="AO288" s="23"/>
      <c r="AP288" s="23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</row>
    <row r="289" spans="1:66" ht="15" customHeight="1" x14ac:dyDescent="0.2">
      <c r="A289" s="66" t="s">
        <v>31</v>
      </c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2"/>
      <c r="AL289" s="22"/>
      <c r="AM289" s="22"/>
      <c r="AN289" s="27"/>
      <c r="AO289" s="27"/>
      <c r="AP289" s="27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</row>
    <row r="290" spans="1:66" ht="15" customHeight="1" x14ac:dyDescent="0.2">
      <c r="A290" s="60" t="s">
        <v>156</v>
      </c>
      <c r="B290" s="25">
        <v>6417038</v>
      </c>
      <c r="C290" s="25">
        <v>7343910</v>
      </c>
      <c r="D290" s="25">
        <v>7365112</v>
      </c>
      <c r="E290" s="25">
        <v>7511164</v>
      </c>
      <c r="F290" s="25">
        <v>7424388</v>
      </c>
      <c r="G290" s="25">
        <v>7979509</v>
      </c>
      <c r="H290" s="25">
        <v>8695827</v>
      </c>
      <c r="I290" s="25">
        <v>9105861</v>
      </c>
      <c r="J290" s="25">
        <v>8824120</v>
      </c>
      <c r="K290" s="25">
        <v>9109705</v>
      </c>
      <c r="L290" s="25">
        <v>8757033</v>
      </c>
      <c r="M290" s="25">
        <v>8873550</v>
      </c>
      <c r="N290" s="25">
        <v>9496435</v>
      </c>
      <c r="O290" s="25">
        <v>9542922</v>
      </c>
      <c r="P290" s="25">
        <v>9552065</v>
      </c>
      <c r="Q290" s="25">
        <v>10141293</v>
      </c>
      <c r="R290" s="25">
        <v>9898693</v>
      </c>
      <c r="S290" s="25">
        <v>10362672</v>
      </c>
      <c r="T290" s="25">
        <v>10902810</v>
      </c>
      <c r="U290" s="25">
        <v>11782630</v>
      </c>
      <c r="V290" s="25">
        <v>12951305</v>
      </c>
      <c r="W290" s="25">
        <v>13121290</v>
      </c>
      <c r="X290" s="25">
        <v>14289917</v>
      </c>
      <c r="Y290" s="25">
        <v>14261541</v>
      </c>
      <c r="Z290" s="25">
        <v>13458854</v>
      </c>
      <c r="AA290" s="25">
        <v>13048678</v>
      </c>
      <c r="AB290" s="25">
        <v>13634825</v>
      </c>
      <c r="AC290" s="25">
        <v>13481407</v>
      </c>
      <c r="AD290" s="25">
        <v>13446033</v>
      </c>
      <c r="AE290" s="25">
        <v>14181424</v>
      </c>
      <c r="AF290" s="25">
        <v>13964453</v>
      </c>
      <c r="AG290" s="25">
        <v>13981142</v>
      </c>
      <c r="AH290" s="25">
        <v>14522184</v>
      </c>
      <c r="AI290" s="25">
        <v>15464046</v>
      </c>
      <c r="AJ290" s="25">
        <v>16274130</v>
      </c>
      <c r="AK290" s="25">
        <v>15399850</v>
      </c>
      <c r="AL290" s="25">
        <v>15226982</v>
      </c>
      <c r="AM290" s="25">
        <v>14907806</v>
      </c>
      <c r="AN290" s="25">
        <v>15479421</v>
      </c>
      <c r="AO290" s="25">
        <v>15687641</v>
      </c>
      <c r="AP290" s="25">
        <v>17371333</v>
      </c>
      <c r="AQ290" s="25">
        <v>18007781</v>
      </c>
      <c r="AR290" s="25">
        <v>19048875</v>
      </c>
      <c r="AS290" s="25">
        <v>19927896</v>
      </c>
      <c r="AT290" s="25">
        <v>21161200</v>
      </c>
      <c r="AU290" s="25">
        <v>21411835</v>
      </c>
      <c r="AV290" s="25">
        <v>22500301</v>
      </c>
      <c r="AW290" s="25">
        <v>23932787</v>
      </c>
      <c r="AX290" s="25">
        <v>24169250</v>
      </c>
      <c r="AY290" s="25">
        <v>25882424</v>
      </c>
      <c r="AZ290" s="25">
        <v>27697485</v>
      </c>
      <c r="BA290" s="25">
        <v>28134660</v>
      </c>
      <c r="BB290" s="25">
        <v>28920083</v>
      </c>
      <c r="BC290" s="25">
        <v>29101227</v>
      </c>
      <c r="BD290" s="25">
        <v>30075811</v>
      </c>
      <c r="BE290" s="25">
        <v>31496270</v>
      </c>
      <c r="BF290" s="25">
        <v>31981696</v>
      </c>
      <c r="BG290" s="25">
        <v>37439486</v>
      </c>
      <c r="BH290" s="25">
        <v>36315645</v>
      </c>
      <c r="BI290" s="25">
        <v>41489701</v>
      </c>
      <c r="BJ290" s="25">
        <v>39323514</v>
      </c>
      <c r="BK290" s="25">
        <v>39836839</v>
      </c>
      <c r="BL290" s="25">
        <v>41494475</v>
      </c>
      <c r="BM290" s="25">
        <v>42645030</v>
      </c>
      <c r="BN290" s="25">
        <v>43377646</v>
      </c>
    </row>
    <row r="291" spans="1:66" ht="15" customHeight="1" x14ac:dyDescent="0.2">
      <c r="A291" s="60" t="s">
        <v>157</v>
      </c>
      <c r="B291" s="25">
        <v>1582381</v>
      </c>
      <c r="C291" s="25">
        <v>1883425</v>
      </c>
      <c r="D291" s="25">
        <v>1795005</v>
      </c>
      <c r="E291" s="25">
        <v>1938803</v>
      </c>
      <c r="F291" s="25">
        <v>2013822</v>
      </c>
      <c r="G291" s="25">
        <v>2179394</v>
      </c>
      <c r="H291" s="25">
        <v>2818379</v>
      </c>
      <c r="I291" s="25">
        <v>2752960</v>
      </c>
      <c r="J291" s="25">
        <v>2580679</v>
      </c>
      <c r="K291" s="25">
        <v>3230080</v>
      </c>
      <c r="L291" s="25">
        <v>2876077</v>
      </c>
      <c r="M291" s="25">
        <v>3012824</v>
      </c>
      <c r="N291" s="25">
        <v>2852160</v>
      </c>
      <c r="O291" s="25">
        <v>2840488</v>
      </c>
      <c r="P291" s="25">
        <v>2709593</v>
      </c>
      <c r="Q291" s="25">
        <v>2578048</v>
      </c>
      <c r="R291" s="25">
        <v>2506714</v>
      </c>
      <c r="S291" s="25">
        <v>2484307</v>
      </c>
      <c r="T291" s="25">
        <v>2840667</v>
      </c>
      <c r="U291" s="25">
        <v>3379017</v>
      </c>
      <c r="V291" s="25">
        <v>4085760</v>
      </c>
      <c r="W291" s="25">
        <v>4129670</v>
      </c>
      <c r="X291" s="25">
        <v>4597696</v>
      </c>
      <c r="Y291" s="25">
        <v>3494850</v>
      </c>
      <c r="Z291" s="25">
        <v>3057697</v>
      </c>
      <c r="AA291" s="25">
        <v>3117248</v>
      </c>
      <c r="AB291" s="25">
        <v>3021444</v>
      </c>
      <c r="AC291" s="25">
        <v>3278855</v>
      </c>
      <c r="AD291" s="25">
        <v>3109281</v>
      </c>
      <c r="AE291" s="25">
        <v>3939327</v>
      </c>
      <c r="AF291" s="25">
        <v>3990150</v>
      </c>
      <c r="AG291" s="25">
        <v>4326788</v>
      </c>
      <c r="AH291" s="25">
        <v>4156279</v>
      </c>
      <c r="AI291" s="25">
        <v>4953204</v>
      </c>
      <c r="AJ291" s="25">
        <v>5579559</v>
      </c>
      <c r="AK291" s="25">
        <v>5034004</v>
      </c>
      <c r="AL291" s="25">
        <v>4859505</v>
      </c>
      <c r="AM291" s="25">
        <v>4400792</v>
      </c>
      <c r="AN291" s="25">
        <v>4537024</v>
      </c>
      <c r="AO291" s="25">
        <v>4491021</v>
      </c>
      <c r="AP291" s="25">
        <v>4951231</v>
      </c>
      <c r="AQ291" s="25">
        <v>4687927</v>
      </c>
      <c r="AR291" s="25">
        <v>4924701</v>
      </c>
      <c r="AS291" s="25">
        <v>5882044</v>
      </c>
      <c r="AT291" s="25">
        <v>6488389</v>
      </c>
      <c r="AU291" s="25">
        <v>7407489</v>
      </c>
      <c r="AV291" s="25">
        <v>7533439</v>
      </c>
      <c r="AW291" s="25">
        <v>7927884</v>
      </c>
      <c r="AX291" s="25">
        <v>9300954</v>
      </c>
      <c r="AY291" s="25">
        <v>10410529</v>
      </c>
      <c r="AZ291" s="25">
        <v>10789911</v>
      </c>
      <c r="BA291" s="25">
        <v>10262877</v>
      </c>
      <c r="BB291" s="25">
        <v>11095417</v>
      </c>
      <c r="BC291" s="25">
        <v>10724454</v>
      </c>
      <c r="BD291" s="25">
        <v>11125693</v>
      </c>
      <c r="BE291" s="25">
        <v>11219689</v>
      </c>
      <c r="BF291" s="25">
        <v>11688883</v>
      </c>
      <c r="BG291" s="25">
        <v>14218966</v>
      </c>
      <c r="BH291" s="25">
        <v>13328901</v>
      </c>
      <c r="BI291" s="25">
        <v>15454265</v>
      </c>
      <c r="BJ291" s="25">
        <v>14715666</v>
      </c>
      <c r="BK291" s="25">
        <v>14256179</v>
      </c>
      <c r="BL291" s="25">
        <v>15054797</v>
      </c>
      <c r="BM291" s="25">
        <v>17386401</v>
      </c>
      <c r="BN291" s="25">
        <v>17662876</v>
      </c>
    </row>
    <row r="292" spans="1:66" ht="15" customHeight="1" x14ac:dyDescent="0.2">
      <c r="A292" s="61" t="s">
        <v>158</v>
      </c>
      <c r="B292" s="22">
        <v>115619</v>
      </c>
      <c r="C292" s="22">
        <v>147248</v>
      </c>
      <c r="D292" s="22">
        <v>167220</v>
      </c>
      <c r="E292" s="22">
        <v>141797</v>
      </c>
      <c r="F292" s="22">
        <v>134958</v>
      </c>
      <c r="G292" s="22">
        <v>188147</v>
      </c>
      <c r="H292" s="22">
        <v>188599</v>
      </c>
      <c r="I292" s="22">
        <v>161436</v>
      </c>
      <c r="J292" s="22">
        <v>161850</v>
      </c>
      <c r="K292" s="22">
        <v>226231</v>
      </c>
      <c r="L292" s="22">
        <v>223573</v>
      </c>
      <c r="M292" s="22">
        <v>128831</v>
      </c>
      <c r="N292" s="22">
        <v>172007</v>
      </c>
      <c r="O292" s="22">
        <v>244200</v>
      </c>
      <c r="P292" s="22">
        <v>231383</v>
      </c>
      <c r="Q292" s="22">
        <v>152739</v>
      </c>
      <c r="R292" s="22">
        <v>199637</v>
      </c>
      <c r="S292" s="22">
        <v>245082</v>
      </c>
      <c r="T292" s="22">
        <v>271371</v>
      </c>
      <c r="U292" s="22">
        <v>173382</v>
      </c>
      <c r="V292" s="22">
        <v>231686</v>
      </c>
      <c r="W292" s="22">
        <v>269395</v>
      </c>
      <c r="X292" s="22">
        <v>313073</v>
      </c>
      <c r="Y292" s="22">
        <v>191077</v>
      </c>
      <c r="Z292" s="22">
        <v>261940</v>
      </c>
      <c r="AA292" s="22">
        <v>285974</v>
      </c>
      <c r="AB292" s="22">
        <v>319764</v>
      </c>
      <c r="AC292" s="22">
        <v>199543</v>
      </c>
      <c r="AD292" s="22">
        <v>254819</v>
      </c>
      <c r="AE292" s="22">
        <v>301495</v>
      </c>
      <c r="AF292" s="22">
        <v>340635</v>
      </c>
      <c r="AG292" s="22">
        <v>211062</v>
      </c>
      <c r="AH292" s="22">
        <v>286691</v>
      </c>
      <c r="AI292" s="22">
        <v>330444</v>
      </c>
      <c r="AJ292" s="22">
        <v>370846</v>
      </c>
      <c r="AK292" s="22">
        <v>240346</v>
      </c>
      <c r="AL292" s="22">
        <v>321938</v>
      </c>
      <c r="AM292" s="22">
        <v>374793</v>
      </c>
      <c r="AN292" s="23">
        <v>423003</v>
      </c>
      <c r="AO292" s="23">
        <v>287187</v>
      </c>
      <c r="AP292" s="23">
        <v>387619</v>
      </c>
      <c r="AQ292" s="23">
        <v>508955</v>
      </c>
      <c r="AR292" s="23">
        <v>564222</v>
      </c>
      <c r="AS292" s="23">
        <v>366790</v>
      </c>
      <c r="AT292" s="23">
        <v>477125</v>
      </c>
      <c r="AU292" s="23">
        <v>516302</v>
      </c>
      <c r="AV292" s="23">
        <v>587206</v>
      </c>
      <c r="AW292" s="23">
        <v>388190</v>
      </c>
      <c r="AX292" s="23">
        <v>515734</v>
      </c>
      <c r="AY292" s="23">
        <v>609342</v>
      </c>
      <c r="AZ292" s="23">
        <v>692037</v>
      </c>
      <c r="BA292" s="23">
        <v>466843</v>
      </c>
      <c r="BB292" s="23">
        <v>603689</v>
      </c>
      <c r="BC292" s="23">
        <v>663134</v>
      </c>
      <c r="BD292" s="23">
        <v>776422</v>
      </c>
      <c r="BE292" s="23">
        <v>515538</v>
      </c>
      <c r="BF292" s="23">
        <v>742322</v>
      </c>
      <c r="BG292" s="23">
        <v>899982</v>
      </c>
      <c r="BH292" s="23">
        <v>986208</v>
      </c>
      <c r="BI292" s="23">
        <v>728469</v>
      </c>
      <c r="BJ292" s="23">
        <v>891905</v>
      </c>
      <c r="BK292" s="23">
        <v>976799</v>
      </c>
      <c r="BL292" s="23">
        <v>1085855</v>
      </c>
      <c r="BM292" s="23">
        <v>820283</v>
      </c>
      <c r="BN292" s="23">
        <v>944354</v>
      </c>
    </row>
    <row r="293" spans="1:66" ht="15" customHeight="1" x14ac:dyDescent="0.2">
      <c r="A293" s="67" t="s">
        <v>159</v>
      </c>
      <c r="B293" s="22">
        <v>115619</v>
      </c>
      <c r="C293" s="22">
        <v>147248</v>
      </c>
      <c r="D293" s="22">
        <v>167220</v>
      </c>
      <c r="E293" s="22">
        <v>141797</v>
      </c>
      <c r="F293" s="22">
        <v>134958</v>
      </c>
      <c r="G293" s="22">
        <v>188147</v>
      </c>
      <c r="H293" s="22">
        <v>188599</v>
      </c>
      <c r="I293" s="22">
        <v>161436</v>
      </c>
      <c r="J293" s="22">
        <v>161850</v>
      </c>
      <c r="K293" s="22">
        <v>226231</v>
      </c>
      <c r="L293" s="22">
        <v>223573</v>
      </c>
      <c r="M293" s="22">
        <v>128831</v>
      </c>
      <c r="N293" s="22">
        <v>172007</v>
      </c>
      <c r="O293" s="22">
        <v>244200</v>
      </c>
      <c r="P293" s="22">
        <v>231383</v>
      </c>
      <c r="Q293" s="22">
        <v>152739</v>
      </c>
      <c r="R293" s="22">
        <v>199637</v>
      </c>
      <c r="S293" s="22">
        <v>245082</v>
      </c>
      <c r="T293" s="22">
        <v>271371</v>
      </c>
      <c r="U293" s="22">
        <v>173382</v>
      </c>
      <c r="V293" s="22">
        <v>231686</v>
      </c>
      <c r="W293" s="22">
        <v>269395</v>
      </c>
      <c r="X293" s="22">
        <v>313073</v>
      </c>
      <c r="Y293" s="22">
        <v>191077</v>
      </c>
      <c r="Z293" s="22">
        <v>261940</v>
      </c>
      <c r="AA293" s="22">
        <v>285974</v>
      </c>
      <c r="AB293" s="22">
        <v>319764</v>
      </c>
      <c r="AC293" s="22">
        <v>199543</v>
      </c>
      <c r="AD293" s="22">
        <v>254819</v>
      </c>
      <c r="AE293" s="22">
        <v>301495</v>
      </c>
      <c r="AF293" s="22">
        <v>340635</v>
      </c>
      <c r="AG293" s="22">
        <v>211062</v>
      </c>
      <c r="AH293" s="22">
        <v>286691</v>
      </c>
      <c r="AI293" s="22">
        <v>330444</v>
      </c>
      <c r="AJ293" s="22">
        <v>370846</v>
      </c>
      <c r="AK293" s="22">
        <v>240346</v>
      </c>
      <c r="AL293" s="22">
        <v>321938</v>
      </c>
      <c r="AM293" s="22">
        <v>374793</v>
      </c>
      <c r="AN293" s="23">
        <v>423003</v>
      </c>
      <c r="AO293" s="23">
        <v>287187</v>
      </c>
      <c r="AP293" s="23">
        <v>387619</v>
      </c>
      <c r="AQ293" s="23">
        <v>508955</v>
      </c>
      <c r="AR293" s="23">
        <v>564222</v>
      </c>
      <c r="AS293" s="23">
        <v>366790</v>
      </c>
      <c r="AT293" s="23">
        <v>477125</v>
      </c>
      <c r="AU293" s="23">
        <v>516302</v>
      </c>
      <c r="AV293" s="23">
        <v>587206</v>
      </c>
      <c r="AW293" s="23">
        <v>388190</v>
      </c>
      <c r="AX293" s="23">
        <v>515734</v>
      </c>
      <c r="AY293" s="23">
        <v>609342</v>
      </c>
      <c r="AZ293" s="23">
        <v>692037</v>
      </c>
      <c r="BA293" s="23">
        <v>466843</v>
      </c>
      <c r="BB293" s="23">
        <v>603689</v>
      </c>
      <c r="BC293" s="23">
        <v>663134</v>
      </c>
      <c r="BD293" s="23">
        <v>776422</v>
      </c>
      <c r="BE293" s="23">
        <v>515538</v>
      </c>
      <c r="BF293" s="23">
        <v>742322</v>
      </c>
      <c r="BG293" s="23">
        <v>899982</v>
      </c>
      <c r="BH293" s="23">
        <v>986208</v>
      </c>
      <c r="BI293" s="23">
        <v>728469</v>
      </c>
      <c r="BJ293" s="23">
        <v>891905</v>
      </c>
      <c r="BK293" s="23">
        <v>976799</v>
      </c>
      <c r="BL293" s="23">
        <v>1085855</v>
      </c>
      <c r="BM293" s="23">
        <v>820283</v>
      </c>
      <c r="BN293" s="23">
        <v>944354</v>
      </c>
    </row>
    <row r="294" spans="1:66" ht="15" customHeight="1" x14ac:dyDescent="0.2">
      <c r="A294" s="70" t="s">
        <v>265</v>
      </c>
      <c r="B294" s="22">
        <v>206530</v>
      </c>
      <c r="C294" s="22">
        <v>289674</v>
      </c>
      <c r="D294" s="22">
        <v>273823</v>
      </c>
      <c r="E294" s="22">
        <v>242300</v>
      </c>
      <c r="F294" s="22">
        <v>259762</v>
      </c>
      <c r="G294" s="22">
        <v>295775</v>
      </c>
      <c r="H294" s="22">
        <v>317125</v>
      </c>
      <c r="I294" s="22">
        <v>298195</v>
      </c>
      <c r="J294" s="22">
        <v>329571</v>
      </c>
      <c r="K294" s="22">
        <v>349350</v>
      </c>
      <c r="L294" s="22">
        <v>321473</v>
      </c>
      <c r="M294" s="22">
        <v>331037</v>
      </c>
      <c r="N294" s="22">
        <v>365492</v>
      </c>
      <c r="O294" s="22">
        <v>362605</v>
      </c>
      <c r="P294" s="22">
        <v>362428</v>
      </c>
      <c r="Q294" s="22">
        <v>420250</v>
      </c>
      <c r="R294" s="22">
        <v>379952</v>
      </c>
      <c r="S294" s="22">
        <v>420498</v>
      </c>
      <c r="T294" s="22">
        <v>512394</v>
      </c>
      <c r="U294" s="22">
        <v>445577</v>
      </c>
      <c r="V294" s="22">
        <v>594308</v>
      </c>
      <c r="W294" s="22">
        <v>549136</v>
      </c>
      <c r="X294" s="22">
        <v>671967</v>
      </c>
      <c r="Y294" s="22">
        <v>566769</v>
      </c>
      <c r="Z294" s="22">
        <v>502294</v>
      </c>
      <c r="AA294" s="22">
        <v>479139</v>
      </c>
      <c r="AB294" s="22">
        <v>519466</v>
      </c>
      <c r="AC294" s="22">
        <v>562851</v>
      </c>
      <c r="AD294" s="22">
        <v>612122</v>
      </c>
      <c r="AE294" s="22">
        <v>640286</v>
      </c>
      <c r="AF294" s="22">
        <v>668828</v>
      </c>
      <c r="AG294" s="22">
        <v>750533</v>
      </c>
      <c r="AH294" s="22">
        <v>780109</v>
      </c>
      <c r="AI294" s="22">
        <v>973788</v>
      </c>
      <c r="AJ294" s="22">
        <v>878547</v>
      </c>
      <c r="AK294" s="22">
        <v>842957</v>
      </c>
      <c r="AL294" s="22">
        <v>820402</v>
      </c>
      <c r="AM294" s="22">
        <v>809232</v>
      </c>
      <c r="AN294" s="23">
        <v>797051</v>
      </c>
      <c r="AO294" s="23">
        <v>839879</v>
      </c>
      <c r="AP294" s="23">
        <v>1107393</v>
      </c>
      <c r="AQ294" s="23">
        <v>928897</v>
      </c>
      <c r="AR294" s="23">
        <v>1239930</v>
      </c>
      <c r="AS294" s="23">
        <v>1249368</v>
      </c>
      <c r="AT294" s="23">
        <v>1726734</v>
      </c>
      <c r="AU294" s="23">
        <v>1875591</v>
      </c>
      <c r="AV294" s="23">
        <v>1968897</v>
      </c>
      <c r="AW294" s="23">
        <v>2120338</v>
      </c>
      <c r="AX294" s="23">
        <v>2171283</v>
      </c>
      <c r="AY294" s="23">
        <v>2245478</v>
      </c>
      <c r="AZ294" s="23">
        <v>2405151</v>
      </c>
      <c r="BA294" s="23">
        <v>2036216</v>
      </c>
      <c r="BB294" s="23">
        <v>2298669</v>
      </c>
      <c r="BC294" s="23">
        <v>2139603</v>
      </c>
      <c r="BD294" s="23">
        <v>2300085</v>
      </c>
      <c r="BE294" s="23">
        <v>2190088</v>
      </c>
      <c r="BF294" s="23">
        <v>2332032</v>
      </c>
      <c r="BG294" s="23">
        <v>3240438</v>
      </c>
      <c r="BH294" s="23">
        <v>3131384</v>
      </c>
      <c r="BI294" s="23">
        <v>3778116</v>
      </c>
      <c r="BJ294" s="23">
        <v>3367472</v>
      </c>
      <c r="BK294" s="23">
        <v>2888352</v>
      </c>
      <c r="BL294" s="23">
        <v>2757374</v>
      </c>
      <c r="BM294" s="23">
        <v>2789346</v>
      </c>
      <c r="BN294" s="23">
        <v>3201225</v>
      </c>
    </row>
    <row r="295" spans="1:66" ht="15" customHeight="1" x14ac:dyDescent="0.2">
      <c r="A295" s="62" t="s">
        <v>266</v>
      </c>
      <c r="B295" s="22">
        <v>0</v>
      </c>
      <c r="C295" s="22">
        <v>0</v>
      </c>
      <c r="D295" s="22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240115</v>
      </c>
      <c r="AD295" s="22">
        <v>263538</v>
      </c>
      <c r="AE295" s="22">
        <v>236685</v>
      </c>
      <c r="AF295" s="22">
        <v>239717</v>
      </c>
      <c r="AG295" s="22">
        <v>253834</v>
      </c>
      <c r="AH295" s="22">
        <v>324509</v>
      </c>
      <c r="AI295" s="22">
        <v>385580</v>
      </c>
      <c r="AJ295" s="22">
        <v>349694</v>
      </c>
      <c r="AK295" s="22">
        <v>325527</v>
      </c>
      <c r="AL295" s="22">
        <v>338565</v>
      </c>
      <c r="AM295" s="22">
        <v>323919</v>
      </c>
      <c r="AN295" s="23">
        <v>356591</v>
      </c>
      <c r="AO295" s="23">
        <v>356307</v>
      </c>
      <c r="AP295" s="23">
        <v>454994</v>
      </c>
      <c r="AQ295" s="23">
        <v>400820</v>
      </c>
      <c r="AR295" s="23">
        <v>578799</v>
      </c>
      <c r="AS295" s="23">
        <v>558899</v>
      </c>
      <c r="AT295" s="23">
        <v>706453</v>
      </c>
      <c r="AU295" s="23">
        <v>852390</v>
      </c>
      <c r="AV295" s="23">
        <v>927779</v>
      </c>
      <c r="AW295" s="23">
        <v>851995</v>
      </c>
      <c r="AX295" s="23">
        <v>903433</v>
      </c>
      <c r="AY295" s="23">
        <v>1053190</v>
      </c>
      <c r="AZ295" s="23">
        <v>1011585</v>
      </c>
      <c r="BA295" s="23">
        <v>880818</v>
      </c>
      <c r="BB295" s="23">
        <v>945985</v>
      </c>
      <c r="BC295" s="23">
        <v>913566</v>
      </c>
      <c r="BD295" s="23">
        <v>1024656</v>
      </c>
      <c r="BE295" s="23">
        <v>1001182</v>
      </c>
      <c r="BF295" s="23">
        <v>996870</v>
      </c>
      <c r="BG295" s="23">
        <v>1110084</v>
      </c>
      <c r="BH295" s="23">
        <v>1077742</v>
      </c>
      <c r="BI295" s="23">
        <v>1058248</v>
      </c>
      <c r="BJ295" s="23">
        <v>1192884</v>
      </c>
      <c r="BK295" s="23">
        <v>959487</v>
      </c>
      <c r="BL295" s="23">
        <v>1088825</v>
      </c>
      <c r="BM295" s="23">
        <v>926984</v>
      </c>
      <c r="BN295" s="23">
        <v>1156620</v>
      </c>
    </row>
    <row r="296" spans="1:66" ht="15" customHeight="1" x14ac:dyDescent="0.2">
      <c r="A296" s="62" t="s">
        <v>267</v>
      </c>
      <c r="B296" s="22">
        <v>0</v>
      </c>
      <c r="C296" s="22">
        <v>0</v>
      </c>
      <c r="D296" s="22">
        <v>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 s="22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22">
        <v>322736</v>
      </c>
      <c r="AD296" s="22">
        <v>348584</v>
      </c>
      <c r="AE296" s="22">
        <v>403601</v>
      </c>
      <c r="AF296" s="22">
        <v>429111</v>
      </c>
      <c r="AG296" s="22">
        <v>496699</v>
      </c>
      <c r="AH296" s="22">
        <v>455600</v>
      </c>
      <c r="AI296" s="22">
        <v>588208</v>
      </c>
      <c r="AJ296" s="22">
        <v>528853</v>
      </c>
      <c r="AK296" s="22">
        <v>517430</v>
      </c>
      <c r="AL296" s="22">
        <v>481837</v>
      </c>
      <c r="AM296" s="22">
        <v>485313</v>
      </c>
      <c r="AN296" s="23">
        <v>440460</v>
      </c>
      <c r="AO296" s="23">
        <v>483572</v>
      </c>
      <c r="AP296" s="23">
        <v>652399</v>
      </c>
      <c r="AQ296" s="23">
        <v>528077</v>
      </c>
      <c r="AR296" s="23">
        <v>661131</v>
      </c>
      <c r="AS296" s="23">
        <v>690469</v>
      </c>
      <c r="AT296" s="23">
        <v>1020281</v>
      </c>
      <c r="AU296" s="23">
        <v>1023201</v>
      </c>
      <c r="AV296" s="23">
        <v>1041118</v>
      </c>
      <c r="AW296" s="23">
        <v>1268343</v>
      </c>
      <c r="AX296" s="23">
        <v>1267850</v>
      </c>
      <c r="AY296" s="23">
        <v>1192288</v>
      </c>
      <c r="AZ296" s="23">
        <v>1393566</v>
      </c>
      <c r="BA296" s="23">
        <v>1155398</v>
      </c>
      <c r="BB296" s="23">
        <v>1352684</v>
      </c>
      <c r="BC296" s="23">
        <v>1226037</v>
      </c>
      <c r="BD296" s="23">
        <v>1275429</v>
      </c>
      <c r="BE296" s="23">
        <v>1188906</v>
      </c>
      <c r="BF296" s="23">
        <v>1335162</v>
      </c>
      <c r="BG296" s="23">
        <v>2130354</v>
      </c>
      <c r="BH296" s="23">
        <v>2053642</v>
      </c>
      <c r="BI296" s="23">
        <v>2719868</v>
      </c>
      <c r="BJ296" s="23">
        <v>2174588</v>
      </c>
      <c r="BK296" s="23">
        <v>1928865</v>
      </c>
      <c r="BL296" s="23">
        <v>1668549</v>
      </c>
      <c r="BM296" s="23">
        <v>1862362</v>
      </c>
      <c r="BN296" s="23">
        <v>2044605</v>
      </c>
    </row>
    <row r="297" spans="1:66" ht="15" customHeight="1" x14ac:dyDescent="0.2">
      <c r="A297" s="61" t="s">
        <v>161</v>
      </c>
      <c r="B297" s="22">
        <v>46564</v>
      </c>
      <c r="C297" s="22">
        <v>52503</v>
      </c>
      <c r="D297" s="22">
        <v>73452</v>
      </c>
      <c r="E297" s="22">
        <v>72204</v>
      </c>
      <c r="F297" s="22">
        <v>68362</v>
      </c>
      <c r="G297" s="22">
        <v>94022</v>
      </c>
      <c r="H297" s="22">
        <v>63632</v>
      </c>
      <c r="I297" s="22">
        <v>88474</v>
      </c>
      <c r="J297" s="22">
        <v>84450</v>
      </c>
      <c r="K297" s="22">
        <v>85137</v>
      </c>
      <c r="L297" s="22">
        <v>113478</v>
      </c>
      <c r="M297" s="22">
        <v>126655</v>
      </c>
      <c r="N297" s="22">
        <v>103069</v>
      </c>
      <c r="O297" s="22">
        <v>113854</v>
      </c>
      <c r="P297" s="22">
        <v>138569</v>
      </c>
      <c r="Q297" s="22">
        <v>139570</v>
      </c>
      <c r="R297" s="22">
        <v>137847</v>
      </c>
      <c r="S297" s="22">
        <v>102357</v>
      </c>
      <c r="T297" s="22">
        <v>120509</v>
      </c>
      <c r="U297" s="22">
        <v>148335</v>
      </c>
      <c r="V297" s="22">
        <v>163946</v>
      </c>
      <c r="W297" s="22">
        <v>120338</v>
      </c>
      <c r="X297" s="22">
        <v>151490</v>
      </c>
      <c r="Y297" s="22">
        <v>121461</v>
      </c>
      <c r="Z297" s="22">
        <v>120842</v>
      </c>
      <c r="AA297" s="22">
        <v>110354</v>
      </c>
      <c r="AB297" s="22">
        <v>117928</v>
      </c>
      <c r="AC297" s="22">
        <v>125062</v>
      </c>
      <c r="AD297" s="22">
        <v>123750</v>
      </c>
      <c r="AE297" s="22">
        <v>129302</v>
      </c>
      <c r="AF297" s="22">
        <v>126410</v>
      </c>
      <c r="AG297" s="22">
        <v>102944</v>
      </c>
      <c r="AH297" s="22">
        <v>137200</v>
      </c>
      <c r="AI297" s="22">
        <v>141475</v>
      </c>
      <c r="AJ297" s="22">
        <v>150240</v>
      </c>
      <c r="AK297" s="22">
        <v>88183</v>
      </c>
      <c r="AL297" s="22">
        <v>147729</v>
      </c>
      <c r="AM297" s="22">
        <v>144544</v>
      </c>
      <c r="AN297" s="23">
        <v>131513</v>
      </c>
      <c r="AO297" s="23">
        <v>134510</v>
      </c>
      <c r="AP297" s="23">
        <v>165839</v>
      </c>
      <c r="AQ297" s="23">
        <v>194686</v>
      </c>
      <c r="AR297" s="23">
        <v>228293</v>
      </c>
      <c r="AS297" s="23">
        <v>240467</v>
      </c>
      <c r="AT297" s="23">
        <v>298671</v>
      </c>
      <c r="AU297" s="23">
        <v>408859</v>
      </c>
      <c r="AV297" s="23">
        <v>410308</v>
      </c>
      <c r="AW297" s="23">
        <v>279271</v>
      </c>
      <c r="AX297" s="23">
        <v>365868</v>
      </c>
      <c r="AY297" s="23">
        <v>488367</v>
      </c>
      <c r="AZ297" s="23">
        <v>683633</v>
      </c>
      <c r="BA297" s="23">
        <v>459647</v>
      </c>
      <c r="BB297" s="23">
        <v>588812</v>
      </c>
      <c r="BC297" s="23">
        <v>559764</v>
      </c>
      <c r="BD297" s="23">
        <v>588772</v>
      </c>
      <c r="BE297" s="23">
        <v>483273</v>
      </c>
      <c r="BF297" s="23">
        <v>810326</v>
      </c>
      <c r="BG297" s="23">
        <v>798528</v>
      </c>
      <c r="BH297" s="23">
        <v>871697</v>
      </c>
      <c r="BI297" s="23">
        <v>799564</v>
      </c>
      <c r="BJ297" s="23">
        <v>846911</v>
      </c>
      <c r="BK297" s="23">
        <v>812795</v>
      </c>
      <c r="BL297" s="23">
        <v>911392</v>
      </c>
      <c r="BM297" s="23">
        <v>671111</v>
      </c>
      <c r="BN297" s="23">
        <v>757216</v>
      </c>
    </row>
    <row r="298" spans="1:66" ht="15" customHeight="1" x14ac:dyDescent="0.2">
      <c r="A298" s="62" t="s">
        <v>162</v>
      </c>
      <c r="B298" s="22">
        <v>46564</v>
      </c>
      <c r="C298" s="22">
        <v>52503</v>
      </c>
      <c r="D298" s="22">
        <v>73452</v>
      </c>
      <c r="E298" s="22">
        <v>72204</v>
      </c>
      <c r="F298" s="22">
        <v>68362</v>
      </c>
      <c r="G298" s="22">
        <v>94022</v>
      </c>
      <c r="H298" s="22">
        <v>63632</v>
      </c>
      <c r="I298" s="22">
        <v>88474</v>
      </c>
      <c r="J298" s="22">
        <v>84450</v>
      </c>
      <c r="K298" s="22">
        <v>85137</v>
      </c>
      <c r="L298" s="22">
        <v>113478</v>
      </c>
      <c r="M298" s="22">
        <v>126655</v>
      </c>
      <c r="N298" s="22">
        <v>103069</v>
      </c>
      <c r="O298" s="22">
        <v>113854</v>
      </c>
      <c r="P298" s="22">
        <v>138569</v>
      </c>
      <c r="Q298" s="22">
        <v>139570</v>
      </c>
      <c r="R298" s="22">
        <v>137847</v>
      </c>
      <c r="S298" s="22">
        <v>102357</v>
      </c>
      <c r="T298" s="22">
        <v>120509</v>
      </c>
      <c r="U298" s="22">
        <v>148335</v>
      </c>
      <c r="V298" s="22">
        <v>163946</v>
      </c>
      <c r="W298" s="22">
        <v>120338</v>
      </c>
      <c r="X298" s="22">
        <v>151490</v>
      </c>
      <c r="Y298" s="22">
        <v>121461</v>
      </c>
      <c r="Z298" s="22">
        <v>120842</v>
      </c>
      <c r="AA298" s="22">
        <v>110354</v>
      </c>
      <c r="AB298" s="22">
        <v>117928</v>
      </c>
      <c r="AC298" s="22">
        <v>125062</v>
      </c>
      <c r="AD298" s="22">
        <v>123750</v>
      </c>
      <c r="AE298" s="22">
        <v>129302</v>
      </c>
      <c r="AF298" s="22">
        <v>126410</v>
      </c>
      <c r="AG298" s="22">
        <v>102944</v>
      </c>
      <c r="AH298" s="22">
        <v>137200</v>
      </c>
      <c r="AI298" s="22">
        <v>141475</v>
      </c>
      <c r="AJ298" s="22">
        <v>150240</v>
      </c>
      <c r="AK298" s="22">
        <v>88183</v>
      </c>
      <c r="AL298" s="22">
        <v>147729</v>
      </c>
      <c r="AM298" s="22">
        <v>144544</v>
      </c>
      <c r="AN298" s="23">
        <v>131513</v>
      </c>
      <c r="AO298" s="23">
        <v>134510</v>
      </c>
      <c r="AP298" s="23">
        <v>165839</v>
      </c>
      <c r="AQ298" s="23">
        <v>194686</v>
      </c>
      <c r="AR298" s="23">
        <v>228293</v>
      </c>
      <c r="AS298" s="23">
        <v>240467</v>
      </c>
      <c r="AT298" s="23">
        <v>298671</v>
      </c>
      <c r="AU298" s="23">
        <v>408859</v>
      </c>
      <c r="AV298" s="23">
        <v>410308</v>
      </c>
      <c r="AW298" s="23">
        <v>279271</v>
      </c>
      <c r="AX298" s="23">
        <v>365868</v>
      </c>
      <c r="AY298" s="23">
        <v>488367</v>
      </c>
      <c r="AZ298" s="23">
        <v>683633</v>
      </c>
      <c r="BA298" s="23">
        <v>459647</v>
      </c>
      <c r="BB298" s="23">
        <v>588812</v>
      </c>
      <c r="BC298" s="23">
        <v>559764</v>
      </c>
      <c r="BD298" s="23">
        <v>588772</v>
      </c>
      <c r="BE298" s="23">
        <v>483273</v>
      </c>
      <c r="BF298" s="23">
        <v>810326</v>
      </c>
      <c r="BG298" s="23">
        <v>798528</v>
      </c>
      <c r="BH298" s="23">
        <v>871697</v>
      </c>
      <c r="BI298" s="23">
        <v>799564</v>
      </c>
      <c r="BJ298" s="23">
        <v>846911</v>
      </c>
      <c r="BK298" s="23">
        <v>812795</v>
      </c>
      <c r="BL298" s="23">
        <v>911392</v>
      </c>
      <c r="BM298" s="23">
        <v>671111</v>
      </c>
      <c r="BN298" s="23">
        <v>757216</v>
      </c>
    </row>
    <row r="299" spans="1:66" ht="15" customHeight="1" x14ac:dyDescent="0.2">
      <c r="A299" s="63" t="s">
        <v>163</v>
      </c>
      <c r="B299" s="22">
        <v>0</v>
      </c>
      <c r="C299" s="22">
        <v>0</v>
      </c>
      <c r="D299" s="22">
        <v>0</v>
      </c>
      <c r="E299" s="22">
        <v>41718</v>
      </c>
      <c r="F299" s="22">
        <v>31997</v>
      </c>
      <c r="G299" s="22">
        <v>53979</v>
      </c>
      <c r="H299" s="22">
        <v>32196</v>
      </c>
      <c r="I299" s="22">
        <v>44186</v>
      </c>
      <c r="J299" s="22">
        <v>38434</v>
      </c>
      <c r="K299" s="22">
        <v>47986</v>
      </c>
      <c r="L299" s="22">
        <v>73178</v>
      </c>
      <c r="M299" s="22">
        <v>72927</v>
      </c>
      <c r="N299" s="22">
        <v>51664</v>
      </c>
      <c r="O299" s="22">
        <v>52277</v>
      </c>
      <c r="P299" s="22">
        <v>78783</v>
      </c>
      <c r="Q299" s="22">
        <v>83771</v>
      </c>
      <c r="R299" s="22">
        <v>72342</v>
      </c>
      <c r="S299" s="22">
        <v>50330</v>
      </c>
      <c r="T299" s="22">
        <v>65230</v>
      </c>
      <c r="U299" s="22">
        <v>84714</v>
      </c>
      <c r="V299" s="22">
        <v>88616</v>
      </c>
      <c r="W299" s="22">
        <v>42681</v>
      </c>
      <c r="X299" s="22">
        <v>73898</v>
      </c>
      <c r="Y299" s="22">
        <v>28160</v>
      </c>
      <c r="Z299" s="22">
        <v>21340</v>
      </c>
      <c r="AA299" s="22">
        <v>24985</v>
      </c>
      <c r="AB299" s="22">
        <v>35569</v>
      </c>
      <c r="AC299" s="22">
        <v>29241</v>
      </c>
      <c r="AD299" s="22">
        <v>27109</v>
      </c>
      <c r="AE299" s="22">
        <v>36473</v>
      </c>
      <c r="AF299" s="22">
        <v>34308</v>
      </c>
      <c r="AG299" s="22">
        <v>29672</v>
      </c>
      <c r="AH299" s="22">
        <v>36042</v>
      </c>
      <c r="AI299" s="22">
        <v>51123</v>
      </c>
      <c r="AJ299" s="22">
        <v>59343</v>
      </c>
      <c r="AK299" s="22">
        <v>24968</v>
      </c>
      <c r="AL299" s="22">
        <v>36806</v>
      </c>
      <c r="AM299" s="22">
        <v>48517</v>
      </c>
      <c r="AN299" s="23">
        <v>27593</v>
      </c>
      <c r="AO299" s="23">
        <v>31578</v>
      </c>
      <c r="AP299" s="23">
        <v>29813</v>
      </c>
      <c r="AQ299" s="23">
        <v>63720</v>
      </c>
      <c r="AR299" s="23">
        <v>90564</v>
      </c>
      <c r="AS299" s="23">
        <v>111072</v>
      </c>
      <c r="AT299" s="23">
        <v>102528</v>
      </c>
      <c r="AU299" s="23">
        <v>256820</v>
      </c>
      <c r="AV299" s="23">
        <v>220977</v>
      </c>
      <c r="AW299" s="23">
        <v>129609</v>
      </c>
      <c r="AX299" s="23">
        <v>131715</v>
      </c>
      <c r="AY299" s="23">
        <v>261739</v>
      </c>
      <c r="AZ299" s="23">
        <v>459305</v>
      </c>
      <c r="BA299" s="23">
        <v>269990</v>
      </c>
      <c r="BB299" s="23">
        <v>244993</v>
      </c>
      <c r="BC299" s="23">
        <v>266807</v>
      </c>
      <c r="BD299" s="23">
        <v>291819</v>
      </c>
      <c r="BE299" s="23">
        <v>238202</v>
      </c>
      <c r="BF299" s="23">
        <v>415942</v>
      </c>
      <c r="BG299" s="23">
        <v>426680</v>
      </c>
      <c r="BH299" s="23">
        <v>490575</v>
      </c>
      <c r="BI299" s="23">
        <v>474494</v>
      </c>
      <c r="BJ299" s="23">
        <v>384615</v>
      </c>
      <c r="BK299" s="23">
        <v>393783</v>
      </c>
      <c r="BL299" s="23">
        <v>442608</v>
      </c>
      <c r="BM299" s="23">
        <v>321188</v>
      </c>
      <c r="BN299" s="23">
        <v>398032</v>
      </c>
    </row>
    <row r="300" spans="1:66" ht="15" customHeight="1" x14ac:dyDescent="0.2">
      <c r="A300" s="63" t="s">
        <v>134</v>
      </c>
      <c r="B300" s="22">
        <v>0</v>
      </c>
      <c r="C300" s="22">
        <v>0</v>
      </c>
      <c r="D300" s="22">
        <v>0</v>
      </c>
      <c r="E300" s="22">
        <v>30486</v>
      </c>
      <c r="F300" s="22">
        <v>36365</v>
      </c>
      <c r="G300" s="22">
        <v>40043</v>
      </c>
      <c r="H300" s="22">
        <v>31436</v>
      </c>
      <c r="I300" s="22">
        <v>44288</v>
      </c>
      <c r="J300" s="22">
        <v>46016</v>
      </c>
      <c r="K300" s="22">
        <v>37151</v>
      </c>
      <c r="L300" s="22">
        <v>40300</v>
      </c>
      <c r="M300" s="22">
        <v>53728</v>
      </c>
      <c r="N300" s="22">
        <v>51405</v>
      </c>
      <c r="O300" s="22">
        <v>61577</v>
      </c>
      <c r="P300" s="22">
        <v>59786</v>
      </c>
      <c r="Q300" s="22">
        <v>55799</v>
      </c>
      <c r="R300" s="22">
        <v>65505</v>
      </c>
      <c r="S300" s="22">
        <v>52027</v>
      </c>
      <c r="T300" s="22">
        <v>55279</v>
      </c>
      <c r="U300" s="22">
        <v>63621</v>
      </c>
      <c r="V300" s="22">
        <v>75330</v>
      </c>
      <c r="W300" s="22">
        <v>77657</v>
      </c>
      <c r="X300" s="22">
        <v>77592</v>
      </c>
      <c r="Y300" s="22">
        <v>93301</v>
      </c>
      <c r="Z300" s="22">
        <v>99502</v>
      </c>
      <c r="AA300" s="22">
        <v>85369</v>
      </c>
      <c r="AB300" s="22">
        <v>82359</v>
      </c>
      <c r="AC300" s="22">
        <v>95821</v>
      </c>
      <c r="AD300" s="22">
        <v>96641</v>
      </c>
      <c r="AE300" s="22">
        <v>92829</v>
      </c>
      <c r="AF300" s="22">
        <v>92102</v>
      </c>
      <c r="AG300" s="22">
        <v>73272</v>
      </c>
      <c r="AH300" s="22">
        <v>101158</v>
      </c>
      <c r="AI300" s="22">
        <v>90352</v>
      </c>
      <c r="AJ300" s="22">
        <v>90897</v>
      </c>
      <c r="AK300" s="22">
        <v>63215</v>
      </c>
      <c r="AL300" s="22">
        <v>110923</v>
      </c>
      <c r="AM300" s="22">
        <v>96027</v>
      </c>
      <c r="AN300" s="23">
        <v>103920</v>
      </c>
      <c r="AO300" s="23">
        <v>102932</v>
      </c>
      <c r="AP300" s="23">
        <v>136026</v>
      </c>
      <c r="AQ300" s="23">
        <v>130966</v>
      </c>
      <c r="AR300" s="23">
        <v>137729</v>
      </c>
      <c r="AS300" s="23">
        <v>129395</v>
      </c>
      <c r="AT300" s="23">
        <v>196143</v>
      </c>
      <c r="AU300" s="23">
        <v>152039</v>
      </c>
      <c r="AV300" s="23">
        <v>189331</v>
      </c>
      <c r="AW300" s="23">
        <v>149662</v>
      </c>
      <c r="AX300" s="23">
        <v>234153</v>
      </c>
      <c r="AY300" s="23">
        <v>226628</v>
      </c>
      <c r="AZ300" s="23">
        <v>224328</v>
      </c>
      <c r="BA300" s="23">
        <v>189657</v>
      </c>
      <c r="BB300" s="23">
        <v>343819</v>
      </c>
      <c r="BC300" s="23">
        <v>292957</v>
      </c>
      <c r="BD300" s="23">
        <v>296953</v>
      </c>
      <c r="BE300" s="23">
        <v>245071</v>
      </c>
      <c r="BF300" s="23">
        <v>394384</v>
      </c>
      <c r="BG300" s="23">
        <v>371848</v>
      </c>
      <c r="BH300" s="23">
        <v>381122</v>
      </c>
      <c r="BI300" s="23">
        <v>325070</v>
      </c>
      <c r="BJ300" s="23">
        <v>462296</v>
      </c>
      <c r="BK300" s="23">
        <v>419012</v>
      </c>
      <c r="BL300" s="23">
        <v>468784</v>
      </c>
      <c r="BM300" s="23">
        <v>349923</v>
      </c>
      <c r="BN300" s="23">
        <v>359184</v>
      </c>
    </row>
    <row r="301" spans="1:66" ht="15" customHeight="1" x14ac:dyDescent="0.2">
      <c r="A301" s="61" t="s">
        <v>164</v>
      </c>
      <c r="B301" s="22">
        <v>814274</v>
      </c>
      <c r="C301" s="22">
        <v>741233</v>
      </c>
      <c r="D301" s="22">
        <v>841311</v>
      </c>
      <c r="E301" s="22">
        <v>1018995</v>
      </c>
      <c r="F301" s="22">
        <v>1104366</v>
      </c>
      <c r="G301" s="22">
        <v>1111282</v>
      </c>
      <c r="H301" s="22">
        <v>1797222</v>
      </c>
      <c r="I301" s="22">
        <v>1701435</v>
      </c>
      <c r="J301" s="22">
        <v>1464198</v>
      </c>
      <c r="K301" s="22">
        <v>1935177</v>
      </c>
      <c r="L301" s="22">
        <v>1617387</v>
      </c>
      <c r="M301" s="22">
        <v>1645772</v>
      </c>
      <c r="N301" s="22">
        <v>1526274</v>
      </c>
      <c r="O301" s="22">
        <v>1327078</v>
      </c>
      <c r="P301" s="22">
        <v>1114526</v>
      </c>
      <c r="Q301" s="22">
        <v>905883</v>
      </c>
      <c r="R301" s="22">
        <v>914246</v>
      </c>
      <c r="S301" s="22">
        <v>712711</v>
      </c>
      <c r="T301" s="22">
        <v>918380</v>
      </c>
      <c r="U301" s="22">
        <v>1462493</v>
      </c>
      <c r="V301" s="22">
        <v>1996255</v>
      </c>
      <c r="W301" s="22">
        <v>2017657</v>
      </c>
      <c r="X301" s="22">
        <v>2107029</v>
      </c>
      <c r="Y301" s="22">
        <v>1284633</v>
      </c>
      <c r="Z301" s="22">
        <v>1017473</v>
      </c>
      <c r="AA301" s="22">
        <v>819066</v>
      </c>
      <c r="AB301" s="22">
        <v>866919</v>
      </c>
      <c r="AC301" s="22">
        <v>991433</v>
      </c>
      <c r="AD301" s="22">
        <v>929526</v>
      </c>
      <c r="AE301" s="22">
        <v>1651218</v>
      </c>
      <c r="AF301" s="22">
        <v>1740222</v>
      </c>
      <c r="AG301" s="22">
        <v>2014530</v>
      </c>
      <c r="AH301" s="22">
        <v>1611873</v>
      </c>
      <c r="AI301" s="22">
        <v>1988080</v>
      </c>
      <c r="AJ301" s="22">
        <v>2653066</v>
      </c>
      <c r="AK301" s="22">
        <v>2049093</v>
      </c>
      <c r="AL301" s="22">
        <v>1964060</v>
      </c>
      <c r="AM301" s="22">
        <v>1486659</v>
      </c>
      <c r="AN301" s="23">
        <v>1456417</v>
      </c>
      <c r="AO301" s="23">
        <v>936370</v>
      </c>
      <c r="AP301" s="23">
        <v>865571</v>
      </c>
      <c r="AQ301" s="23">
        <v>466585</v>
      </c>
      <c r="AR301" s="23">
        <v>296413</v>
      </c>
      <c r="AS301" s="23">
        <v>642284</v>
      </c>
      <c r="AT301" s="23">
        <v>634679</v>
      </c>
      <c r="AU301" s="23">
        <v>939588</v>
      </c>
      <c r="AV301" s="23">
        <v>1031609</v>
      </c>
      <c r="AW301" s="23">
        <v>1052044</v>
      </c>
      <c r="AX301" s="23">
        <v>2466445</v>
      </c>
      <c r="AY301" s="23">
        <v>2712497</v>
      </c>
      <c r="AZ301" s="23">
        <v>2639967</v>
      </c>
      <c r="BA301" s="23">
        <v>2307817</v>
      </c>
      <c r="BB301" s="23">
        <v>2572739</v>
      </c>
      <c r="BC301" s="23">
        <v>1924891</v>
      </c>
      <c r="BD301" s="23">
        <v>2189867</v>
      </c>
      <c r="BE301" s="23">
        <v>2170324</v>
      </c>
      <c r="BF301" s="23">
        <v>2073519</v>
      </c>
      <c r="BG301" s="23">
        <v>2968661</v>
      </c>
      <c r="BH301" s="23">
        <v>2552367</v>
      </c>
      <c r="BI301" s="23">
        <v>2850956</v>
      </c>
      <c r="BJ301" s="23">
        <v>2986525</v>
      </c>
      <c r="BK301" s="23">
        <v>2261673</v>
      </c>
      <c r="BL301" s="23">
        <v>2861803</v>
      </c>
      <c r="BM301" s="23">
        <v>3549314</v>
      </c>
      <c r="BN301" s="23">
        <v>3099649</v>
      </c>
    </row>
    <row r="302" spans="1:66" ht="15" customHeight="1" x14ac:dyDescent="0.2">
      <c r="A302" s="67" t="s">
        <v>268</v>
      </c>
      <c r="B302" s="22">
        <v>814274</v>
      </c>
      <c r="C302" s="22">
        <v>741233</v>
      </c>
      <c r="D302" s="22">
        <v>841311</v>
      </c>
      <c r="E302" s="22">
        <v>1018995</v>
      </c>
      <c r="F302" s="22">
        <v>1104366</v>
      </c>
      <c r="G302" s="22">
        <v>1111282</v>
      </c>
      <c r="H302" s="22">
        <v>1797222</v>
      </c>
      <c r="I302" s="22">
        <v>1701435</v>
      </c>
      <c r="J302" s="22">
        <v>1464198</v>
      </c>
      <c r="K302" s="22">
        <v>1935177</v>
      </c>
      <c r="L302" s="22">
        <v>1617387</v>
      </c>
      <c r="M302" s="22">
        <v>1645772</v>
      </c>
      <c r="N302" s="22">
        <v>1526274</v>
      </c>
      <c r="O302" s="22">
        <v>1327078</v>
      </c>
      <c r="P302" s="22">
        <v>1114526</v>
      </c>
      <c r="Q302" s="22">
        <v>905883</v>
      </c>
      <c r="R302" s="22">
        <v>914246</v>
      </c>
      <c r="S302" s="22">
        <v>712711</v>
      </c>
      <c r="T302" s="22">
        <v>918380</v>
      </c>
      <c r="U302" s="22">
        <v>1462493</v>
      </c>
      <c r="V302" s="22">
        <v>1996255</v>
      </c>
      <c r="W302" s="22">
        <v>2017657</v>
      </c>
      <c r="X302" s="22">
        <v>2107029</v>
      </c>
      <c r="Y302" s="22">
        <v>1284633</v>
      </c>
      <c r="Z302" s="22">
        <v>1017473</v>
      </c>
      <c r="AA302" s="22">
        <v>819066</v>
      </c>
      <c r="AB302" s="22">
        <v>866919</v>
      </c>
      <c r="AC302" s="22">
        <v>991433</v>
      </c>
      <c r="AD302" s="22">
        <v>929526</v>
      </c>
      <c r="AE302" s="22">
        <v>1651218</v>
      </c>
      <c r="AF302" s="22">
        <v>1740222</v>
      </c>
      <c r="AG302" s="22">
        <v>2014530</v>
      </c>
      <c r="AH302" s="22">
        <v>1611873</v>
      </c>
      <c r="AI302" s="22">
        <v>1988080</v>
      </c>
      <c r="AJ302" s="22">
        <v>2653066</v>
      </c>
      <c r="AK302" s="22">
        <v>2049093</v>
      </c>
      <c r="AL302" s="22">
        <v>1964060</v>
      </c>
      <c r="AM302" s="22">
        <v>1486659</v>
      </c>
      <c r="AN302" s="23">
        <v>1456417</v>
      </c>
      <c r="AO302" s="23">
        <v>936370</v>
      </c>
      <c r="AP302" s="23">
        <v>865571</v>
      </c>
      <c r="AQ302" s="23">
        <v>466585</v>
      </c>
      <c r="AR302" s="23">
        <v>296413</v>
      </c>
      <c r="AS302" s="23">
        <v>642284</v>
      </c>
      <c r="AT302" s="23">
        <v>634679</v>
      </c>
      <c r="AU302" s="23">
        <v>939588</v>
      </c>
      <c r="AV302" s="23">
        <v>1031609</v>
      </c>
      <c r="AW302" s="23">
        <v>1052044</v>
      </c>
      <c r="AX302" s="23">
        <v>2466445</v>
      </c>
      <c r="AY302" s="23">
        <v>2712497</v>
      </c>
      <c r="AZ302" s="23">
        <v>2639967</v>
      </c>
      <c r="BA302" s="23">
        <v>2307817</v>
      </c>
      <c r="BB302" s="23">
        <v>2572739</v>
      </c>
      <c r="BC302" s="23">
        <v>1924891</v>
      </c>
      <c r="BD302" s="23">
        <v>2189867</v>
      </c>
      <c r="BE302" s="23">
        <v>2170324</v>
      </c>
      <c r="BF302" s="23">
        <v>2073519</v>
      </c>
      <c r="BG302" s="23">
        <v>2968661</v>
      </c>
      <c r="BH302" s="23">
        <v>2552367</v>
      </c>
      <c r="BI302" s="23">
        <v>2850956</v>
      </c>
      <c r="BJ302" s="23">
        <v>2986525</v>
      </c>
      <c r="BK302" s="23">
        <v>2261673</v>
      </c>
      <c r="BL302" s="23">
        <v>2861803</v>
      </c>
      <c r="BM302" s="23">
        <v>3549314</v>
      </c>
      <c r="BN302" s="23">
        <v>3099649</v>
      </c>
    </row>
    <row r="303" spans="1:66" ht="15" customHeight="1" x14ac:dyDescent="0.2">
      <c r="A303" s="63" t="s">
        <v>165</v>
      </c>
      <c r="B303" s="22">
        <v>407141</v>
      </c>
      <c r="C303" s="22">
        <v>299417</v>
      </c>
      <c r="D303" s="22">
        <v>327783</v>
      </c>
      <c r="E303" s="22">
        <v>479070</v>
      </c>
      <c r="F303" s="22">
        <v>538829</v>
      </c>
      <c r="G303" s="22">
        <v>500956</v>
      </c>
      <c r="H303" s="22">
        <v>723605</v>
      </c>
      <c r="I303" s="22">
        <v>585687</v>
      </c>
      <c r="J303" s="22">
        <v>509861</v>
      </c>
      <c r="K303" s="22">
        <v>998930</v>
      </c>
      <c r="L303" s="22">
        <v>869473</v>
      </c>
      <c r="M303" s="22">
        <v>1068135</v>
      </c>
      <c r="N303" s="22">
        <v>1077170</v>
      </c>
      <c r="O303" s="22">
        <v>856171</v>
      </c>
      <c r="P303" s="22">
        <v>690701</v>
      </c>
      <c r="Q303" s="22">
        <v>461167</v>
      </c>
      <c r="R303" s="22">
        <v>506272</v>
      </c>
      <c r="S303" s="22">
        <v>385222</v>
      </c>
      <c r="T303" s="22">
        <v>574944</v>
      </c>
      <c r="U303" s="22">
        <v>779146</v>
      </c>
      <c r="V303" s="22">
        <v>1178910</v>
      </c>
      <c r="W303" s="22">
        <v>1174032</v>
      </c>
      <c r="X303" s="22">
        <v>1141404</v>
      </c>
      <c r="Y303" s="22">
        <v>637552</v>
      </c>
      <c r="Z303" s="22">
        <v>437731</v>
      </c>
      <c r="AA303" s="22">
        <v>454881</v>
      </c>
      <c r="AB303" s="22">
        <v>581900</v>
      </c>
      <c r="AC303" s="22">
        <v>642413</v>
      </c>
      <c r="AD303" s="22">
        <v>635192</v>
      </c>
      <c r="AE303" s="22">
        <v>991418</v>
      </c>
      <c r="AF303" s="22">
        <v>1051077</v>
      </c>
      <c r="AG303" s="22">
        <v>1300232</v>
      </c>
      <c r="AH303" s="22">
        <v>890748</v>
      </c>
      <c r="AI303" s="22">
        <v>491033</v>
      </c>
      <c r="AJ303" s="22">
        <v>503920</v>
      </c>
      <c r="AK303" s="22">
        <v>175475</v>
      </c>
      <c r="AL303" s="22">
        <v>176385</v>
      </c>
      <c r="AM303" s="22">
        <v>175902</v>
      </c>
      <c r="AN303" s="23">
        <v>169830</v>
      </c>
      <c r="AO303" s="23">
        <v>87566</v>
      </c>
      <c r="AP303" s="23">
        <v>88305</v>
      </c>
      <c r="AQ303" s="23">
        <v>89458</v>
      </c>
      <c r="AR303" s="23">
        <v>55414</v>
      </c>
      <c r="AS303" s="23">
        <v>12289</v>
      </c>
      <c r="AT303" s="23">
        <v>8427</v>
      </c>
      <c r="AU303" s="23">
        <v>7738</v>
      </c>
      <c r="AV303" s="23">
        <v>8177</v>
      </c>
      <c r="AW303" s="23">
        <v>7769</v>
      </c>
      <c r="AX303" s="23">
        <v>12240</v>
      </c>
      <c r="AY303" s="23">
        <v>8283</v>
      </c>
      <c r="AZ303" s="23">
        <v>10416</v>
      </c>
      <c r="BA303" s="23">
        <v>8494</v>
      </c>
      <c r="BB303" s="23">
        <v>9775</v>
      </c>
      <c r="BC303" s="23">
        <v>8372</v>
      </c>
      <c r="BD303" s="23">
        <v>160838</v>
      </c>
      <c r="BE303" s="23">
        <v>158814</v>
      </c>
      <c r="BF303" s="23">
        <v>7970</v>
      </c>
      <c r="BG303" s="23">
        <v>6245</v>
      </c>
      <c r="BH303" s="23">
        <v>6848</v>
      </c>
      <c r="BI303" s="23">
        <v>6089</v>
      </c>
      <c r="BJ303" s="23">
        <v>6938</v>
      </c>
      <c r="BK303" s="23">
        <v>16215</v>
      </c>
      <c r="BL303" s="23">
        <v>803127</v>
      </c>
      <c r="BM303" s="23">
        <v>1472221</v>
      </c>
      <c r="BN303" s="23">
        <v>1487401</v>
      </c>
    </row>
    <row r="304" spans="1:66" ht="15" customHeight="1" x14ac:dyDescent="0.2">
      <c r="A304" s="64" t="s">
        <v>269</v>
      </c>
      <c r="B304" s="22">
        <v>19130</v>
      </c>
      <c r="C304" s="22">
        <v>27164</v>
      </c>
      <c r="D304" s="22">
        <v>25325</v>
      </c>
      <c r="E304" s="22">
        <v>87900</v>
      </c>
      <c r="F304" s="22">
        <v>88608</v>
      </c>
      <c r="G304" s="22">
        <v>88552</v>
      </c>
      <c r="H304" s="22">
        <v>393817</v>
      </c>
      <c r="I304" s="22">
        <v>336444</v>
      </c>
      <c r="J304" s="22">
        <v>338655</v>
      </c>
      <c r="K304" s="22">
        <v>844830</v>
      </c>
      <c r="L304" s="22">
        <v>548165</v>
      </c>
      <c r="M304" s="22">
        <v>551501</v>
      </c>
      <c r="N304" s="22">
        <v>559277</v>
      </c>
      <c r="O304" s="22">
        <v>184305</v>
      </c>
      <c r="P304" s="22">
        <v>187487</v>
      </c>
      <c r="Q304" s="22">
        <v>158201</v>
      </c>
      <c r="R304" s="22">
        <v>203623</v>
      </c>
      <c r="S304" s="22">
        <v>254774</v>
      </c>
      <c r="T304" s="22">
        <v>462744</v>
      </c>
      <c r="U304" s="22">
        <v>385244</v>
      </c>
      <c r="V304" s="22">
        <v>795456</v>
      </c>
      <c r="W304" s="22">
        <v>805675</v>
      </c>
      <c r="X304" s="22">
        <v>779139</v>
      </c>
      <c r="Y304" s="22">
        <v>577700</v>
      </c>
      <c r="Z304" s="22">
        <v>379489</v>
      </c>
      <c r="AA304" s="22">
        <v>394131</v>
      </c>
      <c r="AB304" s="22">
        <v>521325</v>
      </c>
      <c r="AC304" s="22">
        <v>583456</v>
      </c>
      <c r="AD304" s="22">
        <v>578620</v>
      </c>
      <c r="AE304" s="22">
        <v>573005</v>
      </c>
      <c r="AF304" s="22">
        <v>460020</v>
      </c>
      <c r="AG304" s="22">
        <v>528147</v>
      </c>
      <c r="AH304" s="22">
        <v>480681</v>
      </c>
      <c r="AI304" s="22">
        <v>453847</v>
      </c>
      <c r="AJ304" s="22">
        <v>503920</v>
      </c>
      <c r="AK304" s="22">
        <v>124493</v>
      </c>
      <c r="AL304" s="22">
        <v>119949</v>
      </c>
      <c r="AM304" s="22">
        <v>115383</v>
      </c>
      <c r="AN304" s="23">
        <v>110827</v>
      </c>
      <c r="AO304" s="23">
        <v>83108</v>
      </c>
      <c r="AP304" s="23">
        <v>82985</v>
      </c>
      <c r="AQ304" s="23">
        <v>81994</v>
      </c>
      <c r="AR304" s="23">
        <v>49095</v>
      </c>
      <c r="AS304" s="23">
        <v>6300</v>
      </c>
      <c r="AT304" s="23">
        <v>0</v>
      </c>
      <c r="AU304" s="23">
        <v>0</v>
      </c>
      <c r="AV304" s="23">
        <v>0</v>
      </c>
      <c r="AW304" s="23">
        <v>1068</v>
      </c>
      <c r="AX304" s="23">
        <v>4655</v>
      </c>
      <c r="AY304" s="23">
        <v>1791</v>
      </c>
      <c r="AZ304" s="23">
        <v>2624</v>
      </c>
      <c r="BA304" s="23">
        <v>2492</v>
      </c>
      <c r="BB304" s="23">
        <v>2421</v>
      </c>
      <c r="BC304" s="23">
        <v>2461</v>
      </c>
      <c r="BD304" s="23">
        <v>2324</v>
      </c>
      <c r="BE304" s="23">
        <v>1822</v>
      </c>
      <c r="BF304" s="23">
        <v>1165</v>
      </c>
      <c r="BG304" s="23">
        <v>543</v>
      </c>
      <c r="BH304" s="23">
        <v>56</v>
      </c>
      <c r="BI304" s="23">
        <v>14</v>
      </c>
      <c r="BJ304" s="23">
        <v>0</v>
      </c>
      <c r="BK304" s="23">
        <v>0</v>
      </c>
      <c r="BL304" s="23">
        <v>0</v>
      </c>
      <c r="BM304" s="23">
        <v>0</v>
      </c>
      <c r="BN304" s="23">
        <v>0</v>
      </c>
    </row>
    <row r="305" spans="1:66" ht="15" customHeight="1" x14ac:dyDescent="0.2">
      <c r="A305" s="64" t="s">
        <v>270</v>
      </c>
      <c r="B305" s="22">
        <v>380612</v>
      </c>
      <c r="C305" s="22">
        <v>265969</v>
      </c>
      <c r="D305" s="22">
        <v>298201</v>
      </c>
      <c r="E305" s="22">
        <v>388700</v>
      </c>
      <c r="F305" s="22">
        <v>448956</v>
      </c>
      <c r="G305" s="22">
        <v>412222</v>
      </c>
      <c r="H305" s="22">
        <v>329572</v>
      </c>
      <c r="I305" s="22">
        <v>248820</v>
      </c>
      <c r="J305" s="22">
        <v>166830</v>
      </c>
      <c r="K305" s="22">
        <v>149909</v>
      </c>
      <c r="L305" s="22">
        <v>317609</v>
      </c>
      <c r="M305" s="22">
        <v>513150</v>
      </c>
      <c r="N305" s="22">
        <v>515133</v>
      </c>
      <c r="O305" s="22">
        <v>669288</v>
      </c>
      <c r="P305" s="22">
        <v>499430</v>
      </c>
      <c r="Q305" s="22">
        <v>302223</v>
      </c>
      <c r="R305" s="22">
        <v>298204</v>
      </c>
      <c r="S305" s="22">
        <v>124155</v>
      </c>
      <c r="T305" s="22">
        <v>107786</v>
      </c>
      <c r="U305" s="22">
        <v>390416</v>
      </c>
      <c r="V305" s="22">
        <v>379990</v>
      </c>
      <c r="W305" s="22">
        <v>364853</v>
      </c>
      <c r="X305" s="22">
        <v>358556</v>
      </c>
      <c r="Y305" s="22">
        <v>56740</v>
      </c>
      <c r="Z305" s="22">
        <v>54515</v>
      </c>
      <c r="AA305" s="22">
        <v>57093</v>
      </c>
      <c r="AB305" s="22">
        <v>57230</v>
      </c>
      <c r="AC305" s="22">
        <v>55947</v>
      </c>
      <c r="AD305" s="22">
        <v>53287</v>
      </c>
      <c r="AE305" s="22">
        <v>415742</v>
      </c>
      <c r="AF305" s="22">
        <v>588364</v>
      </c>
      <c r="AG305" s="22">
        <v>769374</v>
      </c>
      <c r="AH305" s="22">
        <v>406484</v>
      </c>
      <c r="AI305" s="22">
        <v>33545</v>
      </c>
      <c r="AJ305" s="22">
        <v>40788</v>
      </c>
      <c r="AK305" s="22">
        <v>47974</v>
      </c>
      <c r="AL305" s="22">
        <v>53410</v>
      </c>
      <c r="AM305" s="22">
        <v>57930</v>
      </c>
      <c r="AN305" s="23">
        <v>56395</v>
      </c>
      <c r="AO305" s="23">
        <v>2769</v>
      </c>
      <c r="AP305" s="23">
        <v>3700</v>
      </c>
      <c r="AQ305" s="23">
        <v>6026</v>
      </c>
      <c r="AR305" s="23">
        <v>5175</v>
      </c>
      <c r="AS305" s="23">
        <v>5939</v>
      </c>
      <c r="AT305" s="23">
        <v>8382</v>
      </c>
      <c r="AU305" s="23">
        <v>7738</v>
      </c>
      <c r="AV305" s="23">
        <v>8177</v>
      </c>
      <c r="AW305" s="23">
        <v>6701</v>
      </c>
      <c r="AX305" s="23">
        <v>7585</v>
      </c>
      <c r="AY305" s="23">
        <v>6492</v>
      </c>
      <c r="AZ305" s="23">
        <v>7792</v>
      </c>
      <c r="BA305" s="23">
        <v>6002</v>
      </c>
      <c r="BB305" s="23">
        <v>7354</v>
      </c>
      <c r="BC305" s="23">
        <v>5911</v>
      </c>
      <c r="BD305" s="23">
        <v>158514</v>
      </c>
      <c r="BE305" s="23">
        <v>156992</v>
      </c>
      <c r="BF305" s="23">
        <v>6805</v>
      </c>
      <c r="BG305" s="23">
        <v>5692</v>
      </c>
      <c r="BH305" s="23">
        <v>6792</v>
      </c>
      <c r="BI305" s="23">
        <v>6075</v>
      </c>
      <c r="BJ305" s="23">
        <v>6938</v>
      </c>
      <c r="BK305" s="23">
        <v>16215</v>
      </c>
      <c r="BL305" s="23">
        <v>803127</v>
      </c>
      <c r="BM305" s="23">
        <v>1472221</v>
      </c>
      <c r="BN305" s="23">
        <v>1487401</v>
      </c>
    </row>
    <row r="306" spans="1:66" ht="15" customHeight="1" x14ac:dyDescent="0.2">
      <c r="A306" s="64" t="s">
        <v>134</v>
      </c>
      <c r="B306" s="22">
        <v>7399</v>
      </c>
      <c r="C306" s="22">
        <v>6284</v>
      </c>
      <c r="D306" s="22">
        <v>4257</v>
      </c>
      <c r="E306" s="22">
        <v>2470</v>
      </c>
      <c r="F306" s="22">
        <v>1265</v>
      </c>
      <c r="G306" s="22">
        <v>182</v>
      </c>
      <c r="H306" s="22">
        <v>216</v>
      </c>
      <c r="I306" s="22">
        <v>423</v>
      </c>
      <c r="J306" s="22">
        <v>4376</v>
      </c>
      <c r="K306" s="22">
        <v>4191</v>
      </c>
      <c r="L306" s="22">
        <v>3699</v>
      </c>
      <c r="M306" s="22">
        <v>3484</v>
      </c>
      <c r="N306" s="22">
        <v>2760</v>
      </c>
      <c r="O306" s="22">
        <v>2578</v>
      </c>
      <c r="P306" s="22">
        <v>3784</v>
      </c>
      <c r="Q306" s="22">
        <v>743</v>
      </c>
      <c r="R306" s="22">
        <v>4445</v>
      </c>
      <c r="S306" s="22">
        <v>6293</v>
      </c>
      <c r="T306" s="22">
        <v>4414</v>
      </c>
      <c r="U306" s="22">
        <v>3486</v>
      </c>
      <c r="V306" s="22">
        <v>3464</v>
      </c>
      <c r="W306" s="22">
        <v>3504</v>
      </c>
      <c r="X306" s="22">
        <v>3709</v>
      </c>
      <c r="Y306" s="22">
        <v>3112</v>
      </c>
      <c r="Z306" s="22">
        <v>3727</v>
      </c>
      <c r="AA306" s="22">
        <v>3657</v>
      </c>
      <c r="AB306" s="22">
        <v>3345</v>
      </c>
      <c r="AC306" s="22">
        <v>3010</v>
      </c>
      <c r="AD306" s="22">
        <v>2745</v>
      </c>
      <c r="AE306" s="22">
        <v>2671</v>
      </c>
      <c r="AF306" s="22">
        <v>2693</v>
      </c>
      <c r="AG306" s="22">
        <v>2711</v>
      </c>
      <c r="AH306" s="22">
        <v>3583</v>
      </c>
      <c r="AI306" s="22">
        <v>3641</v>
      </c>
      <c r="AJ306" s="22">
        <v>3658</v>
      </c>
      <c r="AK306" s="22">
        <v>3008</v>
      </c>
      <c r="AL306" s="22">
        <v>3026</v>
      </c>
      <c r="AM306" s="22">
        <v>2589</v>
      </c>
      <c r="AN306" s="23">
        <v>2608</v>
      </c>
      <c r="AO306" s="23">
        <v>1689</v>
      </c>
      <c r="AP306" s="23">
        <v>1620</v>
      </c>
      <c r="AQ306" s="23">
        <v>1438</v>
      </c>
      <c r="AR306" s="23">
        <v>1144</v>
      </c>
      <c r="AS306" s="23">
        <v>50</v>
      </c>
      <c r="AT306" s="23">
        <v>45</v>
      </c>
      <c r="AU306" s="23">
        <v>50</v>
      </c>
      <c r="AV306" s="23">
        <v>0</v>
      </c>
      <c r="AW306" s="23">
        <v>0</v>
      </c>
      <c r="AX306" s="23">
        <v>0</v>
      </c>
      <c r="AY306" s="23">
        <v>0</v>
      </c>
      <c r="AZ306" s="23">
        <v>0</v>
      </c>
      <c r="BA306" s="23">
        <v>0</v>
      </c>
      <c r="BB306" s="23">
        <v>0</v>
      </c>
      <c r="BC306" s="23">
        <v>0</v>
      </c>
      <c r="BD306" s="23">
        <v>0</v>
      </c>
      <c r="BE306" s="23">
        <v>0</v>
      </c>
      <c r="BF306" s="23">
        <v>0</v>
      </c>
      <c r="BG306" s="23">
        <v>0</v>
      </c>
      <c r="BH306" s="23">
        <v>0</v>
      </c>
      <c r="BI306" s="23">
        <v>0</v>
      </c>
      <c r="BJ306" s="23">
        <v>0</v>
      </c>
      <c r="BK306" s="23">
        <v>0</v>
      </c>
      <c r="BL306" s="23">
        <v>0</v>
      </c>
      <c r="BM306" s="23">
        <v>0</v>
      </c>
      <c r="BN306" s="23">
        <v>0</v>
      </c>
    </row>
    <row r="307" spans="1:66" ht="15" customHeight="1" x14ac:dyDescent="0.2">
      <c r="A307" s="63" t="s">
        <v>166</v>
      </c>
      <c r="B307" s="22">
        <v>407133</v>
      </c>
      <c r="C307" s="22">
        <v>441816</v>
      </c>
      <c r="D307" s="22">
        <v>513528</v>
      </c>
      <c r="E307" s="22">
        <v>539925</v>
      </c>
      <c r="F307" s="22">
        <v>565536</v>
      </c>
      <c r="G307" s="22">
        <v>610326</v>
      </c>
      <c r="H307" s="22">
        <v>1073617</v>
      </c>
      <c r="I307" s="22">
        <v>1115748</v>
      </c>
      <c r="J307" s="22">
        <v>954337</v>
      </c>
      <c r="K307" s="22">
        <v>936247</v>
      </c>
      <c r="L307" s="22">
        <v>747914</v>
      </c>
      <c r="M307" s="22">
        <v>577637</v>
      </c>
      <c r="N307" s="22">
        <v>449104</v>
      </c>
      <c r="O307" s="22">
        <v>470907</v>
      </c>
      <c r="P307" s="22">
        <v>423825</v>
      </c>
      <c r="Q307" s="22">
        <v>444716</v>
      </c>
      <c r="R307" s="22">
        <v>407974</v>
      </c>
      <c r="S307" s="22">
        <v>327489</v>
      </c>
      <c r="T307" s="22">
        <v>343436</v>
      </c>
      <c r="U307" s="22">
        <v>683347</v>
      </c>
      <c r="V307" s="22">
        <v>817345</v>
      </c>
      <c r="W307" s="22">
        <v>843625</v>
      </c>
      <c r="X307" s="22">
        <v>965625</v>
      </c>
      <c r="Y307" s="22">
        <v>647081</v>
      </c>
      <c r="Z307" s="22">
        <v>579742</v>
      </c>
      <c r="AA307" s="22">
        <v>364185</v>
      </c>
      <c r="AB307" s="22">
        <v>285019</v>
      </c>
      <c r="AC307" s="22">
        <v>349020</v>
      </c>
      <c r="AD307" s="22">
        <v>294334</v>
      </c>
      <c r="AE307" s="22">
        <v>659800</v>
      </c>
      <c r="AF307" s="22">
        <v>689145</v>
      </c>
      <c r="AG307" s="22">
        <v>714298</v>
      </c>
      <c r="AH307" s="22">
        <v>721125</v>
      </c>
      <c r="AI307" s="22">
        <v>1497047</v>
      </c>
      <c r="AJ307" s="22">
        <v>2149146</v>
      </c>
      <c r="AK307" s="22">
        <v>1873618</v>
      </c>
      <c r="AL307" s="22">
        <v>1787675</v>
      </c>
      <c r="AM307" s="22">
        <v>1310757</v>
      </c>
      <c r="AN307" s="23">
        <v>1286587</v>
      </c>
      <c r="AO307" s="23">
        <v>848804</v>
      </c>
      <c r="AP307" s="23">
        <v>777266</v>
      </c>
      <c r="AQ307" s="23">
        <v>377127</v>
      </c>
      <c r="AR307" s="23">
        <v>240999</v>
      </c>
      <c r="AS307" s="23">
        <v>629995</v>
      </c>
      <c r="AT307" s="23">
        <v>626252</v>
      </c>
      <c r="AU307" s="23">
        <v>931850</v>
      </c>
      <c r="AV307" s="23">
        <v>1023432</v>
      </c>
      <c r="AW307" s="23">
        <v>1044275</v>
      </c>
      <c r="AX307" s="23">
        <v>2454205</v>
      </c>
      <c r="AY307" s="23">
        <v>2704214</v>
      </c>
      <c r="AZ307" s="23">
        <v>2629551</v>
      </c>
      <c r="BA307" s="23">
        <v>2299323</v>
      </c>
      <c r="BB307" s="23">
        <v>2562964</v>
      </c>
      <c r="BC307" s="23">
        <v>1916519</v>
      </c>
      <c r="BD307" s="23">
        <v>2029029</v>
      </c>
      <c r="BE307" s="23">
        <v>2011510</v>
      </c>
      <c r="BF307" s="23">
        <v>2065549</v>
      </c>
      <c r="BG307" s="23">
        <v>2962416</v>
      </c>
      <c r="BH307" s="23">
        <v>2545519</v>
      </c>
      <c r="BI307" s="23">
        <v>2844867</v>
      </c>
      <c r="BJ307" s="23">
        <v>2979587</v>
      </c>
      <c r="BK307" s="23">
        <v>2245458</v>
      </c>
      <c r="BL307" s="23">
        <v>2058676</v>
      </c>
      <c r="BM307" s="23">
        <v>2077093</v>
      </c>
      <c r="BN307" s="23">
        <v>1612248</v>
      </c>
    </row>
    <row r="308" spans="1:66" ht="15" customHeight="1" x14ac:dyDescent="0.2">
      <c r="A308" s="61" t="s">
        <v>167</v>
      </c>
      <c r="B308" s="22">
        <v>399394</v>
      </c>
      <c r="C308" s="22">
        <v>652767</v>
      </c>
      <c r="D308" s="22">
        <v>439199</v>
      </c>
      <c r="E308" s="22">
        <v>463507</v>
      </c>
      <c r="F308" s="22">
        <v>446374</v>
      </c>
      <c r="G308" s="22">
        <v>490168</v>
      </c>
      <c r="H308" s="22">
        <v>451801</v>
      </c>
      <c r="I308" s="22">
        <v>503420</v>
      </c>
      <c r="J308" s="22">
        <v>540610</v>
      </c>
      <c r="K308" s="22">
        <v>634185</v>
      </c>
      <c r="L308" s="22">
        <v>600166</v>
      </c>
      <c r="M308" s="22">
        <v>780529</v>
      </c>
      <c r="N308" s="22">
        <v>685318</v>
      </c>
      <c r="O308" s="22">
        <v>792751</v>
      </c>
      <c r="P308" s="22">
        <v>862687</v>
      </c>
      <c r="Q308" s="22">
        <v>952693</v>
      </c>
      <c r="R308" s="22">
        <v>875032</v>
      </c>
      <c r="S308" s="22">
        <v>1003659</v>
      </c>
      <c r="T308" s="22">
        <v>1018013</v>
      </c>
      <c r="U308" s="22">
        <v>1149230</v>
      </c>
      <c r="V308" s="22">
        <v>1099565</v>
      </c>
      <c r="W308" s="22">
        <v>1173144</v>
      </c>
      <c r="X308" s="22">
        <v>1354137</v>
      </c>
      <c r="Y308" s="22">
        <v>1330910</v>
      </c>
      <c r="Z308" s="22">
        <v>1155148</v>
      </c>
      <c r="AA308" s="22">
        <v>1422715</v>
      </c>
      <c r="AB308" s="22">
        <v>1197367</v>
      </c>
      <c r="AC308" s="22">
        <v>1399966</v>
      </c>
      <c r="AD308" s="22">
        <v>1189064</v>
      </c>
      <c r="AE308" s="22">
        <v>1217026</v>
      </c>
      <c r="AF308" s="22">
        <v>1114055</v>
      </c>
      <c r="AG308" s="22">
        <v>1247719</v>
      </c>
      <c r="AH308" s="22">
        <v>1340406</v>
      </c>
      <c r="AI308" s="22">
        <v>1519417</v>
      </c>
      <c r="AJ308" s="22">
        <v>1526860</v>
      </c>
      <c r="AK308" s="22">
        <v>1813425</v>
      </c>
      <c r="AL308" s="22">
        <v>1605376</v>
      </c>
      <c r="AM308" s="22">
        <v>1585564</v>
      </c>
      <c r="AN308" s="23">
        <v>1729040</v>
      </c>
      <c r="AO308" s="23">
        <v>2293075</v>
      </c>
      <c r="AP308" s="23">
        <v>2424809</v>
      </c>
      <c r="AQ308" s="23">
        <v>2588804</v>
      </c>
      <c r="AR308" s="23">
        <v>2595843</v>
      </c>
      <c r="AS308" s="23">
        <v>3383135</v>
      </c>
      <c r="AT308" s="23">
        <v>3351180</v>
      </c>
      <c r="AU308" s="23">
        <v>3667149</v>
      </c>
      <c r="AV308" s="23">
        <v>3535419</v>
      </c>
      <c r="AW308" s="23">
        <v>4088041</v>
      </c>
      <c r="AX308" s="23">
        <v>3781624</v>
      </c>
      <c r="AY308" s="23">
        <v>4354845</v>
      </c>
      <c r="AZ308" s="23">
        <v>4369123</v>
      </c>
      <c r="BA308" s="23">
        <v>4992354</v>
      </c>
      <c r="BB308" s="23">
        <v>5031508</v>
      </c>
      <c r="BC308" s="23">
        <v>5437062</v>
      </c>
      <c r="BD308" s="23">
        <v>5270547</v>
      </c>
      <c r="BE308" s="23">
        <v>5860466</v>
      </c>
      <c r="BF308" s="23">
        <v>5730684</v>
      </c>
      <c r="BG308" s="23">
        <v>6311357</v>
      </c>
      <c r="BH308" s="23">
        <v>5787245</v>
      </c>
      <c r="BI308" s="23">
        <v>7297160</v>
      </c>
      <c r="BJ308" s="23">
        <v>6622853</v>
      </c>
      <c r="BK308" s="23">
        <v>7316560</v>
      </c>
      <c r="BL308" s="23">
        <v>7438373</v>
      </c>
      <c r="BM308" s="23">
        <v>9556347</v>
      </c>
      <c r="BN308" s="23">
        <v>9660432</v>
      </c>
    </row>
    <row r="309" spans="1:66" ht="15" customHeight="1" x14ac:dyDescent="0.2">
      <c r="A309" s="62" t="s">
        <v>168</v>
      </c>
      <c r="B309" s="22">
        <v>0</v>
      </c>
      <c r="C309" s="22">
        <v>0</v>
      </c>
      <c r="D309" s="22">
        <v>0</v>
      </c>
      <c r="E309" s="22">
        <v>0</v>
      </c>
      <c r="F309" s="22">
        <v>3438</v>
      </c>
      <c r="G309" s="22">
        <v>1621</v>
      </c>
      <c r="H309" s="22">
        <v>2308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22">
        <v>0</v>
      </c>
      <c r="AG309" s="22">
        <v>0</v>
      </c>
      <c r="AH309" s="22">
        <v>0</v>
      </c>
      <c r="AI309" s="22">
        <v>0</v>
      </c>
      <c r="AJ309" s="22">
        <v>0</v>
      </c>
      <c r="AK309" s="22">
        <v>0</v>
      </c>
      <c r="AL309" s="22">
        <v>0</v>
      </c>
      <c r="AM309" s="22">
        <v>0</v>
      </c>
      <c r="AN309" s="23">
        <v>0</v>
      </c>
      <c r="AO309" s="23">
        <v>0</v>
      </c>
      <c r="AP309" s="23">
        <v>0</v>
      </c>
      <c r="AQ309" s="23">
        <v>0</v>
      </c>
      <c r="AR309" s="23">
        <v>0</v>
      </c>
      <c r="AS309" s="23">
        <v>0</v>
      </c>
      <c r="AT309" s="23">
        <v>0</v>
      </c>
      <c r="AU309" s="23">
        <v>0</v>
      </c>
      <c r="AV309" s="23">
        <v>0</v>
      </c>
      <c r="AW309" s="23">
        <v>0</v>
      </c>
      <c r="AX309" s="23">
        <v>0</v>
      </c>
      <c r="AY309" s="23">
        <v>0</v>
      </c>
      <c r="AZ309" s="23">
        <v>0</v>
      </c>
      <c r="BA309" s="23">
        <v>0</v>
      </c>
      <c r="BB309" s="23">
        <v>0</v>
      </c>
      <c r="BC309" s="23">
        <v>0</v>
      </c>
      <c r="BD309" s="23">
        <v>0</v>
      </c>
      <c r="BE309" s="23">
        <v>0</v>
      </c>
      <c r="BF309" s="23">
        <v>0</v>
      </c>
      <c r="BG309" s="23">
        <v>0</v>
      </c>
      <c r="BH309" s="23">
        <v>0</v>
      </c>
      <c r="BI309" s="23">
        <v>0</v>
      </c>
      <c r="BJ309" s="23">
        <v>0</v>
      </c>
      <c r="BK309" s="23">
        <v>0</v>
      </c>
      <c r="BL309" s="23">
        <v>0</v>
      </c>
      <c r="BM309" s="23">
        <v>0</v>
      </c>
      <c r="BN309" s="23">
        <v>0</v>
      </c>
    </row>
    <row r="310" spans="1:66" ht="15" customHeight="1" x14ac:dyDescent="0.2">
      <c r="A310" s="63" t="s">
        <v>169</v>
      </c>
      <c r="B310" s="22">
        <v>0</v>
      </c>
      <c r="C310" s="22">
        <v>0</v>
      </c>
      <c r="D310" s="22">
        <v>0</v>
      </c>
      <c r="E310" s="22">
        <v>0</v>
      </c>
      <c r="F310" s="22">
        <v>3438</v>
      </c>
      <c r="G310" s="22">
        <v>1621</v>
      </c>
      <c r="H310" s="22">
        <v>2308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>
        <v>0</v>
      </c>
      <c r="AG310" s="22">
        <v>0</v>
      </c>
      <c r="AH310" s="22">
        <v>0</v>
      </c>
      <c r="AI310" s="22">
        <v>0</v>
      </c>
      <c r="AJ310" s="22">
        <v>0</v>
      </c>
      <c r="AK310" s="22">
        <v>0</v>
      </c>
      <c r="AL310" s="22">
        <v>0</v>
      </c>
      <c r="AM310" s="22">
        <v>0</v>
      </c>
      <c r="AN310" s="23">
        <v>0</v>
      </c>
      <c r="AO310" s="23">
        <v>0</v>
      </c>
      <c r="AP310" s="23">
        <v>0</v>
      </c>
      <c r="AQ310" s="23">
        <v>0</v>
      </c>
      <c r="AR310" s="23">
        <v>0</v>
      </c>
      <c r="AS310" s="23">
        <v>0</v>
      </c>
      <c r="AT310" s="23">
        <v>0</v>
      </c>
      <c r="AU310" s="23">
        <v>0</v>
      </c>
      <c r="AV310" s="23">
        <v>0</v>
      </c>
      <c r="AW310" s="23">
        <v>0</v>
      </c>
      <c r="AX310" s="23">
        <v>0</v>
      </c>
      <c r="AY310" s="23">
        <v>0</v>
      </c>
      <c r="AZ310" s="23">
        <v>0</v>
      </c>
      <c r="BA310" s="23">
        <v>0</v>
      </c>
      <c r="BB310" s="23">
        <v>0</v>
      </c>
      <c r="BC310" s="23">
        <v>0</v>
      </c>
      <c r="BD310" s="23">
        <v>0</v>
      </c>
      <c r="BE310" s="23">
        <v>0</v>
      </c>
      <c r="BF310" s="23">
        <v>0</v>
      </c>
      <c r="BG310" s="23">
        <v>0</v>
      </c>
      <c r="BH310" s="23">
        <v>0</v>
      </c>
      <c r="BI310" s="23">
        <v>0</v>
      </c>
      <c r="BJ310" s="23">
        <v>0</v>
      </c>
      <c r="BK310" s="23">
        <v>0</v>
      </c>
      <c r="BL310" s="23">
        <v>0</v>
      </c>
      <c r="BM310" s="23">
        <v>0</v>
      </c>
      <c r="BN310" s="23">
        <v>0</v>
      </c>
    </row>
    <row r="311" spans="1:66" ht="15" customHeight="1" x14ac:dyDescent="0.2">
      <c r="A311" s="62" t="s">
        <v>134</v>
      </c>
      <c r="B311" s="22">
        <v>399394</v>
      </c>
      <c r="C311" s="22">
        <v>652767</v>
      </c>
      <c r="D311" s="22">
        <v>439199</v>
      </c>
      <c r="E311" s="22">
        <v>463507</v>
      </c>
      <c r="F311" s="22">
        <v>442936</v>
      </c>
      <c r="G311" s="22">
        <v>488547</v>
      </c>
      <c r="H311" s="22">
        <v>449493</v>
      </c>
      <c r="I311" s="22">
        <v>503420</v>
      </c>
      <c r="J311" s="22">
        <v>540610</v>
      </c>
      <c r="K311" s="22">
        <v>634185</v>
      </c>
      <c r="L311" s="22">
        <v>600166</v>
      </c>
      <c r="M311" s="22">
        <v>780529</v>
      </c>
      <c r="N311" s="22">
        <v>685318</v>
      </c>
      <c r="O311" s="22">
        <v>792751</v>
      </c>
      <c r="P311" s="22">
        <v>862687</v>
      </c>
      <c r="Q311" s="22">
        <v>959606</v>
      </c>
      <c r="R311" s="22">
        <v>875032</v>
      </c>
      <c r="S311" s="22">
        <v>1003659</v>
      </c>
      <c r="T311" s="22">
        <v>1018013</v>
      </c>
      <c r="U311" s="22">
        <v>1149230</v>
      </c>
      <c r="V311" s="22">
        <v>1099565</v>
      </c>
      <c r="W311" s="22">
        <v>1173144</v>
      </c>
      <c r="X311" s="22">
        <v>1354137</v>
      </c>
      <c r="Y311" s="22">
        <v>1330910</v>
      </c>
      <c r="Z311" s="22">
        <v>1155148</v>
      </c>
      <c r="AA311" s="22">
        <v>1422715</v>
      </c>
      <c r="AB311" s="22">
        <v>1197367</v>
      </c>
      <c r="AC311" s="22">
        <v>1399966</v>
      </c>
      <c r="AD311" s="22">
        <v>1189064</v>
      </c>
      <c r="AE311" s="22">
        <v>1217026</v>
      </c>
      <c r="AF311" s="22">
        <v>1114055</v>
      </c>
      <c r="AG311" s="22">
        <v>1247719</v>
      </c>
      <c r="AH311" s="22">
        <v>1340406</v>
      </c>
      <c r="AI311" s="22">
        <v>1519417</v>
      </c>
      <c r="AJ311" s="22">
        <v>1526860</v>
      </c>
      <c r="AK311" s="22">
        <v>1813425</v>
      </c>
      <c r="AL311" s="22">
        <v>1605376</v>
      </c>
      <c r="AM311" s="22">
        <v>1585564</v>
      </c>
      <c r="AN311" s="23">
        <v>1729040</v>
      </c>
      <c r="AO311" s="23">
        <v>2293075</v>
      </c>
      <c r="AP311" s="23">
        <v>2424809</v>
      </c>
      <c r="AQ311" s="23">
        <v>2588804</v>
      </c>
      <c r="AR311" s="23">
        <v>2595843</v>
      </c>
      <c r="AS311" s="23">
        <v>3383135</v>
      </c>
      <c r="AT311" s="23">
        <v>3351180</v>
      </c>
      <c r="AU311" s="23">
        <v>3667149</v>
      </c>
      <c r="AV311" s="23">
        <v>3535419</v>
      </c>
      <c r="AW311" s="23">
        <v>4088041</v>
      </c>
      <c r="AX311" s="23">
        <v>3781624</v>
      </c>
      <c r="AY311" s="23">
        <v>4354845</v>
      </c>
      <c r="AZ311" s="23">
        <v>4369123</v>
      </c>
      <c r="BA311" s="23">
        <v>4992354</v>
      </c>
      <c r="BB311" s="23">
        <v>5031508</v>
      </c>
      <c r="BC311" s="23">
        <v>5437062</v>
      </c>
      <c r="BD311" s="23">
        <v>5270547</v>
      </c>
      <c r="BE311" s="23">
        <v>5860466</v>
      </c>
      <c r="BF311" s="23">
        <v>5730684</v>
      </c>
      <c r="BG311" s="23">
        <v>6311357</v>
      </c>
      <c r="BH311" s="23">
        <v>5787245</v>
      </c>
      <c r="BI311" s="23">
        <v>7297160</v>
      </c>
      <c r="BJ311" s="23">
        <v>6622853</v>
      </c>
      <c r="BK311" s="23">
        <v>7316560</v>
      </c>
      <c r="BL311" s="23">
        <v>7438373</v>
      </c>
      <c r="BM311" s="23">
        <v>9556347</v>
      </c>
      <c r="BN311" s="23">
        <v>9660432</v>
      </c>
    </row>
    <row r="312" spans="1:66" ht="15" customHeight="1" x14ac:dyDescent="0.2">
      <c r="A312" s="63" t="s">
        <v>170</v>
      </c>
      <c r="B312" s="22">
        <v>29454</v>
      </c>
      <c r="C312" s="22">
        <v>59973</v>
      </c>
      <c r="D312" s="22">
        <v>32052</v>
      </c>
      <c r="E312" s="22">
        <v>63440</v>
      </c>
      <c r="F312" s="22">
        <v>39575</v>
      </c>
      <c r="G312" s="22">
        <v>78682</v>
      </c>
      <c r="H312" s="22">
        <v>47903</v>
      </c>
      <c r="I312" s="22">
        <v>2804</v>
      </c>
      <c r="J312" s="22">
        <v>44428</v>
      </c>
      <c r="K312" s="22">
        <v>84507</v>
      </c>
      <c r="L312" s="22">
        <v>43327</v>
      </c>
      <c r="M312" s="22">
        <v>79381</v>
      </c>
      <c r="N312" s="22">
        <v>36718</v>
      </c>
      <c r="O312" s="22">
        <v>89310</v>
      </c>
      <c r="P312" s="22">
        <v>42708</v>
      </c>
      <c r="Q312" s="22">
        <v>87723</v>
      </c>
      <c r="R312" s="22">
        <v>47016</v>
      </c>
      <c r="S312" s="22">
        <v>121897</v>
      </c>
      <c r="T312" s="22">
        <v>81661</v>
      </c>
      <c r="U312" s="22">
        <v>111707</v>
      </c>
      <c r="V312" s="22">
        <v>69707</v>
      </c>
      <c r="W312" s="22">
        <v>143964</v>
      </c>
      <c r="X312" s="22">
        <v>92809</v>
      </c>
      <c r="Y312" s="22">
        <v>172484</v>
      </c>
      <c r="Z312" s="22">
        <v>94263</v>
      </c>
      <c r="AA312" s="22">
        <v>177432</v>
      </c>
      <c r="AB312" s="22">
        <v>84982</v>
      </c>
      <c r="AC312" s="22">
        <v>191365</v>
      </c>
      <c r="AD312" s="22">
        <v>94379</v>
      </c>
      <c r="AE312" s="22">
        <v>175471</v>
      </c>
      <c r="AF312" s="22">
        <v>82411</v>
      </c>
      <c r="AG312" s="22">
        <v>160892</v>
      </c>
      <c r="AH312" s="22">
        <v>75191</v>
      </c>
      <c r="AI312" s="22">
        <v>144820</v>
      </c>
      <c r="AJ312" s="22">
        <v>73143</v>
      </c>
      <c r="AK312" s="22">
        <v>165441</v>
      </c>
      <c r="AL312" s="22">
        <v>86416</v>
      </c>
      <c r="AM312" s="22">
        <v>162448</v>
      </c>
      <c r="AN312" s="23">
        <v>76520</v>
      </c>
      <c r="AO312" s="23">
        <v>145376</v>
      </c>
      <c r="AP312" s="23">
        <v>59862</v>
      </c>
      <c r="AQ312" s="23">
        <v>213812</v>
      </c>
      <c r="AR312" s="23">
        <v>67736</v>
      </c>
      <c r="AS312" s="23">
        <v>136007</v>
      </c>
      <c r="AT312" s="23">
        <v>67189</v>
      </c>
      <c r="AU312" s="23">
        <v>436163</v>
      </c>
      <c r="AV312" s="23">
        <v>81457</v>
      </c>
      <c r="AW312" s="23">
        <v>195272</v>
      </c>
      <c r="AX312" s="23">
        <v>139743</v>
      </c>
      <c r="AY312" s="23">
        <v>402775</v>
      </c>
      <c r="AZ312" s="23">
        <v>167861</v>
      </c>
      <c r="BA312" s="23">
        <v>361838</v>
      </c>
      <c r="BB312" s="23">
        <v>200860</v>
      </c>
      <c r="BC312" s="23">
        <v>578205</v>
      </c>
      <c r="BD312" s="23">
        <v>224278</v>
      </c>
      <c r="BE312" s="23">
        <v>482903</v>
      </c>
      <c r="BF312" s="23">
        <v>219416</v>
      </c>
      <c r="BG312" s="23">
        <v>609317</v>
      </c>
      <c r="BH312" s="23">
        <v>273802</v>
      </c>
      <c r="BI312" s="23">
        <v>561679</v>
      </c>
      <c r="BJ312" s="23">
        <v>314948</v>
      </c>
      <c r="BK312" s="23">
        <v>667247</v>
      </c>
      <c r="BL312" s="23">
        <v>417235</v>
      </c>
      <c r="BM312" s="23">
        <v>1759319</v>
      </c>
      <c r="BN312" s="23">
        <v>2105838</v>
      </c>
    </row>
    <row r="313" spans="1:66" ht="15" customHeight="1" x14ac:dyDescent="0.2">
      <c r="A313" s="63" t="s">
        <v>171</v>
      </c>
      <c r="B313" s="22">
        <v>221004</v>
      </c>
      <c r="C313" s="22">
        <v>259979</v>
      </c>
      <c r="D313" s="22">
        <v>233844</v>
      </c>
      <c r="E313" s="22">
        <v>271949</v>
      </c>
      <c r="F313" s="22">
        <v>278978</v>
      </c>
      <c r="G313" s="22">
        <v>265356</v>
      </c>
      <c r="H313" s="22">
        <v>239143</v>
      </c>
      <c r="I313" s="22">
        <v>285843</v>
      </c>
      <c r="J313" s="22">
        <v>286379</v>
      </c>
      <c r="K313" s="22">
        <v>325175</v>
      </c>
      <c r="L313" s="22">
        <v>316697</v>
      </c>
      <c r="M313" s="22">
        <v>358124</v>
      </c>
      <c r="N313" s="22">
        <v>306889</v>
      </c>
      <c r="O313" s="22">
        <v>395904</v>
      </c>
      <c r="P313" s="22">
        <v>477696</v>
      </c>
      <c r="Q313" s="22">
        <v>459130</v>
      </c>
      <c r="R313" s="22">
        <v>469261</v>
      </c>
      <c r="S313" s="22">
        <v>485371</v>
      </c>
      <c r="T313" s="22">
        <v>520966</v>
      </c>
      <c r="U313" s="22">
        <v>590815</v>
      </c>
      <c r="V313" s="22">
        <v>564522</v>
      </c>
      <c r="W313" s="22">
        <v>493456</v>
      </c>
      <c r="X313" s="22">
        <v>578720</v>
      </c>
      <c r="Y313" s="22">
        <v>486225</v>
      </c>
      <c r="Z313" s="22">
        <v>434562</v>
      </c>
      <c r="AA313" s="22">
        <v>686549</v>
      </c>
      <c r="AB313" s="22">
        <v>518105</v>
      </c>
      <c r="AC313" s="22">
        <v>577688</v>
      </c>
      <c r="AD313" s="22">
        <v>544750</v>
      </c>
      <c r="AE313" s="22">
        <v>479093</v>
      </c>
      <c r="AF313" s="22">
        <v>467451</v>
      </c>
      <c r="AG313" s="22">
        <v>429258</v>
      </c>
      <c r="AH313" s="22">
        <v>611535</v>
      </c>
      <c r="AI313" s="22">
        <v>544865</v>
      </c>
      <c r="AJ313" s="22">
        <v>622430</v>
      </c>
      <c r="AK313" s="22">
        <v>655242</v>
      </c>
      <c r="AL313" s="22">
        <v>541774</v>
      </c>
      <c r="AM313" s="22">
        <v>511514</v>
      </c>
      <c r="AN313" s="23">
        <v>645819</v>
      </c>
      <c r="AO313" s="23">
        <v>814964</v>
      </c>
      <c r="AP313" s="23">
        <v>903823</v>
      </c>
      <c r="AQ313" s="23">
        <v>1098189</v>
      </c>
      <c r="AR313" s="23">
        <v>1216807</v>
      </c>
      <c r="AS313" s="23">
        <v>1714656</v>
      </c>
      <c r="AT313" s="23">
        <v>1910482</v>
      </c>
      <c r="AU313" s="23">
        <v>1756826</v>
      </c>
      <c r="AV313" s="23">
        <v>1966805</v>
      </c>
      <c r="AW313" s="23">
        <v>2267484</v>
      </c>
      <c r="AX313" s="23">
        <v>2178944</v>
      </c>
      <c r="AY313" s="23">
        <v>2323798</v>
      </c>
      <c r="AZ313" s="23">
        <v>2582777</v>
      </c>
      <c r="BA313" s="23">
        <v>2854545</v>
      </c>
      <c r="BB313" s="23">
        <v>3077645</v>
      </c>
      <c r="BC313" s="23">
        <v>2936323</v>
      </c>
      <c r="BD313" s="23">
        <v>3055609</v>
      </c>
      <c r="BE313" s="23">
        <v>3238834</v>
      </c>
      <c r="BF313" s="23">
        <v>3561017</v>
      </c>
      <c r="BG313" s="23">
        <v>3217582</v>
      </c>
      <c r="BH313" s="23">
        <v>3090230</v>
      </c>
      <c r="BI313" s="23">
        <v>4040292</v>
      </c>
      <c r="BJ313" s="23">
        <v>3828456</v>
      </c>
      <c r="BK313" s="23">
        <v>4072213</v>
      </c>
      <c r="BL313" s="23">
        <v>4170193</v>
      </c>
      <c r="BM313" s="23">
        <v>4693390</v>
      </c>
      <c r="BN313" s="23">
        <v>5007399</v>
      </c>
    </row>
    <row r="314" spans="1:66" ht="15" customHeight="1" x14ac:dyDescent="0.2">
      <c r="A314" s="63" t="s">
        <v>172</v>
      </c>
      <c r="B314" s="22">
        <v>23191</v>
      </c>
      <c r="C314" s="22">
        <v>39955</v>
      </c>
      <c r="D314" s="22">
        <v>34050</v>
      </c>
      <c r="E314" s="22">
        <v>23583</v>
      </c>
      <c r="F314" s="22">
        <v>24380</v>
      </c>
      <c r="G314" s="22">
        <v>22309</v>
      </c>
      <c r="H314" s="22">
        <v>39348</v>
      </c>
      <c r="I314" s="22">
        <v>26314</v>
      </c>
      <c r="J314" s="22">
        <v>29758</v>
      </c>
      <c r="K314" s="22">
        <v>20485</v>
      </c>
      <c r="L314" s="22">
        <v>40752</v>
      </c>
      <c r="M314" s="22">
        <v>73559</v>
      </c>
      <c r="N314" s="22">
        <v>38260</v>
      </c>
      <c r="O314" s="22">
        <v>24450</v>
      </c>
      <c r="P314" s="22">
        <v>57472</v>
      </c>
      <c r="Q314" s="22">
        <v>98005</v>
      </c>
      <c r="R314" s="22">
        <v>44201</v>
      </c>
      <c r="S314" s="22">
        <v>73952</v>
      </c>
      <c r="T314" s="22">
        <v>64432</v>
      </c>
      <c r="U314" s="22">
        <v>111173</v>
      </c>
      <c r="V314" s="22">
        <v>55185</v>
      </c>
      <c r="W314" s="22">
        <v>91738</v>
      </c>
      <c r="X314" s="22">
        <v>84861</v>
      </c>
      <c r="Y314" s="22">
        <v>143897</v>
      </c>
      <c r="Z314" s="22">
        <v>52901</v>
      </c>
      <c r="AA314" s="22">
        <v>88506</v>
      </c>
      <c r="AB314" s="22">
        <v>82974</v>
      </c>
      <c r="AC314" s="22">
        <v>124764</v>
      </c>
      <c r="AD314" s="22">
        <v>56822</v>
      </c>
      <c r="AE314" s="22">
        <v>94578</v>
      </c>
      <c r="AF314" s="22">
        <v>88357</v>
      </c>
      <c r="AG314" s="22">
        <v>138788</v>
      </c>
      <c r="AH314" s="22">
        <v>62218</v>
      </c>
      <c r="AI314" s="22">
        <v>107363</v>
      </c>
      <c r="AJ314" s="22">
        <v>111768</v>
      </c>
      <c r="AK314" s="22">
        <v>167941</v>
      </c>
      <c r="AL314" s="22">
        <v>73002</v>
      </c>
      <c r="AM314" s="22">
        <v>117287</v>
      </c>
      <c r="AN314" s="23">
        <v>119943</v>
      </c>
      <c r="AO314" s="23">
        <v>212608</v>
      </c>
      <c r="AP314" s="23">
        <v>110892</v>
      </c>
      <c r="AQ314" s="23">
        <v>179722</v>
      </c>
      <c r="AR314" s="23">
        <v>212781</v>
      </c>
      <c r="AS314" s="23">
        <v>335428</v>
      </c>
      <c r="AT314" s="23">
        <v>166077</v>
      </c>
      <c r="AU314" s="23">
        <v>338842</v>
      </c>
      <c r="AV314" s="23">
        <v>290325</v>
      </c>
      <c r="AW314" s="23">
        <v>384272</v>
      </c>
      <c r="AX314" s="23">
        <v>201611</v>
      </c>
      <c r="AY314" s="23">
        <v>270396</v>
      </c>
      <c r="AZ314" s="23">
        <v>270176</v>
      </c>
      <c r="BA314" s="23">
        <v>447150</v>
      </c>
      <c r="BB314" s="23">
        <v>269948</v>
      </c>
      <c r="BC314" s="23">
        <v>403634</v>
      </c>
      <c r="BD314" s="23">
        <v>325968</v>
      </c>
      <c r="BE314" s="23">
        <v>563436</v>
      </c>
      <c r="BF314" s="23">
        <v>271164</v>
      </c>
      <c r="BG314" s="23">
        <v>394838</v>
      </c>
      <c r="BH314" s="23">
        <v>358712</v>
      </c>
      <c r="BI314" s="23">
        <v>569328</v>
      </c>
      <c r="BJ314" s="23">
        <v>254788</v>
      </c>
      <c r="BK314" s="23">
        <v>428271</v>
      </c>
      <c r="BL314" s="23">
        <v>407548</v>
      </c>
      <c r="BM314" s="23">
        <v>621573</v>
      </c>
      <c r="BN314" s="23">
        <v>274589</v>
      </c>
    </row>
    <row r="315" spans="1:66" ht="15" customHeight="1" x14ac:dyDescent="0.2">
      <c r="A315" s="63" t="s">
        <v>135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9613</v>
      </c>
      <c r="R315" s="22">
        <v>0</v>
      </c>
      <c r="S315" s="22">
        <v>0</v>
      </c>
      <c r="T315" s="22">
        <v>0</v>
      </c>
      <c r="U315" s="22">
        <v>2461</v>
      </c>
      <c r="V315" s="22">
        <v>2437</v>
      </c>
      <c r="W315" s="22">
        <v>2579</v>
      </c>
      <c r="X315" s="22">
        <v>3107</v>
      </c>
      <c r="Y315" s="22">
        <v>1438</v>
      </c>
      <c r="Z315" s="22">
        <v>14434</v>
      </c>
      <c r="AA315" s="22">
        <v>30816</v>
      </c>
      <c r="AB315" s="22">
        <v>35584</v>
      </c>
      <c r="AC315" s="22">
        <v>37519</v>
      </c>
      <c r="AD315" s="22">
        <v>38755</v>
      </c>
      <c r="AE315" s="22">
        <v>29890</v>
      </c>
      <c r="AF315" s="22">
        <v>19913</v>
      </c>
      <c r="AG315" s="22">
        <v>12845</v>
      </c>
      <c r="AH315" s="22">
        <v>6663</v>
      </c>
      <c r="AI315" s="22">
        <v>32693</v>
      </c>
      <c r="AJ315" s="22">
        <v>20162</v>
      </c>
      <c r="AK315" s="22">
        <v>12070</v>
      </c>
      <c r="AL315" s="22">
        <v>22672</v>
      </c>
      <c r="AM315" s="22">
        <v>1785</v>
      </c>
      <c r="AN315" s="23">
        <v>22664</v>
      </c>
      <c r="AO315" s="23">
        <v>13879</v>
      </c>
      <c r="AP315" s="23">
        <v>22589</v>
      </c>
      <c r="AQ315" s="23">
        <v>14280</v>
      </c>
      <c r="AR315" s="23">
        <v>21189</v>
      </c>
      <c r="AS315" s="23">
        <v>14011</v>
      </c>
      <c r="AT315" s="23">
        <v>11688</v>
      </c>
      <c r="AU315" s="23">
        <v>13934</v>
      </c>
      <c r="AV315" s="23">
        <v>51166</v>
      </c>
      <c r="AW315" s="23">
        <v>17324</v>
      </c>
      <c r="AX315" s="23">
        <v>62439</v>
      </c>
      <c r="AY315" s="23">
        <v>119483</v>
      </c>
      <c r="AZ315" s="23">
        <v>133364</v>
      </c>
      <c r="BA315" s="23">
        <v>87831</v>
      </c>
      <c r="BB315" s="23">
        <v>141951</v>
      </c>
      <c r="BC315" s="23">
        <v>136609</v>
      </c>
      <c r="BD315" s="23">
        <v>110393</v>
      </c>
      <c r="BE315" s="23">
        <v>73082</v>
      </c>
      <c r="BF315" s="23">
        <v>104404</v>
      </c>
      <c r="BG315" s="23">
        <v>88706</v>
      </c>
      <c r="BH315" s="23">
        <v>32999</v>
      </c>
      <c r="BI315" s="23">
        <v>26237</v>
      </c>
      <c r="BJ315" s="23">
        <v>13043</v>
      </c>
      <c r="BK315" s="23">
        <v>84455</v>
      </c>
      <c r="BL315" s="23">
        <v>88103</v>
      </c>
      <c r="BM315" s="23">
        <v>75075</v>
      </c>
      <c r="BN315" s="23">
        <v>7340</v>
      </c>
    </row>
    <row r="316" spans="1:66" ht="15" customHeight="1" x14ac:dyDescent="0.2">
      <c r="A316" s="68" t="s">
        <v>173</v>
      </c>
      <c r="B316" s="22">
        <v>0</v>
      </c>
      <c r="C316" s="22">
        <v>0</v>
      </c>
      <c r="D316" s="22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v>0</v>
      </c>
      <c r="Y316" s="22">
        <v>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22">
        <v>0</v>
      </c>
      <c r="AI316" s="22">
        <v>0</v>
      </c>
      <c r="AJ316" s="22">
        <v>0</v>
      </c>
      <c r="AK316" s="22">
        <v>0</v>
      </c>
      <c r="AL316" s="22">
        <v>61615</v>
      </c>
      <c r="AM316" s="22">
        <v>48220</v>
      </c>
      <c r="AN316" s="23">
        <v>30879</v>
      </c>
      <c r="AO316" s="23">
        <v>49168</v>
      </c>
      <c r="AP316" s="23">
        <v>60106</v>
      </c>
      <c r="AQ316" s="23">
        <v>65184</v>
      </c>
      <c r="AR316" s="23">
        <v>56242</v>
      </c>
      <c r="AS316" s="23">
        <v>63994</v>
      </c>
      <c r="AT316" s="23">
        <v>72103</v>
      </c>
      <c r="AU316" s="23">
        <v>57851</v>
      </c>
      <c r="AV316" s="23">
        <v>49438</v>
      </c>
      <c r="AW316" s="23">
        <v>73268</v>
      </c>
      <c r="AX316" s="23">
        <v>60550</v>
      </c>
      <c r="AY316" s="23">
        <v>64360</v>
      </c>
      <c r="AZ316" s="23">
        <v>61638</v>
      </c>
      <c r="BA316" s="23">
        <v>103036</v>
      </c>
      <c r="BB316" s="23">
        <v>106283</v>
      </c>
      <c r="BC316" s="23">
        <v>92491</v>
      </c>
      <c r="BD316" s="23">
        <v>72301</v>
      </c>
      <c r="BE316" s="23">
        <v>72872</v>
      </c>
      <c r="BF316" s="23">
        <v>72240</v>
      </c>
      <c r="BG316" s="23">
        <v>98900</v>
      </c>
      <c r="BH316" s="23">
        <v>93640</v>
      </c>
      <c r="BI316" s="23">
        <v>107668</v>
      </c>
      <c r="BJ316" s="23">
        <v>102988</v>
      </c>
      <c r="BK316" s="23">
        <v>136352</v>
      </c>
      <c r="BL316" s="23">
        <v>175147</v>
      </c>
      <c r="BM316" s="23">
        <v>221934</v>
      </c>
      <c r="BN316" s="23">
        <v>174431</v>
      </c>
    </row>
    <row r="317" spans="1:66" ht="15" customHeight="1" x14ac:dyDescent="0.2">
      <c r="A317" s="63" t="s">
        <v>174</v>
      </c>
      <c r="B317" s="22">
        <v>0</v>
      </c>
      <c r="C317" s="22">
        <v>0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102857</v>
      </c>
      <c r="AD317" s="22">
        <v>0</v>
      </c>
      <c r="AE317" s="22">
        <v>0</v>
      </c>
      <c r="AF317" s="22">
        <v>0</v>
      </c>
      <c r="AG317" s="22">
        <v>118090</v>
      </c>
      <c r="AH317" s="22">
        <v>0</v>
      </c>
      <c r="AI317" s="22">
        <v>0</v>
      </c>
      <c r="AJ317" s="22">
        <v>0</v>
      </c>
      <c r="AK317" s="22">
        <v>155532</v>
      </c>
      <c r="AL317" s="22">
        <v>142360</v>
      </c>
      <c r="AM317" s="22">
        <v>145707</v>
      </c>
      <c r="AN317" s="23">
        <v>158049</v>
      </c>
      <c r="AO317" s="23">
        <v>168338</v>
      </c>
      <c r="AP317" s="23">
        <v>202515</v>
      </c>
      <c r="AQ317" s="23">
        <v>226746</v>
      </c>
      <c r="AR317" s="23">
        <v>243908</v>
      </c>
      <c r="AS317" s="23">
        <v>251595</v>
      </c>
      <c r="AT317" s="23">
        <v>273707</v>
      </c>
      <c r="AU317" s="23">
        <v>260948</v>
      </c>
      <c r="AV317" s="23">
        <v>269388</v>
      </c>
      <c r="AW317" s="23">
        <v>259409</v>
      </c>
      <c r="AX317" s="23">
        <v>271403</v>
      </c>
      <c r="AY317" s="23">
        <v>300220</v>
      </c>
      <c r="AZ317" s="23">
        <v>327746</v>
      </c>
      <c r="BA317" s="23">
        <v>353203</v>
      </c>
      <c r="BB317" s="23">
        <v>366633</v>
      </c>
      <c r="BC317" s="23">
        <v>368885</v>
      </c>
      <c r="BD317" s="23">
        <v>392078</v>
      </c>
      <c r="BE317" s="23">
        <v>427072</v>
      </c>
      <c r="BF317" s="23">
        <v>455661</v>
      </c>
      <c r="BG317" s="23">
        <v>518457</v>
      </c>
      <c r="BH317" s="23">
        <v>526080</v>
      </c>
      <c r="BI317" s="23">
        <v>579009</v>
      </c>
      <c r="BJ317" s="23">
        <v>592578</v>
      </c>
      <c r="BK317" s="23">
        <v>579973</v>
      </c>
      <c r="BL317" s="23">
        <v>611413</v>
      </c>
      <c r="BM317" s="23">
        <v>578055</v>
      </c>
      <c r="BN317" s="23">
        <v>558483</v>
      </c>
    </row>
    <row r="318" spans="1:66" ht="15" customHeight="1" x14ac:dyDescent="0.2">
      <c r="A318" s="63" t="s">
        <v>175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2">
        <v>0</v>
      </c>
      <c r="Y318" s="22">
        <v>0</v>
      </c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>
        <v>0</v>
      </c>
      <c r="AG318" s="22">
        <v>13744</v>
      </c>
      <c r="AH318" s="22">
        <v>0</v>
      </c>
      <c r="AI318" s="22">
        <v>0</v>
      </c>
      <c r="AJ318" s="22">
        <v>0</v>
      </c>
      <c r="AK318" s="22">
        <v>155137</v>
      </c>
      <c r="AL318" s="22">
        <v>0</v>
      </c>
      <c r="AM318" s="22">
        <v>0</v>
      </c>
      <c r="AN318" s="23">
        <v>0</v>
      </c>
      <c r="AO318" s="23">
        <v>414337</v>
      </c>
      <c r="AP318" s="23">
        <v>542527</v>
      </c>
      <c r="AQ318" s="23">
        <v>230900</v>
      </c>
      <c r="AR318" s="23">
        <v>171936</v>
      </c>
      <c r="AS318" s="23">
        <v>263294</v>
      </c>
      <c r="AT318" s="23">
        <v>221439</v>
      </c>
      <c r="AU318" s="23">
        <v>166799</v>
      </c>
      <c r="AV318" s="23">
        <v>177845</v>
      </c>
      <c r="AW318" s="23">
        <v>273578</v>
      </c>
      <c r="AX318" s="23">
        <v>249525</v>
      </c>
      <c r="AY318" s="23">
        <v>189517</v>
      </c>
      <c r="AZ318" s="23">
        <v>111991</v>
      </c>
      <c r="BA318" s="23">
        <v>112231</v>
      </c>
      <c r="BB318" s="23">
        <v>131071</v>
      </c>
      <c r="BC318" s="23">
        <v>165252</v>
      </c>
      <c r="BD318" s="23">
        <v>188030</v>
      </c>
      <c r="BE318" s="23">
        <v>120043</v>
      </c>
      <c r="BF318" s="23">
        <v>104656</v>
      </c>
      <c r="BG318" s="23">
        <v>82400</v>
      </c>
      <c r="BH318" s="23">
        <v>90856</v>
      </c>
      <c r="BI318" s="23">
        <v>77589</v>
      </c>
      <c r="BJ318" s="23">
        <v>67096</v>
      </c>
      <c r="BK318" s="23">
        <v>70286</v>
      </c>
      <c r="BL318" s="23">
        <v>158845</v>
      </c>
      <c r="BM318" s="23">
        <v>200215</v>
      </c>
      <c r="BN318" s="23">
        <v>171820</v>
      </c>
    </row>
    <row r="319" spans="1:66" ht="15" customHeight="1" x14ac:dyDescent="0.2">
      <c r="A319" s="63" t="s">
        <v>176</v>
      </c>
      <c r="B319" s="22">
        <v>125745</v>
      </c>
      <c r="C319" s="22">
        <v>292860</v>
      </c>
      <c r="D319" s="22">
        <v>139253</v>
      </c>
      <c r="E319" s="22">
        <v>104535</v>
      </c>
      <c r="F319" s="22">
        <v>100003</v>
      </c>
      <c r="G319" s="22">
        <v>122200</v>
      </c>
      <c r="H319" s="22">
        <v>123099</v>
      </c>
      <c r="I319" s="22">
        <v>188459</v>
      </c>
      <c r="J319" s="22">
        <v>180045</v>
      </c>
      <c r="K319" s="22">
        <v>204018</v>
      </c>
      <c r="L319" s="22">
        <v>199390</v>
      </c>
      <c r="M319" s="22">
        <v>269465</v>
      </c>
      <c r="N319" s="22">
        <v>303451</v>
      </c>
      <c r="O319" s="22">
        <v>283087</v>
      </c>
      <c r="P319" s="22">
        <v>284811</v>
      </c>
      <c r="Q319" s="22">
        <v>189280</v>
      </c>
      <c r="R319" s="22">
        <v>314554</v>
      </c>
      <c r="S319" s="22">
        <v>322439</v>
      </c>
      <c r="T319" s="22">
        <v>350954</v>
      </c>
      <c r="U319" s="22">
        <v>246690</v>
      </c>
      <c r="V319" s="22">
        <v>407714</v>
      </c>
      <c r="W319" s="22">
        <v>441407</v>
      </c>
      <c r="X319" s="22">
        <v>594640</v>
      </c>
      <c r="Y319" s="22">
        <v>316999</v>
      </c>
      <c r="Z319" s="22">
        <v>335697</v>
      </c>
      <c r="AA319" s="22">
        <v>251743</v>
      </c>
      <c r="AB319" s="22">
        <v>271936</v>
      </c>
      <c r="AC319" s="22">
        <v>183347</v>
      </c>
      <c r="AD319" s="22">
        <v>302643</v>
      </c>
      <c r="AE319" s="22">
        <v>282620</v>
      </c>
      <c r="AF319" s="22">
        <v>305463</v>
      </c>
      <c r="AG319" s="22">
        <v>193983</v>
      </c>
      <c r="AH319" s="22">
        <v>413654</v>
      </c>
      <c r="AI319" s="22">
        <v>468328</v>
      </c>
      <c r="AJ319" s="22">
        <v>457363</v>
      </c>
      <c r="AK319" s="22">
        <v>340490</v>
      </c>
      <c r="AL319" s="22">
        <v>383370</v>
      </c>
      <c r="AM319" s="22">
        <v>389433</v>
      </c>
      <c r="AN319" s="23">
        <v>455318</v>
      </c>
      <c r="AO319" s="23">
        <v>264292</v>
      </c>
      <c r="AP319" s="23">
        <v>229910</v>
      </c>
      <c r="AQ319" s="23">
        <v>210152</v>
      </c>
      <c r="AR319" s="23">
        <v>267169</v>
      </c>
      <c r="AS319" s="23">
        <v>354217</v>
      </c>
      <c r="AT319" s="23">
        <v>279487</v>
      </c>
      <c r="AU319" s="23">
        <v>283425</v>
      </c>
      <c r="AV319" s="23">
        <v>437438</v>
      </c>
      <c r="AW319" s="23">
        <v>617434</v>
      </c>
      <c r="AX319" s="23">
        <v>617409</v>
      </c>
      <c r="AY319" s="23">
        <v>684296</v>
      </c>
      <c r="AZ319" s="23">
        <v>713570</v>
      </c>
      <c r="BA319" s="23">
        <v>672520</v>
      </c>
      <c r="BB319" s="23">
        <v>737117</v>
      </c>
      <c r="BC319" s="23">
        <v>755663</v>
      </c>
      <c r="BD319" s="23">
        <v>901890</v>
      </c>
      <c r="BE319" s="23">
        <v>882224</v>
      </c>
      <c r="BF319" s="23">
        <v>942126</v>
      </c>
      <c r="BG319" s="23">
        <v>1301157</v>
      </c>
      <c r="BH319" s="23">
        <v>1320926</v>
      </c>
      <c r="BI319" s="23">
        <v>1335358</v>
      </c>
      <c r="BJ319" s="23">
        <v>1448956</v>
      </c>
      <c r="BK319" s="23">
        <v>1277763</v>
      </c>
      <c r="BL319" s="23">
        <v>1409889</v>
      </c>
      <c r="BM319" s="23">
        <v>1406786</v>
      </c>
      <c r="BN319" s="23">
        <v>1360532</v>
      </c>
    </row>
    <row r="320" spans="1:66" ht="15" customHeight="1" x14ac:dyDescent="0.2">
      <c r="A320" s="63" t="s">
        <v>134</v>
      </c>
      <c r="B320" s="22">
        <v>0</v>
      </c>
      <c r="C320" s="22">
        <v>0</v>
      </c>
      <c r="D320" s="22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118555</v>
      </c>
      <c r="R320" s="22">
        <v>0</v>
      </c>
      <c r="S320" s="22">
        <v>0</v>
      </c>
      <c r="T320" s="22">
        <v>0</v>
      </c>
      <c r="U320" s="22">
        <v>86384</v>
      </c>
      <c r="V320" s="22">
        <v>0</v>
      </c>
      <c r="W320" s="22">
        <v>0</v>
      </c>
      <c r="X320" s="22">
        <v>0</v>
      </c>
      <c r="Y320" s="22">
        <v>209867</v>
      </c>
      <c r="Z320" s="22">
        <v>223291</v>
      </c>
      <c r="AA320" s="22">
        <v>187669</v>
      </c>
      <c r="AB320" s="22">
        <v>203786</v>
      </c>
      <c r="AC320" s="22">
        <v>182426</v>
      </c>
      <c r="AD320" s="22">
        <v>151715</v>
      </c>
      <c r="AE320" s="22">
        <v>155374</v>
      </c>
      <c r="AF320" s="22">
        <v>150460</v>
      </c>
      <c r="AG320" s="22">
        <v>180119</v>
      </c>
      <c r="AH320" s="22">
        <v>171145</v>
      </c>
      <c r="AI320" s="22">
        <v>221348</v>
      </c>
      <c r="AJ320" s="22">
        <v>241994</v>
      </c>
      <c r="AK320" s="22">
        <v>161572</v>
      </c>
      <c r="AL320" s="22">
        <v>294167</v>
      </c>
      <c r="AM320" s="22">
        <v>209170</v>
      </c>
      <c r="AN320" s="23">
        <v>219848</v>
      </c>
      <c r="AO320" s="23">
        <v>210113</v>
      </c>
      <c r="AP320" s="23">
        <v>292585</v>
      </c>
      <c r="AQ320" s="23">
        <v>349819</v>
      </c>
      <c r="AR320" s="23">
        <v>338075</v>
      </c>
      <c r="AS320" s="23">
        <v>249933</v>
      </c>
      <c r="AT320" s="23">
        <v>349008</v>
      </c>
      <c r="AU320" s="23">
        <v>352361</v>
      </c>
      <c r="AV320" s="23">
        <v>211557</v>
      </c>
      <c r="AW320" s="23">
        <v>0</v>
      </c>
      <c r="AX320" s="23">
        <v>0</v>
      </c>
      <c r="AY320" s="23">
        <v>0</v>
      </c>
      <c r="AZ320" s="23">
        <v>0</v>
      </c>
      <c r="BA320" s="23">
        <v>0</v>
      </c>
      <c r="BB320" s="23">
        <v>0</v>
      </c>
      <c r="BC320" s="23">
        <v>0</v>
      </c>
      <c r="BD320" s="23">
        <v>0</v>
      </c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</row>
    <row r="321" spans="1:66" ht="15" customHeight="1" x14ac:dyDescent="0.2">
      <c r="A321" s="66" t="s">
        <v>31</v>
      </c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</row>
    <row r="322" spans="1:66" ht="15" customHeight="1" x14ac:dyDescent="0.2">
      <c r="A322" s="66" t="s">
        <v>177</v>
      </c>
      <c r="B322" s="25">
        <v>1547248</v>
      </c>
      <c r="C322" s="25">
        <v>2057349</v>
      </c>
      <c r="D322" s="25">
        <v>2126673</v>
      </c>
      <c r="E322" s="25">
        <v>2028525</v>
      </c>
      <c r="F322" s="25">
        <v>1882071</v>
      </c>
      <c r="G322" s="25">
        <v>2192908</v>
      </c>
      <c r="H322" s="25">
        <v>2167388</v>
      </c>
      <c r="I322" s="25">
        <v>2446312</v>
      </c>
      <c r="J322" s="25">
        <v>2484115</v>
      </c>
      <c r="K322" s="25">
        <v>1965957</v>
      </c>
      <c r="L322" s="25">
        <v>1876901</v>
      </c>
      <c r="M322" s="25">
        <v>1709100</v>
      </c>
      <c r="N322" s="25">
        <v>2528789</v>
      </c>
      <c r="O322" s="25">
        <v>2380354</v>
      </c>
      <c r="P322" s="25">
        <v>2432182</v>
      </c>
      <c r="Q322" s="25">
        <v>2920978</v>
      </c>
      <c r="R322" s="25">
        <v>2822456</v>
      </c>
      <c r="S322" s="25">
        <v>3170626</v>
      </c>
      <c r="T322" s="25">
        <v>3185051</v>
      </c>
      <c r="U322" s="25">
        <v>3264350</v>
      </c>
      <c r="V322" s="25">
        <v>3467515</v>
      </c>
      <c r="W322" s="25">
        <v>3451941</v>
      </c>
      <c r="X322" s="25">
        <v>3702273</v>
      </c>
      <c r="Y322" s="25">
        <v>4610631</v>
      </c>
      <c r="Z322" s="25">
        <v>4394119</v>
      </c>
      <c r="AA322" s="25">
        <v>4125897</v>
      </c>
      <c r="AB322" s="25">
        <v>4650027</v>
      </c>
      <c r="AC322" s="25">
        <v>4159644</v>
      </c>
      <c r="AD322" s="25">
        <v>4232500</v>
      </c>
      <c r="AE322" s="25">
        <v>3777533</v>
      </c>
      <c r="AF322" s="25">
        <v>3461032</v>
      </c>
      <c r="AG322" s="25">
        <v>2815892</v>
      </c>
      <c r="AH322" s="25">
        <v>3402636</v>
      </c>
      <c r="AI322" s="25">
        <v>2965058</v>
      </c>
      <c r="AJ322" s="25">
        <v>2922452</v>
      </c>
      <c r="AK322" s="25">
        <v>2512589</v>
      </c>
      <c r="AL322" s="25">
        <v>2444325</v>
      </c>
      <c r="AM322" s="25">
        <v>2338568</v>
      </c>
      <c r="AN322" s="25">
        <v>2452116</v>
      </c>
      <c r="AO322" s="25">
        <v>2266630</v>
      </c>
      <c r="AP322" s="25">
        <v>2536855</v>
      </c>
      <c r="AQ322" s="25">
        <v>2691175</v>
      </c>
      <c r="AR322" s="25">
        <v>2724139</v>
      </c>
      <c r="AS322" s="25">
        <v>2115554</v>
      </c>
      <c r="AT322" s="25">
        <v>2295565</v>
      </c>
      <c r="AU322" s="25">
        <v>1682133</v>
      </c>
      <c r="AV322" s="25">
        <v>1827090</v>
      </c>
      <c r="AW322" s="25">
        <v>1994231</v>
      </c>
      <c r="AX322" s="25">
        <v>2080964</v>
      </c>
      <c r="AY322" s="25">
        <v>1671144</v>
      </c>
      <c r="AZ322" s="25">
        <v>2619652</v>
      </c>
      <c r="BA322" s="25">
        <v>2623428</v>
      </c>
      <c r="BB322" s="25">
        <v>2524337</v>
      </c>
      <c r="BC322" s="25">
        <v>2546250</v>
      </c>
      <c r="BD322" s="25">
        <v>2350331</v>
      </c>
      <c r="BE322" s="25">
        <v>2421805</v>
      </c>
      <c r="BF322" s="25">
        <v>2325647</v>
      </c>
      <c r="BG322" s="25">
        <v>3219811</v>
      </c>
      <c r="BH322" s="25">
        <v>2518193</v>
      </c>
      <c r="BI322" s="25">
        <v>2910219</v>
      </c>
      <c r="BJ322" s="25">
        <v>2379060</v>
      </c>
      <c r="BK322" s="25">
        <v>2432538</v>
      </c>
      <c r="BL322" s="25">
        <v>3023109</v>
      </c>
      <c r="BM322" s="25">
        <v>6705265</v>
      </c>
      <c r="BN322" s="25">
        <v>6631141</v>
      </c>
    </row>
    <row r="323" spans="1:66" ht="15" customHeight="1" x14ac:dyDescent="0.2">
      <c r="A323" s="61" t="s">
        <v>164</v>
      </c>
      <c r="B323" s="22">
        <v>968192</v>
      </c>
      <c r="C323" s="22">
        <v>1445891</v>
      </c>
      <c r="D323" s="22">
        <v>1503836</v>
      </c>
      <c r="E323" s="22">
        <v>1399948</v>
      </c>
      <c r="F323" s="22">
        <v>1251638</v>
      </c>
      <c r="G323" s="22">
        <v>1567111</v>
      </c>
      <c r="H323" s="22">
        <v>1491765</v>
      </c>
      <c r="I323" s="22">
        <v>1756293</v>
      </c>
      <c r="J323" s="22">
        <v>1769528</v>
      </c>
      <c r="K323" s="22">
        <v>1325811</v>
      </c>
      <c r="L323" s="22">
        <v>1256575</v>
      </c>
      <c r="M323" s="22">
        <v>1044068</v>
      </c>
      <c r="N323" s="22">
        <v>1878432</v>
      </c>
      <c r="O323" s="22">
        <v>1721686</v>
      </c>
      <c r="P323" s="22">
        <v>1773632</v>
      </c>
      <c r="Q323" s="22">
        <v>2286953</v>
      </c>
      <c r="R323" s="22">
        <v>2192311</v>
      </c>
      <c r="S323" s="22">
        <v>2530842</v>
      </c>
      <c r="T323" s="22">
        <v>2554109</v>
      </c>
      <c r="U323" s="22">
        <v>2615049</v>
      </c>
      <c r="V323" s="22">
        <v>2799251</v>
      </c>
      <c r="W323" s="22">
        <v>2720227</v>
      </c>
      <c r="X323" s="22">
        <v>2972924</v>
      </c>
      <c r="Y323" s="22">
        <v>3868335</v>
      </c>
      <c r="Z323" s="22">
        <v>3636054</v>
      </c>
      <c r="AA323" s="22">
        <v>3355427</v>
      </c>
      <c r="AB323" s="22">
        <v>3887457</v>
      </c>
      <c r="AC323" s="22">
        <v>3408892</v>
      </c>
      <c r="AD323" s="22">
        <v>3443358</v>
      </c>
      <c r="AE323" s="22">
        <v>3001046</v>
      </c>
      <c r="AF323" s="22">
        <v>2652021</v>
      </c>
      <c r="AG323" s="22">
        <v>2041912</v>
      </c>
      <c r="AH323" s="22">
        <v>2537113</v>
      </c>
      <c r="AI323" s="22">
        <v>2169171</v>
      </c>
      <c r="AJ323" s="22">
        <v>2118054</v>
      </c>
      <c r="AK323" s="22">
        <v>1723021</v>
      </c>
      <c r="AL323" s="22">
        <v>1490360</v>
      </c>
      <c r="AM323" s="22">
        <v>1424176</v>
      </c>
      <c r="AN323" s="23">
        <v>1509966</v>
      </c>
      <c r="AO323" s="23">
        <v>1348599</v>
      </c>
      <c r="AP323" s="23">
        <v>1597860</v>
      </c>
      <c r="AQ323" s="23">
        <v>1657748</v>
      </c>
      <c r="AR323" s="23">
        <v>1673573</v>
      </c>
      <c r="AS323" s="23">
        <v>1044296</v>
      </c>
      <c r="AT323" s="23">
        <v>1112918</v>
      </c>
      <c r="AU323" s="23">
        <v>562148</v>
      </c>
      <c r="AV323" s="23">
        <v>603600</v>
      </c>
      <c r="AW323" s="23">
        <v>737071</v>
      </c>
      <c r="AX323" s="23">
        <v>612271</v>
      </c>
      <c r="AY323" s="23">
        <v>141331</v>
      </c>
      <c r="AZ323" s="23">
        <v>1195074</v>
      </c>
      <c r="BA323" s="23">
        <v>1151875</v>
      </c>
      <c r="BB323" s="23">
        <v>866400</v>
      </c>
      <c r="BC323" s="23">
        <v>857831</v>
      </c>
      <c r="BD323" s="23">
        <v>658705</v>
      </c>
      <c r="BE323" s="23">
        <v>664737</v>
      </c>
      <c r="BF323" s="23">
        <v>611580</v>
      </c>
      <c r="BG323" s="23">
        <v>1212316</v>
      </c>
      <c r="BH323" s="23">
        <v>474659</v>
      </c>
      <c r="BI323" s="23">
        <v>744281</v>
      </c>
      <c r="BJ323" s="23">
        <v>248759</v>
      </c>
      <c r="BK323" s="23">
        <v>322475</v>
      </c>
      <c r="BL323" s="23">
        <v>989052</v>
      </c>
      <c r="BM323" s="23">
        <v>1041508</v>
      </c>
      <c r="BN323" s="23">
        <v>992832</v>
      </c>
    </row>
    <row r="324" spans="1:66" ht="15" customHeight="1" x14ac:dyDescent="0.2">
      <c r="A324" s="67" t="s">
        <v>268</v>
      </c>
      <c r="B324" s="22">
        <v>968192</v>
      </c>
      <c r="C324" s="22">
        <v>1445891</v>
      </c>
      <c r="D324" s="22">
        <v>1503836</v>
      </c>
      <c r="E324" s="22">
        <v>1399948</v>
      </c>
      <c r="F324" s="22">
        <v>1251638</v>
      </c>
      <c r="G324" s="22">
        <v>1567111</v>
      </c>
      <c r="H324" s="22">
        <v>1491765</v>
      </c>
      <c r="I324" s="22">
        <v>1756293</v>
      </c>
      <c r="J324" s="22">
        <v>1769528</v>
      </c>
      <c r="K324" s="22">
        <v>1325811</v>
      </c>
      <c r="L324" s="22">
        <v>1256575</v>
      </c>
      <c r="M324" s="22">
        <v>1044068</v>
      </c>
      <c r="N324" s="22">
        <v>1878432</v>
      </c>
      <c r="O324" s="22">
        <v>1721686</v>
      </c>
      <c r="P324" s="22">
        <v>1773632</v>
      </c>
      <c r="Q324" s="22">
        <v>2286953</v>
      </c>
      <c r="R324" s="22">
        <v>2192311</v>
      </c>
      <c r="S324" s="22">
        <v>2530842</v>
      </c>
      <c r="T324" s="22">
        <v>2554109</v>
      </c>
      <c r="U324" s="22">
        <v>2615049</v>
      </c>
      <c r="V324" s="22">
        <v>2799251</v>
      </c>
      <c r="W324" s="22">
        <v>2720227</v>
      </c>
      <c r="X324" s="22">
        <v>2972924</v>
      </c>
      <c r="Y324" s="22">
        <v>3868335</v>
      </c>
      <c r="Z324" s="22">
        <v>3636054</v>
      </c>
      <c r="AA324" s="22">
        <v>3355427</v>
      </c>
      <c r="AB324" s="22">
        <v>3887457</v>
      </c>
      <c r="AC324" s="22">
        <v>3408892</v>
      </c>
      <c r="AD324" s="22">
        <v>3443358</v>
      </c>
      <c r="AE324" s="22">
        <v>3001046</v>
      </c>
      <c r="AF324" s="22">
        <v>2652021</v>
      </c>
      <c r="AG324" s="22">
        <v>2041912</v>
      </c>
      <c r="AH324" s="22">
        <v>2537113</v>
      </c>
      <c r="AI324" s="22">
        <v>2169171</v>
      </c>
      <c r="AJ324" s="22">
        <v>2118054</v>
      </c>
      <c r="AK324" s="22">
        <v>1723021</v>
      </c>
      <c r="AL324" s="22">
        <v>1490360</v>
      </c>
      <c r="AM324" s="22">
        <v>1424176</v>
      </c>
      <c r="AN324" s="23">
        <v>1509966</v>
      </c>
      <c r="AO324" s="23">
        <v>1348599</v>
      </c>
      <c r="AP324" s="23">
        <v>1597860</v>
      </c>
      <c r="AQ324" s="23">
        <v>1657748</v>
      </c>
      <c r="AR324" s="23">
        <v>1673573</v>
      </c>
      <c r="AS324" s="23">
        <v>1044296</v>
      </c>
      <c r="AT324" s="23">
        <v>1112918</v>
      </c>
      <c r="AU324" s="23">
        <v>562148</v>
      </c>
      <c r="AV324" s="23">
        <v>603600</v>
      </c>
      <c r="AW324" s="23">
        <v>737071</v>
      </c>
      <c r="AX324" s="23">
        <v>612271</v>
      </c>
      <c r="AY324" s="23">
        <v>141331</v>
      </c>
      <c r="AZ324" s="23">
        <v>1195074</v>
      </c>
      <c r="BA324" s="23">
        <v>1151875</v>
      </c>
      <c r="BB324" s="23">
        <v>866400</v>
      </c>
      <c r="BC324" s="23">
        <v>857831</v>
      </c>
      <c r="BD324" s="23">
        <v>658705</v>
      </c>
      <c r="BE324" s="23">
        <v>664737</v>
      </c>
      <c r="BF324" s="23">
        <v>611580</v>
      </c>
      <c r="BG324" s="23">
        <v>1212316</v>
      </c>
      <c r="BH324" s="23">
        <v>474659</v>
      </c>
      <c r="BI324" s="23">
        <v>744281</v>
      </c>
      <c r="BJ324" s="23">
        <v>248759</v>
      </c>
      <c r="BK324" s="23">
        <v>322475</v>
      </c>
      <c r="BL324" s="23">
        <v>989052</v>
      </c>
      <c r="BM324" s="23">
        <v>1041508</v>
      </c>
      <c r="BN324" s="23">
        <v>992832</v>
      </c>
    </row>
    <row r="325" spans="1:66" ht="15" customHeight="1" x14ac:dyDescent="0.2">
      <c r="A325" s="63" t="s">
        <v>165</v>
      </c>
      <c r="B325" s="22">
        <v>881751</v>
      </c>
      <c r="C325" s="22">
        <v>1316205</v>
      </c>
      <c r="D325" s="22">
        <v>1388972</v>
      </c>
      <c r="E325" s="22">
        <v>1210112</v>
      </c>
      <c r="F325" s="22">
        <v>1110496</v>
      </c>
      <c r="G325" s="22">
        <v>1436509</v>
      </c>
      <c r="H325" s="22">
        <v>1337644</v>
      </c>
      <c r="I325" s="22">
        <v>1560894</v>
      </c>
      <c r="J325" s="22">
        <v>1543720</v>
      </c>
      <c r="K325" s="22">
        <v>1091016</v>
      </c>
      <c r="L325" s="22">
        <v>1044950</v>
      </c>
      <c r="M325" s="22">
        <v>825236</v>
      </c>
      <c r="N325" s="22">
        <v>1647077</v>
      </c>
      <c r="O325" s="22">
        <v>1454531</v>
      </c>
      <c r="P325" s="22">
        <v>1527412</v>
      </c>
      <c r="Q325" s="22">
        <v>2048766</v>
      </c>
      <c r="R325" s="22">
        <v>1976524</v>
      </c>
      <c r="S325" s="22">
        <v>1936275</v>
      </c>
      <c r="T325" s="22">
        <v>1914286</v>
      </c>
      <c r="U325" s="22">
        <v>1701409</v>
      </c>
      <c r="V325" s="22">
        <v>1342978</v>
      </c>
      <c r="W325" s="22">
        <v>1335896</v>
      </c>
      <c r="X325" s="22">
        <v>1219314</v>
      </c>
      <c r="Y325" s="22">
        <v>1747118</v>
      </c>
      <c r="Z325" s="22">
        <v>1707451</v>
      </c>
      <c r="AA325" s="22">
        <v>1653548</v>
      </c>
      <c r="AB325" s="22">
        <v>2232088</v>
      </c>
      <c r="AC325" s="22">
        <v>1887571</v>
      </c>
      <c r="AD325" s="22">
        <v>1957945</v>
      </c>
      <c r="AE325" s="22">
        <v>1545996</v>
      </c>
      <c r="AF325" s="22">
        <v>1357194</v>
      </c>
      <c r="AG325" s="22">
        <v>457386</v>
      </c>
      <c r="AH325" s="22">
        <v>483787</v>
      </c>
      <c r="AI325" s="22">
        <v>432416</v>
      </c>
      <c r="AJ325" s="22">
        <v>398939</v>
      </c>
      <c r="AK325" s="22">
        <v>315291</v>
      </c>
      <c r="AL325" s="22">
        <v>287800</v>
      </c>
      <c r="AM325" s="22">
        <v>260303</v>
      </c>
      <c r="AN325" s="23">
        <v>232467</v>
      </c>
      <c r="AO325" s="23">
        <v>107930</v>
      </c>
      <c r="AP325" s="23">
        <v>94409</v>
      </c>
      <c r="AQ325" s="23">
        <v>78333</v>
      </c>
      <c r="AR325" s="23">
        <v>62605</v>
      </c>
      <c r="AS325" s="23">
        <v>48193</v>
      </c>
      <c r="AT325" s="23">
        <v>42862</v>
      </c>
      <c r="AU325" s="23">
        <v>39406</v>
      </c>
      <c r="AV325" s="23">
        <v>39140</v>
      </c>
      <c r="AW325" s="23">
        <v>35818</v>
      </c>
      <c r="AX325" s="23">
        <v>40500</v>
      </c>
      <c r="AY325" s="23">
        <v>36288</v>
      </c>
      <c r="AZ325" s="23">
        <v>34765</v>
      </c>
      <c r="BA325" s="23">
        <v>31691</v>
      </c>
      <c r="BB325" s="23">
        <v>31142</v>
      </c>
      <c r="BC325" s="23">
        <v>41995</v>
      </c>
      <c r="BD325" s="23">
        <v>63981</v>
      </c>
      <c r="BE325" s="23">
        <v>91192</v>
      </c>
      <c r="BF325" s="23">
        <v>119360</v>
      </c>
      <c r="BG325" s="23">
        <v>156477</v>
      </c>
      <c r="BH325" s="23">
        <v>211234</v>
      </c>
      <c r="BI325" s="23">
        <v>248894</v>
      </c>
      <c r="BJ325" s="23">
        <v>248759</v>
      </c>
      <c r="BK325" s="23">
        <v>322475</v>
      </c>
      <c r="BL325" s="23">
        <v>364913</v>
      </c>
      <c r="BM325" s="23">
        <v>394588</v>
      </c>
      <c r="BN325" s="23">
        <v>383316</v>
      </c>
    </row>
    <row r="326" spans="1:66" ht="15" customHeight="1" x14ac:dyDescent="0.2">
      <c r="A326" s="64" t="s">
        <v>269</v>
      </c>
      <c r="B326" s="22">
        <v>416292</v>
      </c>
      <c r="C326" s="22">
        <v>559877</v>
      </c>
      <c r="D326" s="22">
        <v>744289</v>
      </c>
      <c r="E326" s="22">
        <v>679916</v>
      </c>
      <c r="F326" s="22">
        <v>681746</v>
      </c>
      <c r="G326" s="22">
        <v>884194</v>
      </c>
      <c r="H326" s="22">
        <v>646991</v>
      </c>
      <c r="I326" s="22">
        <v>692855</v>
      </c>
      <c r="J326" s="22">
        <v>686375</v>
      </c>
      <c r="K326" s="22">
        <v>249159</v>
      </c>
      <c r="L326" s="22">
        <v>389226</v>
      </c>
      <c r="M326" s="22">
        <v>382462</v>
      </c>
      <c r="N326" s="22">
        <v>1238883</v>
      </c>
      <c r="O326" s="22">
        <v>1241838</v>
      </c>
      <c r="P326" s="22">
        <v>1347903</v>
      </c>
      <c r="Q326" s="22">
        <v>1597051</v>
      </c>
      <c r="R326" s="22">
        <v>1537386</v>
      </c>
      <c r="S326" s="22">
        <v>1480160</v>
      </c>
      <c r="T326" s="22">
        <v>1471466</v>
      </c>
      <c r="U326" s="22">
        <v>1571392</v>
      </c>
      <c r="V326" s="22">
        <v>1188746</v>
      </c>
      <c r="W326" s="22">
        <v>1192550</v>
      </c>
      <c r="X326" s="22">
        <v>1072403</v>
      </c>
      <c r="Y326" s="22">
        <v>1598031</v>
      </c>
      <c r="Z326" s="22">
        <v>1574755</v>
      </c>
      <c r="AA326" s="22">
        <v>1535630</v>
      </c>
      <c r="AB326" s="22">
        <v>1405125</v>
      </c>
      <c r="AC326" s="22">
        <v>1070170</v>
      </c>
      <c r="AD326" s="22">
        <v>1030919</v>
      </c>
      <c r="AE326" s="22">
        <v>994044</v>
      </c>
      <c r="AF326" s="22">
        <v>959122</v>
      </c>
      <c r="AG326" s="22">
        <v>250371</v>
      </c>
      <c r="AH326" s="22">
        <v>228082</v>
      </c>
      <c r="AI326" s="22">
        <v>221259</v>
      </c>
      <c r="AJ326" s="22">
        <v>203099</v>
      </c>
      <c r="AK326" s="22">
        <v>134968</v>
      </c>
      <c r="AL326" s="22">
        <v>121129</v>
      </c>
      <c r="AM326" s="22">
        <v>108153</v>
      </c>
      <c r="AN326" s="23">
        <v>93764</v>
      </c>
      <c r="AO326" s="23">
        <v>54662</v>
      </c>
      <c r="AP326" s="23">
        <v>41563</v>
      </c>
      <c r="AQ326" s="23">
        <v>29507</v>
      </c>
      <c r="AR326" s="23">
        <v>15567</v>
      </c>
      <c r="AS326" s="23">
        <v>8094</v>
      </c>
      <c r="AT326" s="23">
        <v>0</v>
      </c>
      <c r="AU326" s="23">
        <v>0</v>
      </c>
      <c r="AV326" s="23">
        <v>0</v>
      </c>
      <c r="AW326" s="23">
        <v>818</v>
      </c>
      <c r="AX326" s="23">
        <v>5500</v>
      </c>
      <c r="AY326" s="23">
        <v>3788</v>
      </c>
      <c r="AZ326" s="23">
        <v>2265</v>
      </c>
      <c r="BA326" s="23">
        <v>1691</v>
      </c>
      <c r="BB326" s="23">
        <v>1142</v>
      </c>
      <c r="BC326" s="23">
        <v>518</v>
      </c>
      <c r="BD326" s="23">
        <v>56</v>
      </c>
      <c r="BE326" s="23">
        <v>14</v>
      </c>
      <c r="BF326" s="23">
        <v>0</v>
      </c>
      <c r="BG326" s="23">
        <v>0</v>
      </c>
      <c r="BH326" s="23">
        <v>0</v>
      </c>
      <c r="BI326" s="23">
        <v>0</v>
      </c>
      <c r="BJ326" s="23">
        <v>0</v>
      </c>
      <c r="BK326" s="23"/>
      <c r="BL326" s="23">
        <v>0</v>
      </c>
      <c r="BM326" s="23">
        <v>0</v>
      </c>
      <c r="BN326" s="23"/>
    </row>
    <row r="327" spans="1:66" ht="15" customHeight="1" x14ac:dyDescent="0.2">
      <c r="A327" s="64" t="s">
        <v>270</v>
      </c>
      <c r="B327" s="22">
        <v>464331</v>
      </c>
      <c r="C327" s="22">
        <v>755843</v>
      </c>
      <c r="D327" s="22">
        <v>644190</v>
      </c>
      <c r="E327" s="22">
        <v>529772</v>
      </c>
      <c r="F327" s="22">
        <v>425482</v>
      </c>
      <c r="G327" s="22">
        <v>552074</v>
      </c>
      <c r="H327" s="22">
        <v>690420</v>
      </c>
      <c r="I327" s="22">
        <v>867857</v>
      </c>
      <c r="J327" s="22">
        <v>853150</v>
      </c>
      <c r="K327" s="22">
        <v>834160</v>
      </c>
      <c r="L327" s="22">
        <v>648373</v>
      </c>
      <c r="M327" s="22">
        <v>435857</v>
      </c>
      <c r="N327" s="22">
        <v>401979</v>
      </c>
      <c r="O327" s="22">
        <v>207430</v>
      </c>
      <c r="P327" s="22">
        <v>174852</v>
      </c>
      <c r="Q327" s="22">
        <v>445655</v>
      </c>
      <c r="R327" s="22">
        <v>435131</v>
      </c>
      <c r="S327" s="22">
        <v>447733</v>
      </c>
      <c r="T327" s="22">
        <v>434978</v>
      </c>
      <c r="U327" s="22">
        <v>123595</v>
      </c>
      <c r="V327" s="22">
        <v>148148</v>
      </c>
      <c r="W327" s="22">
        <v>137011</v>
      </c>
      <c r="X327" s="22">
        <v>138581</v>
      </c>
      <c r="Y327" s="22">
        <v>140862</v>
      </c>
      <c r="Z327" s="22">
        <v>124943</v>
      </c>
      <c r="AA327" s="22">
        <v>111209</v>
      </c>
      <c r="AB327" s="22">
        <v>820448</v>
      </c>
      <c r="AC327" s="22">
        <v>811688</v>
      </c>
      <c r="AD327" s="22">
        <v>921640</v>
      </c>
      <c r="AE327" s="22">
        <v>547409</v>
      </c>
      <c r="AF327" s="22">
        <v>393897</v>
      </c>
      <c r="AG327" s="22">
        <v>203722</v>
      </c>
      <c r="AH327" s="22"/>
      <c r="AI327" s="22">
        <v>205064</v>
      </c>
      <c r="AJ327" s="22">
        <v>190164</v>
      </c>
      <c r="AK327" s="22">
        <v>175455</v>
      </c>
      <c r="AL327" s="22">
        <v>162236</v>
      </c>
      <c r="AM327" s="22">
        <v>148540</v>
      </c>
      <c r="AN327" s="23">
        <v>135543</v>
      </c>
      <c r="AO327" s="23">
        <v>50657</v>
      </c>
      <c r="AP327" s="23">
        <v>50150</v>
      </c>
      <c r="AQ327" s="23">
        <v>46771</v>
      </c>
      <c r="AR327" s="23">
        <v>45371</v>
      </c>
      <c r="AS327" s="23">
        <v>40000</v>
      </c>
      <c r="AT327" s="23">
        <v>42769</v>
      </c>
      <c r="AU327" s="23">
        <v>39406</v>
      </c>
      <c r="AV327" s="23">
        <v>39140</v>
      </c>
      <c r="AW327" s="23">
        <v>35000</v>
      </c>
      <c r="AX327" s="23">
        <v>35000</v>
      </c>
      <c r="AY327" s="23">
        <v>32500</v>
      </c>
      <c r="AZ327" s="23">
        <v>32500</v>
      </c>
      <c r="BA327" s="23">
        <v>30000</v>
      </c>
      <c r="BB327" s="23">
        <v>30000</v>
      </c>
      <c r="BC327" s="23">
        <v>41477</v>
      </c>
      <c r="BD327" s="23">
        <v>63925</v>
      </c>
      <c r="BE327" s="23">
        <v>91178</v>
      </c>
      <c r="BF327" s="23">
        <v>119360</v>
      </c>
      <c r="BG327" s="23">
        <v>156477</v>
      </c>
      <c r="BH327" s="23">
        <v>211234</v>
      </c>
      <c r="BI327" s="23"/>
      <c r="BJ327" s="23">
        <v>0</v>
      </c>
      <c r="BK327" s="23"/>
      <c r="BL327" s="23">
        <v>0</v>
      </c>
      <c r="BM327" s="23">
        <v>394588</v>
      </c>
      <c r="BN327" s="23">
        <v>383316</v>
      </c>
    </row>
    <row r="328" spans="1:66" ht="15" customHeight="1" x14ac:dyDescent="0.2">
      <c r="A328" s="63" t="s">
        <v>166</v>
      </c>
      <c r="B328" s="22">
        <v>86441</v>
      </c>
      <c r="C328" s="22">
        <v>129686</v>
      </c>
      <c r="D328" s="22">
        <v>114864</v>
      </c>
      <c r="E328" s="22">
        <v>189836</v>
      </c>
      <c r="F328" s="22">
        <v>141142</v>
      </c>
      <c r="G328" s="22">
        <v>130602</v>
      </c>
      <c r="H328" s="22">
        <v>154121</v>
      </c>
      <c r="I328" s="22">
        <v>195399</v>
      </c>
      <c r="J328" s="22">
        <v>225809</v>
      </c>
      <c r="K328" s="22">
        <v>234795</v>
      </c>
      <c r="L328" s="22">
        <v>211625</v>
      </c>
      <c r="M328" s="22">
        <v>218832</v>
      </c>
      <c r="N328" s="22">
        <v>231355</v>
      </c>
      <c r="O328" s="22">
        <v>267155</v>
      </c>
      <c r="P328" s="22">
        <v>246220</v>
      </c>
      <c r="Q328" s="22">
        <v>238187</v>
      </c>
      <c r="R328" s="22">
        <v>215787</v>
      </c>
      <c r="S328" s="22">
        <v>594567</v>
      </c>
      <c r="T328" s="22">
        <v>639823</v>
      </c>
      <c r="U328" s="22">
        <v>913640</v>
      </c>
      <c r="V328" s="22">
        <v>1456273</v>
      </c>
      <c r="W328" s="22">
        <v>1384331</v>
      </c>
      <c r="X328" s="22">
        <v>1753610</v>
      </c>
      <c r="Y328" s="22">
        <v>2121217</v>
      </c>
      <c r="Z328" s="22">
        <v>1928603</v>
      </c>
      <c r="AA328" s="22">
        <v>1701879</v>
      </c>
      <c r="AB328" s="22">
        <v>1655369</v>
      </c>
      <c r="AC328" s="22">
        <v>1521321</v>
      </c>
      <c r="AD328" s="22">
        <v>1485413</v>
      </c>
      <c r="AE328" s="22">
        <v>1455050</v>
      </c>
      <c r="AF328" s="22">
        <v>1294827</v>
      </c>
      <c r="AG328" s="22">
        <v>1584526</v>
      </c>
      <c r="AH328" s="22">
        <v>2053326</v>
      </c>
      <c r="AI328" s="22">
        <v>1736755</v>
      </c>
      <c r="AJ328" s="22">
        <v>1719115</v>
      </c>
      <c r="AK328" s="22">
        <v>1407730</v>
      </c>
      <c r="AL328" s="22">
        <v>1202560</v>
      </c>
      <c r="AM328" s="22">
        <v>1163873</v>
      </c>
      <c r="AN328" s="23">
        <v>1277499</v>
      </c>
      <c r="AO328" s="23">
        <v>1240669</v>
      </c>
      <c r="AP328" s="23">
        <v>1503451</v>
      </c>
      <c r="AQ328" s="23">
        <v>1579415</v>
      </c>
      <c r="AR328" s="23">
        <v>1610968</v>
      </c>
      <c r="AS328" s="23">
        <v>996103</v>
      </c>
      <c r="AT328" s="23">
        <v>1070056</v>
      </c>
      <c r="AU328" s="23">
        <v>522742</v>
      </c>
      <c r="AV328" s="23">
        <v>564460</v>
      </c>
      <c r="AW328" s="23">
        <v>701253</v>
      </c>
      <c r="AX328" s="23">
        <v>571771</v>
      </c>
      <c r="AY328" s="23">
        <v>105043</v>
      </c>
      <c r="AZ328" s="23">
        <v>1160309</v>
      </c>
      <c r="BA328" s="23">
        <v>1120184</v>
      </c>
      <c r="BB328" s="23">
        <v>835258</v>
      </c>
      <c r="BC328" s="23">
        <v>815836</v>
      </c>
      <c r="BD328" s="23">
        <v>594724</v>
      </c>
      <c r="BE328" s="23">
        <v>573545</v>
      </c>
      <c r="BF328" s="23">
        <v>492220</v>
      </c>
      <c r="BG328" s="23">
        <v>2962416</v>
      </c>
      <c r="BH328" s="23">
        <v>263425</v>
      </c>
      <c r="BI328" s="23">
        <v>495387</v>
      </c>
      <c r="BJ328" s="23">
        <v>0</v>
      </c>
      <c r="BK328" s="23">
        <v>0</v>
      </c>
      <c r="BL328" s="23">
        <v>624139</v>
      </c>
      <c r="BM328" s="23">
        <v>646920</v>
      </c>
      <c r="BN328" s="23">
        <v>609516</v>
      </c>
    </row>
    <row r="329" spans="1:66" ht="15" customHeight="1" x14ac:dyDescent="0.2">
      <c r="A329" s="64" t="s">
        <v>38</v>
      </c>
      <c r="B329" s="22">
        <v>0</v>
      </c>
      <c r="C329" s="22">
        <v>0</v>
      </c>
      <c r="D329" s="22">
        <v>0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7174</v>
      </c>
      <c r="M329" s="22">
        <v>8087</v>
      </c>
      <c r="N329" s="22">
        <v>7353</v>
      </c>
      <c r="O329" s="22">
        <v>7106</v>
      </c>
      <c r="P329" s="22">
        <v>7159</v>
      </c>
      <c r="Q329" s="22">
        <v>0</v>
      </c>
      <c r="R329" s="22">
        <v>8057</v>
      </c>
      <c r="S329" s="22">
        <v>8606</v>
      </c>
      <c r="T329" s="22">
        <v>0</v>
      </c>
      <c r="U329" s="22">
        <v>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22">
        <v>0</v>
      </c>
      <c r="AI329" s="22">
        <v>0</v>
      </c>
      <c r="AJ329" s="22">
        <v>0</v>
      </c>
      <c r="AK329" s="22">
        <v>0</v>
      </c>
      <c r="AL329" s="22">
        <v>0</v>
      </c>
      <c r="AM329" s="22">
        <v>0</v>
      </c>
      <c r="AN329" s="23">
        <v>0</v>
      </c>
      <c r="AO329" s="23">
        <v>0</v>
      </c>
      <c r="AP329" s="23">
        <v>0</v>
      </c>
      <c r="AQ329" s="23">
        <v>0</v>
      </c>
      <c r="AR329" s="23">
        <v>0</v>
      </c>
      <c r="AS329" s="23">
        <v>0</v>
      </c>
      <c r="AT329" s="23">
        <v>0</v>
      </c>
      <c r="AU329" s="23">
        <v>0</v>
      </c>
      <c r="AV329" s="23">
        <v>0</v>
      </c>
      <c r="AW329" s="23">
        <v>0</v>
      </c>
      <c r="AX329" s="23">
        <v>0</v>
      </c>
      <c r="AY329" s="23">
        <v>0</v>
      </c>
      <c r="AZ329" s="23">
        <v>0</v>
      </c>
      <c r="BA329" s="23">
        <v>0</v>
      </c>
      <c r="BB329" s="23">
        <v>0</v>
      </c>
      <c r="BC329" s="23">
        <v>0</v>
      </c>
      <c r="BD329" s="23">
        <v>0</v>
      </c>
      <c r="BE329" s="23">
        <v>0</v>
      </c>
      <c r="BF329" s="23">
        <v>0</v>
      </c>
      <c r="BG329" s="23">
        <v>0</v>
      </c>
      <c r="BH329" s="23">
        <v>0</v>
      </c>
      <c r="BI329" s="23">
        <v>0</v>
      </c>
      <c r="BJ329" s="23">
        <v>0</v>
      </c>
      <c r="BK329" s="23">
        <v>0</v>
      </c>
      <c r="BL329" s="23">
        <v>0</v>
      </c>
      <c r="BM329" s="23">
        <v>0</v>
      </c>
      <c r="BN329" s="23">
        <v>0</v>
      </c>
    </row>
    <row r="330" spans="1:66" ht="15" customHeight="1" x14ac:dyDescent="0.2">
      <c r="A330" s="64" t="s">
        <v>134</v>
      </c>
      <c r="B330" s="22">
        <v>0</v>
      </c>
      <c r="C330" s="22">
        <v>0</v>
      </c>
      <c r="D330" s="22">
        <v>0</v>
      </c>
      <c r="E330" s="22">
        <v>302</v>
      </c>
      <c r="F330" s="22">
        <v>272</v>
      </c>
      <c r="G330" s="22">
        <v>332</v>
      </c>
      <c r="H330" s="22">
        <v>309</v>
      </c>
      <c r="I330" s="22">
        <v>309</v>
      </c>
      <c r="J330" s="22">
        <v>287</v>
      </c>
      <c r="K330" s="22">
        <v>127</v>
      </c>
      <c r="L330" s="22">
        <v>214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 s="22">
        <v>0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  <c r="AH330" s="22">
        <v>0</v>
      </c>
      <c r="AI330" s="22">
        <v>0</v>
      </c>
      <c r="AJ330" s="22">
        <v>0</v>
      </c>
      <c r="AK330" s="22">
        <v>0</v>
      </c>
      <c r="AL330" s="22">
        <v>0</v>
      </c>
      <c r="AM330" s="22">
        <v>0</v>
      </c>
      <c r="AN330" s="23">
        <v>0</v>
      </c>
      <c r="AO330" s="23">
        <v>0</v>
      </c>
      <c r="AP330" s="23">
        <v>0</v>
      </c>
      <c r="AQ330" s="23">
        <v>0</v>
      </c>
      <c r="AR330" s="23">
        <v>0</v>
      </c>
      <c r="AS330" s="23">
        <v>0</v>
      </c>
      <c r="AT330" s="23">
        <v>0</v>
      </c>
      <c r="AU330" s="23">
        <v>0</v>
      </c>
      <c r="AV330" s="23">
        <v>0</v>
      </c>
      <c r="AW330" s="23">
        <v>0</v>
      </c>
      <c r="AX330" s="23">
        <v>0</v>
      </c>
      <c r="AY330" s="23">
        <v>0</v>
      </c>
      <c r="AZ330" s="23">
        <v>0</v>
      </c>
      <c r="BA330" s="23">
        <v>0</v>
      </c>
      <c r="BB330" s="23">
        <v>0</v>
      </c>
      <c r="BC330" s="23">
        <v>0</v>
      </c>
      <c r="BD330" s="23">
        <v>0</v>
      </c>
      <c r="BE330" s="23">
        <v>0</v>
      </c>
      <c r="BF330" s="23">
        <v>0</v>
      </c>
      <c r="BG330" s="23">
        <v>0</v>
      </c>
      <c r="BH330" s="23">
        <v>0</v>
      </c>
      <c r="BI330" s="23">
        <v>0</v>
      </c>
      <c r="BJ330" s="23">
        <v>0</v>
      </c>
      <c r="BK330" s="23">
        <v>0</v>
      </c>
      <c r="BL330" s="23">
        <v>0</v>
      </c>
      <c r="BM330" s="23">
        <v>0</v>
      </c>
      <c r="BN330" s="23">
        <v>0</v>
      </c>
    </row>
    <row r="331" spans="1:66" ht="15" customHeight="1" x14ac:dyDescent="0.2">
      <c r="A331" s="61" t="s">
        <v>167</v>
      </c>
      <c r="B331" s="22">
        <v>75488</v>
      </c>
      <c r="C331" s="22">
        <v>88453</v>
      </c>
      <c r="D331" s="22">
        <v>92250</v>
      </c>
      <c r="E331" s="22">
        <v>86875</v>
      </c>
      <c r="F331" s="22">
        <v>89435</v>
      </c>
      <c r="G331" s="22">
        <v>86317</v>
      </c>
      <c r="H331" s="22">
        <v>129275</v>
      </c>
      <c r="I331" s="22">
        <v>122485</v>
      </c>
      <c r="J331" s="22">
        <v>137777</v>
      </c>
      <c r="K331" s="22">
        <v>142261</v>
      </c>
      <c r="L331" s="22">
        <v>124966</v>
      </c>
      <c r="M331" s="22">
        <v>137916</v>
      </c>
      <c r="N331" s="22">
        <v>123063</v>
      </c>
      <c r="O331" s="22">
        <v>113323</v>
      </c>
      <c r="P331" s="22">
        <v>115300</v>
      </c>
      <c r="Q331" s="22">
        <v>95031</v>
      </c>
      <c r="R331" s="22">
        <v>98307</v>
      </c>
      <c r="S331" s="22">
        <v>106603</v>
      </c>
      <c r="T331" s="22">
        <v>107150</v>
      </c>
      <c r="U331" s="22">
        <v>107463</v>
      </c>
      <c r="V331" s="22">
        <v>120411</v>
      </c>
      <c r="W331" s="22">
        <v>140573</v>
      </c>
      <c r="X331" s="22">
        <v>168922</v>
      </c>
      <c r="Y331" s="22">
        <v>159632</v>
      </c>
      <c r="Z331" s="22">
        <v>181225</v>
      </c>
      <c r="AA331" s="22">
        <v>192160</v>
      </c>
      <c r="AB331" s="22">
        <v>172968</v>
      </c>
      <c r="AC331" s="22">
        <v>157147</v>
      </c>
      <c r="AD331" s="22">
        <v>166424</v>
      </c>
      <c r="AE331" s="22">
        <v>137988</v>
      </c>
      <c r="AF331" s="22">
        <v>169024</v>
      </c>
      <c r="AG331" s="22">
        <v>150390</v>
      </c>
      <c r="AH331" s="22">
        <v>213193</v>
      </c>
      <c r="AI331" s="22">
        <v>156633</v>
      </c>
      <c r="AJ331" s="22">
        <v>164923</v>
      </c>
      <c r="AK331" s="22">
        <v>155394</v>
      </c>
      <c r="AL331" s="22">
        <v>312422</v>
      </c>
      <c r="AM331" s="22">
        <v>295441</v>
      </c>
      <c r="AN331" s="23">
        <v>310979</v>
      </c>
      <c r="AO331" s="23">
        <v>291310</v>
      </c>
      <c r="AP331" s="23">
        <v>308047</v>
      </c>
      <c r="AQ331" s="23">
        <v>401884</v>
      </c>
      <c r="AR331" s="23">
        <v>398914</v>
      </c>
      <c r="AS331" s="23">
        <v>388928</v>
      </c>
      <c r="AT331" s="23">
        <v>479206</v>
      </c>
      <c r="AU331" s="23">
        <v>432767</v>
      </c>
      <c r="AV331" s="23">
        <v>528231</v>
      </c>
      <c r="AW331" s="23">
        <v>542097</v>
      </c>
      <c r="AX331" s="23">
        <v>719297</v>
      </c>
      <c r="AY331" s="23">
        <v>798655</v>
      </c>
      <c r="AZ331" s="23">
        <v>668144</v>
      </c>
      <c r="BA331" s="23">
        <v>674929</v>
      </c>
      <c r="BB331" s="28">
        <v>824683</v>
      </c>
      <c r="BC331" s="28">
        <v>818426</v>
      </c>
      <c r="BD331" s="28">
        <v>798016</v>
      </c>
      <c r="BE331" s="28">
        <v>795378</v>
      </c>
      <c r="BF331" s="28">
        <v>753360</v>
      </c>
      <c r="BG331" s="28">
        <v>1041076</v>
      </c>
      <c r="BH331" s="28">
        <v>1103045</v>
      </c>
      <c r="BI331" s="28">
        <v>1212384</v>
      </c>
      <c r="BJ331" s="28">
        <v>1184065</v>
      </c>
      <c r="BK331" s="28">
        <v>1145474</v>
      </c>
      <c r="BL331" s="28">
        <v>1096269</v>
      </c>
      <c r="BM331" s="28">
        <v>4630598</v>
      </c>
      <c r="BN331" s="28">
        <v>4599309</v>
      </c>
    </row>
    <row r="332" spans="1:66" ht="15" customHeight="1" x14ac:dyDescent="0.2">
      <c r="A332" s="62" t="s">
        <v>168</v>
      </c>
      <c r="B332" s="22">
        <v>0</v>
      </c>
      <c r="C332" s="22">
        <v>0</v>
      </c>
      <c r="D332" s="22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926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22">
        <v>0</v>
      </c>
      <c r="AI332" s="22">
        <v>0</v>
      </c>
      <c r="AJ332" s="22">
        <v>0</v>
      </c>
      <c r="AK332" s="22">
        <v>0</v>
      </c>
      <c r="AL332" s="22">
        <v>0</v>
      </c>
      <c r="AM332" s="22">
        <v>0</v>
      </c>
      <c r="AN332" s="23">
        <v>0</v>
      </c>
      <c r="AO332" s="23">
        <v>0</v>
      </c>
      <c r="AP332" s="23">
        <v>0</v>
      </c>
      <c r="AQ332" s="23">
        <v>0</v>
      </c>
      <c r="AR332" s="23">
        <v>0</v>
      </c>
      <c r="AS332" s="23">
        <v>0</v>
      </c>
      <c r="AT332" s="23">
        <v>0</v>
      </c>
      <c r="AU332" s="23">
        <v>0</v>
      </c>
      <c r="AV332" s="23">
        <v>0</v>
      </c>
      <c r="AW332" s="23">
        <v>0</v>
      </c>
      <c r="AX332" s="23">
        <v>0</v>
      </c>
      <c r="AY332" s="23">
        <v>0</v>
      </c>
      <c r="AZ332" s="23">
        <v>0</v>
      </c>
      <c r="BA332" s="23">
        <v>0</v>
      </c>
      <c r="BB332" s="23">
        <v>0</v>
      </c>
      <c r="BC332" s="23">
        <v>0</v>
      </c>
      <c r="BD332" s="23">
        <v>0</v>
      </c>
      <c r="BE332" s="23">
        <v>0</v>
      </c>
      <c r="BF332" s="23">
        <v>0</v>
      </c>
      <c r="BG332" s="23">
        <v>0</v>
      </c>
      <c r="BH332" s="23">
        <v>0</v>
      </c>
      <c r="BI332" s="23">
        <v>0</v>
      </c>
      <c r="BJ332" s="23">
        <v>0</v>
      </c>
      <c r="BK332" s="23">
        <v>0</v>
      </c>
      <c r="BL332" s="23">
        <v>0</v>
      </c>
      <c r="BM332" s="23">
        <v>0</v>
      </c>
      <c r="BN332" s="23">
        <v>0</v>
      </c>
    </row>
    <row r="333" spans="1:66" ht="15" customHeight="1" x14ac:dyDescent="0.2">
      <c r="A333" s="62" t="s">
        <v>134</v>
      </c>
      <c r="B333" s="22">
        <v>75488</v>
      </c>
      <c r="C333" s="22">
        <v>88453</v>
      </c>
      <c r="D333" s="22">
        <v>92250</v>
      </c>
      <c r="E333" s="22">
        <v>86875</v>
      </c>
      <c r="F333" s="22">
        <v>89435</v>
      </c>
      <c r="G333" s="22">
        <v>86317</v>
      </c>
      <c r="H333" s="22">
        <v>129275</v>
      </c>
      <c r="I333" s="22">
        <v>122485</v>
      </c>
      <c r="J333" s="22">
        <v>137777</v>
      </c>
      <c r="K333" s="22">
        <v>142261</v>
      </c>
      <c r="L333" s="22">
        <v>124040</v>
      </c>
      <c r="M333" s="22">
        <v>137916</v>
      </c>
      <c r="N333" s="22">
        <v>123063</v>
      </c>
      <c r="O333" s="22">
        <v>113323</v>
      </c>
      <c r="P333" s="22">
        <v>115300</v>
      </c>
      <c r="Q333" s="22">
        <v>95031</v>
      </c>
      <c r="R333" s="22">
        <v>98307</v>
      </c>
      <c r="S333" s="22">
        <v>106603</v>
      </c>
      <c r="T333" s="22">
        <v>107150</v>
      </c>
      <c r="U333" s="22">
        <v>107463</v>
      </c>
      <c r="V333" s="22">
        <v>120411</v>
      </c>
      <c r="W333" s="22">
        <v>140573</v>
      </c>
      <c r="X333" s="22">
        <v>168922</v>
      </c>
      <c r="Y333" s="22">
        <v>159632</v>
      </c>
      <c r="Z333" s="22">
        <v>181225</v>
      </c>
      <c r="AA333" s="22">
        <v>192160</v>
      </c>
      <c r="AB333" s="22">
        <v>172968</v>
      </c>
      <c r="AC333" s="22">
        <v>157147</v>
      </c>
      <c r="AD333" s="22">
        <v>166424</v>
      </c>
      <c r="AE333" s="22">
        <v>137988</v>
      </c>
      <c r="AF333" s="22">
        <v>169024</v>
      </c>
      <c r="AG333" s="22">
        <v>150390</v>
      </c>
      <c r="AH333" s="22">
        <v>213193</v>
      </c>
      <c r="AI333" s="22">
        <v>156633</v>
      </c>
      <c r="AJ333" s="22">
        <v>164923</v>
      </c>
      <c r="AK333" s="22">
        <v>155394</v>
      </c>
      <c r="AL333" s="22">
        <v>312422</v>
      </c>
      <c r="AM333" s="22">
        <v>295441</v>
      </c>
      <c r="AN333" s="23">
        <v>310979</v>
      </c>
      <c r="AO333" s="23">
        <v>291310</v>
      </c>
      <c r="AP333" s="23">
        <v>308047</v>
      </c>
      <c r="AQ333" s="23">
        <v>401884</v>
      </c>
      <c r="AR333" s="23">
        <v>398914</v>
      </c>
      <c r="AS333" s="23">
        <v>388928</v>
      </c>
      <c r="AT333" s="23">
        <v>479206</v>
      </c>
      <c r="AU333" s="23">
        <v>432767</v>
      </c>
      <c r="AV333" s="23">
        <v>528231</v>
      </c>
      <c r="AW333" s="23">
        <v>542097</v>
      </c>
      <c r="AX333" s="23">
        <v>719297</v>
      </c>
      <c r="AY333" s="23">
        <v>798655</v>
      </c>
      <c r="AZ333" s="23">
        <v>668144</v>
      </c>
      <c r="BA333" s="23">
        <v>674929</v>
      </c>
      <c r="BB333" s="23">
        <v>824683</v>
      </c>
      <c r="BC333" s="23">
        <v>818426</v>
      </c>
      <c r="BD333" s="23">
        <v>798016</v>
      </c>
      <c r="BE333" s="23">
        <v>795378</v>
      </c>
      <c r="BF333" s="23">
        <v>753360</v>
      </c>
      <c r="BG333" s="23">
        <v>1041076</v>
      </c>
      <c r="BH333" s="23">
        <v>1103045</v>
      </c>
      <c r="BI333" s="23">
        <v>1212384</v>
      </c>
      <c r="BJ333" s="23">
        <v>1184065</v>
      </c>
      <c r="BK333" s="23">
        <v>1145474</v>
      </c>
      <c r="BL333" s="23">
        <v>1096269</v>
      </c>
      <c r="BM333" s="23">
        <v>4630598</v>
      </c>
      <c r="BN333" s="23">
        <v>4599309</v>
      </c>
    </row>
    <row r="334" spans="1:66" ht="15" customHeight="1" x14ac:dyDescent="0.2">
      <c r="A334" s="63" t="s">
        <v>161</v>
      </c>
      <c r="B334" s="22">
        <v>59077</v>
      </c>
      <c r="C334" s="22">
        <v>63449</v>
      </c>
      <c r="D334" s="22">
        <v>67816</v>
      </c>
      <c r="E334" s="22">
        <v>58765</v>
      </c>
      <c r="F334" s="22">
        <v>65784</v>
      </c>
      <c r="G334" s="22">
        <v>60235</v>
      </c>
      <c r="H334" s="22">
        <v>64737</v>
      </c>
      <c r="I334" s="22">
        <v>58326</v>
      </c>
      <c r="J334" s="22">
        <v>61117</v>
      </c>
      <c r="K334" s="22">
        <v>63599</v>
      </c>
      <c r="L334" s="22">
        <v>44576</v>
      </c>
      <c r="M334" s="22">
        <v>47328</v>
      </c>
      <c r="N334" s="22">
        <v>48835</v>
      </c>
      <c r="O334" s="22">
        <v>50147</v>
      </c>
      <c r="P334" s="22">
        <v>52051</v>
      </c>
      <c r="Q334" s="22">
        <v>30199</v>
      </c>
      <c r="R334" s="22">
        <v>30333</v>
      </c>
      <c r="S334" s="22">
        <v>30415</v>
      </c>
      <c r="T334" s="22">
        <v>30735</v>
      </c>
      <c r="U334" s="22">
        <v>9011</v>
      </c>
      <c r="V334" s="22">
        <v>8883</v>
      </c>
      <c r="W334" s="22">
        <v>8709</v>
      </c>
      <c r="X334" s="22">
        <v>8601</v>
      </c>
      <c r="Y334" s="22">
        <v>783</v>
      </c>
      <c r="Z334" s="22">
        <v>785</v>
      </c>
      <c r="AA334" s="22">
        <v>758</v>
      </c>
      <c r="AB334" s="22">
        <v>731</v>
      </c>
      <c r="AC334" s="22">
        <v>0</v>
      </c>
      <c r="AD334" s="22">
        <v>882</v>
      </c>
      <c r="AE334" s="22">
        <v>874</v>
      </c>
      <c r="AF334" s="22">
        <v>854</v>
      </c>
      <c r="AG334" s="22">
        <v>0</v>
      </c>
      <c r="AH334" s="22">
        <v>4683</v>
      </c>
      <c r="AI334" s="22">
        <v>4286</v>
      </c>
      <c r="AJ334" s="22">
        <v>3919</v>
      </c>
      <c r="AK334" s="22">
        <v>0</v>
      </c>
      <c r="AL334" s="22">
        <v>0</v>
      </c>
      <c r="AM334" s="22">
        <v>0</v>
      </c>
      <c r="AN334" s="23">
        <v>0</v>
      </c>
      <c r="AO334" s="23">
        <v>0</v>
      </c>
      <c r="AP334" s="23">
        <v>0</v>
      </c>
      <c r="AQ334" s="23">
        <v>0</v>
      </c>
      <c r="AR334" s="23">
        <v>0</v>
      </c>
      <c r="AS334" s="23">
        <v>3972</v>
      </c>
      <c r="AT334" s="23">
        <v>0</v>
      </c>
      <c r="AU334" s="23">
        <v>0</v>
      </c>
      <c r="AV334" s="23">
        <v>79154</v>
      </c>
      <c r="AW334" s="23">
        <v>130623</v>
      </c>
      <c r="AX334" s="23">
        <v>172792</v>
      </c>
      <c r="AY334" s="23">
        <v>147353</v>
      </c>
      <c r="AZ334" s="23">
        <v>10067</v>
      </c>
      <c r="BA334" s="23">
        <v>9393</v>
      </c>
      <c r="BB334" s="23">
        <v>12212</v>
      </c>
      <c r="BC334" s="23">
        <v>13269</v>
      </c>
      <c r="BD334" s="23">
        <v>14112</v>
      </c>
      <c r="BE334" s="23">
        <v>13650</v>
      </c>
      <c r="BF334" s="23">
        <v>17110</v>
      </c>
      <c r="BG334" s="23">
        <v>21633</v>
      </c>
      <c r="BH334" s="23">
        <v>24567</v>
      </c>
      <c r="BI334" s="23">
        <v>23647</v>
      </c>
      <c r="BJ334" s="23">
        <v>27180</v>
      </c>
      <c r="BK334" s="23">
        <v>28065</v>
      </c>
      <c r="BL334" s="23">
        <v>33993</v>
      </c>
      <c r="BM334" s="23">
        <v>33314</v>
      </c>
      <c r="BN334" s="23">
        <v>35020</v>
      </c>
    </row>
    <row r="335" spans="1:66" ht="15" customHeight="1" x14ac:dyDescent="0.2">
      <c r="A335" s="63" t="s">
        <v>171</v>
      </c>
      <c r="B335" s="22">
        <v>0</v>
      </c>
      <c r="C335" s="22">
        <v>0</v>
      </c>
      <c r="D335" s="22">
        <v>0</v>
      </c>
      <c r="E335" s="22">
        <v>0</v>
      </c>
      <c r="F335" s="22">
        <v>0</v>
      </c>
      <c r="G335" s="22">
        <v>0</v>
      </c>
      <c r="H335" s="22">
        <v>36165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  <c r="AH335" s="22">
        <v>0</v>
      </c>
      <c r="AI335" s="22">
        <v>0</v>
      </c>
      <c r="AJ335" s="22">
        <v>0</v>
      </c>
      <c r="AK335" s="22">
        <v>0</v>
      </c>
      <c r="AL335" s="22">
        <v>0</v>
      </c>
      <c r="AM335" s="22">
        <v>0</v>
      </c>
      <c r="AN335" s="23">
        <v>0</v>
      </c>
      <c r="AO335" s="23">
        <v>0</v>
      </c>
      <c r="AP335" s="23">
        <v>0</v>
      </c>
      <c r="AQ335" s="23">
        <v>0</v>
      </c>
      <c r="AR335" s="23">
        <v>0</v>
      </c>
      <c r="AS335" s="23">
        <v>0</v>
      </c>
      <c r="AT335" s="23">
        <v>0</v>
      </c>
      <c r="AU335" s="23">
        <v>0</v>
      </c>
      <c r="AV335" s="23">
        <v>0</v>
      </c>
      <c r="AW335" s="23">
        <v>0</v>
      </c>
      <c r="AX335" s="23">
        <v>0</v>
      </c>
      <c r="AY335" s="23">
        <v>0</v>
      </c>
      <c r="AZ335" s="23">
        <v>0</v>
      </c>
      <c r="BA335" s="23">
        <v>0</v>
      </c>
      <c r="BB335" s="23">
        <v>0</v>
      </c>
      <c r="BC335" s="23">
        <v>0</v>
      </c>
      <c r="BD335" s="23">
        <v>0</v>
      </c>
      <c r="BE335" s="23">
        <v>0</v>
      </c>
      <c r="BF335" s="23">
        <v>0</v>
      </c>
      <c r="BG335" s="23">
        <v>0</v>
      </c>
      <c r="BH335" s="23">
        <v>0</v>
      </c>
      <c r="BI335" s="23">
        <v>0</v>
      </c>
      <c r="BJ335" s="23">
        <v>0</v>
      </c>
      <c r="BK335" s="23">
        <v>0</v>
      </c>
      <c r="BL335" s="23">
        <v>0</v>
      </c>
      <c r="BM335" s="23">
        <v>0</v>
      </c>
      <c r="BN335" s="23">
        <v>0</v>
      </c>
    </row>
    <row r="336" spans="1:66" ht="15" customHeight="1" x14ac:dyDescent="0.2">
      <c r="A336" s="63" t="s">
        <v>135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12147</v>
      </c>
      <c r="V336" s="22">
        <v>11149</v>
      </c>
      <c r="W336" s="22">
        <v>15591</v>
      </c>
      <c r="X336" s="22">
        <v>12809</v>
      </c>
      <c r="Y336" s="22">
        <v>16248</v>
      </c>
      <c r="Z336" s="22">
        <v>38736</v>
      </c>
      <c r="AA336" s="22">
        <v>68368</v>
      </c>
      <c r="AB336" s="22">
        <v>64191</v>
      </c>
      <c r="AC336" s="22">
        <v>51854</v>
      </c>
      <c r="AD336" s="22">
        <v>62811</v>
      </c>
      <c r="AE336" s="22">
        <v>43761</v>
      </c>
      <c r="AF336" s="22">
        <v>60473</v>
      </c>
      <c r="AG336" s="22">
        <v>40795</v>
      </c>
      <c r="AH336" s="22">
        <v>66294</v>
      </c>
      <c r="AI336" s="22">
        <v>9014</v>
      </c>
      <c r="AJ336" s="22">
        <v>8588</v>
      </c>
      <c r="AK336" s="22">
        <v>8124</v>
      </c>
      <c r="AL336" s="22">
        <v>7812</v>
      </c>
      <c r="AM336" s="22">
        <v>7614</v>
      </c>
      <c r="AN336" s="23">
        <v>7556</v>
      </c>
      <c r="AO336" s="23">
        <v>6679</v>
      </c>
      <c r="AP336" s="23">
        <v>7549</v>
      </c>
      <c r="AQ336" s="23">
        <v>10468</v>
      </c>
      <c r="AR336" s="23">
        <v>7583</v>
      </c>
      <c r="AS336" s="23">
        <v>6500</v>
      </c>
      <c r="AT336" s="23">
        <v>5960</v>
      </c>
      <c r="AU336" s="23">
        <v>4710</v>
      </c>
      <c r="AV336" s="23">
        <v>3980</v>
      </c>
      <c r="AW336" s="23">
        <v>0</v>
      </c>
      <c r="AX336" s="23">
        <v>137048</v>
      </c>
      <c r="AY336" s="23">
        <v>11944</v>
      </c>
      <c r="AZ336" s="23">
        <v>7717</v>
      </c>
      <c r="BA336" s="23">
        <v>47413</v>
      </c>
      <c r="BB336" s="23">
        <v>96162</v>
      </c>
      <c r="BC336" s="23">
        <v>128606</v>
      </c>
      <c r="BD336" s="23">
        <v>71677</v>
      </c>
      <c r="BE336" s="23">
        <v>91863</v>
      </c>
      <c r="BF336" s="23">
        <v>624</v>
      </c>
      <c r="BG336" s="23">
        <v>4560</v>
      </c>
      <c r="BH336" s="23">
        <v>421</v>
      </c>
      <c r="BI336" s="23">
        <v>0</v>
      </c>
      <c r="BJ336" s="23">
        <v>256</v>
      </c>
      <c r="BK336" s="23">
        <v>0</v>
      </c>
      <c r="BL336" s="23">
        <v>1203</v>
      </c>
      <c r="BM336" s="23">
        <v>1367</v>
      </c>
      <c r="BN336" s="23">
        <v>143</v>
      </c>
    </row>
    <row r="337" spans="1:66" ht="15" customHeight="1" x14ac:dyDescent="0.2">
      <c r="A337" s="68" t="s">
        <v>173</v>
      </c>
      <c r="B337" s="22">
        <v>0</v>
      </c>
      <c r="C337" s="22">
        <v>0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0</v>
      </c>
      <c r="AI337" s="22">
        <v>0</v>
      </c>
      <c r="AJ337" s="22">
        <v>0</v>
      </c>
      <c r="AK337" s="22">
        <v>0</v>
      </c>
      <c r="AL337" s="22">
        <v>132472</v>
      </c>
      <c r="AM337" s="22">
        <v>153613</v>
      </c>
      <c r="AN337" s="23">
        <v>180744</v>
      </c>
      <c r="AO337" s="23">
        <v>153667</v>
      </c>
      <c r="AP337" s="23">
        <v>183084</v>
      </c>
      <c r="AQ337" s="23">
        <v>258316</v>
      </c>
      <c r="AR337" s="23">
        <v>247157</v>
      </c>
      <c r="AS337" s="23">
        <v>223532</v>
      </c>
      <c r="AT337" s="23">
        <v>314732</v>
      </c>
      <c r="AU337" s="23">
        <v>273758</v>
      </c>
      <c r="AV337" s="23">
        <v>284042</v>
      </c>
      <c r="AW337" s="23">
        <v>249245</v>
      </c>
      <c r="AX337" s="23">
        <v>249231</v>
      </c>
      <c r="AY337" s="23">
        <v>468231</v>
      </c>
      <c r="AZ337" s="23">
        <v>469082</v>
      </c>
      <c r="BA337" s="23">
        <v>446594</v>
      </c>
      <c r="BB337" s="23">
        <v>510127</v>
      </c>
      <c r="BC337" s="23">
        <v>471350</v>
      </c>
      <c r="BD337" s="23">
        <v>502774</v>
      </c>
      <c r="BE337" s="23">
        <v>484027</v>
      </c>
      <c r="BF337" s="23">
        <v>536525</v>
      </c>
      <c r="BG337" s="23">
        <v>661408</v>
      </c>
      <c r="BH337" s="23">
        <v>655571</v>
      </c>
      <c r="BI337" s="23">
        <v>715450</v>
      </c>
      <c r="BJ337" s="23">
        <v>660045</v>
      </c>
      <c r="BK337" s="23">
        <v>631791</v>
      </c>
      <c r="BL337" s="23">
        <v>591107</v>
      </c>
      <c r="BM337" s="23">
        <v>625219</v>
      </c>
      <c r="BN337" s="23">
        <v>599992</v>
      </c>
    </row>
    <row r="338" spans="1:66" ht="15" customHeight="1" x14ac:dyDescent="0.2">
      <c r="A338" s="68" t="s">
        <v>416</v>
      </c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>
        <v>3464232</v>
      </c>
      <c r="BN338" s="23">
        <v>3464232</v>
      </c>
    </row>
    <row r="339" spans="1:66" ht="15" customHeight="1" x14ac:dyDescent="0.2">
      <c r="A339" s="63" t="s">
        <v>134</v>
      </c>
      <c r="B339" s="22">
        <v>16411</v>
      </c>
      <c r="C339" s="22">
        <v>25004</v>
      </c>
      <c r="D339" s="22">
        <v>24434</v>
      </c>
      <c r="E339" s="22">
        <v>28110</v>
      </c>
      <c r="F339" s="22">
        <v>23651</v>
      </c>
      <c r="G339" s="22">
        <v>26082</v>
      </c>
      <c r="H339" s="22">
        <v>28373</v>
      </c>
      <c r="I339" s="22">
        <v>64159</v>
      </c>
      <c r="J339" s="22">
        <v>76660</v>
      </c>
      <c r="K339" s="22">
        <v>78662</v>
      </c>
      <c r="L339" s="22">
        <v>79464</v>
      </c>
      <c r="M339" s="22">
        <v>90588</v>
      </c>
      <c r="N339" s="22">
        <v>74228</v>
      </c>
      <c r="O339" s="22">
        <v>63176</v>
      </c>
      <c r="P339" s="22">
        <v>63249</v>
      </c>
      <c r="Q339" s="22">
        <v>64832</v>
      </c>
      <c r="R339" s="22">
        <v>67974</v>
      </c>
      <c r="S339" s="22">
        <v>76188</v>
      </c>
      <c r="T339" s="22">
        <v>76415</v>
      </c>
      <c r="U339" s="22">
        <v>86305</v>
      </c>
      <c r="V339" s="22">
        <v>100379</v>
      </c>
      <c r="W339" s="22">
        <v>116273</v>
      </c>
      <c r="X339" s="22">
        <v>147512</v>
      </c>
      <c r="Y339" s="22">
        <v>142601</v>
      </c>
      <c r="Z339" s="22">
        <v>141704</v>
      </c>
      <c r="AA339" s="22">
        <v>123034</v>
      </c>
      <c r="AB339" s="22">
        <v>108046</v>
      </c>
      <c r="AC339" s="22">
        <v>105293</v>
      </c>
      <c r="AD339" s="22">
        <v>102731</v>
      </c>
      <c r="AE339" s="22">
        <v>93353</v>
      </c>
      <c r="AF339" s="22">
        <v>107697</v>
      </c>
      <c r="AG339" s="22">
        <v>109595</v>
      </c>
      <c r="AH339" s="22">
        <v>142216</v>
      </c>
      <c r="AI339" s="22">
        <v>143333</v>
      </c>
      <c r="AJ339" s="22">
        <v>152416</v>
      </c>
      <c r="AK339" s="22">
        <v>147270</v>
      </c>
      <c r="AL339" s="22">
        <v>172138</v>
      </c>
      <c r="AM339" s="22">
        <v>134214</v>
      </c>
      <c r="AN339" s="23">
        <v>122679</v>
      </c>
      <c r="AO339" s="23">
        <v>130964</v>
      </c>
      <c r="AP339" s="23">
        <v>117414</v>
      </c>
      <c r="AQ339" s="23">
        <v>133100</v>
      </c>
      <c r="AR339" s="23">
        <v>144174</v>
      </c>
      <c r="AS339" s="23">
        <v>154924</v>
      </c>
      <c r="AT339" s="23">
        <v>158514</v>
      </c>
      <c r="AU339" s="23">
        <v>154299</v>
      </c>
      <c r="AV339" s="23">
        <v>161055</v>
      </c>
      <c r="AW339" s="23">
        <v>162229</v>
      </c>
      <c r="AX339" s="23">
        <v>160226</v>
      </c>
      <c r="AY339" s="23">
        <v>171127</v>
      </c>
      <c r="AZ339" s="23">
        <v>181278</v>
      </c>
      <c r="BA339" s="23">
        <v>171529</v>
      </c>
      <c r="BB339" s="23">
        <v>206182</v>
      </c>
      <c r="BC339" s="23">
        <v>205201</v>
      </c>
      <c r="BD339" s="23">
        <v>209453</v>
      </c>
      <c r="BE339" s="23">
        <v>205838</v>
      </c>
      <c r="BF339" s="23">
        <v>199101</v>
      </c>
      <c r="BG339" s="23">
        <v>353475</v>
      </c>
      <c r="BH339" s="23">
        <v>422486</v>
      </c>
      <c r="BI339" s="23">
        <v>473287</v>
      </c>
      <c r="BJ339" s="23">
        <v>496584</v>
      </c>
      <c r="BK339" s="23">
        <v>485157</v>
      </c>
      <c r="BL339" s="23">
        <v>469966</v>
      </c>
      <c r="BM339" s="23">
        <v>506466</v>
      </c>
      <c r="BN339" s="23">
        <v>499922</v>
      </c>
    </row>
    <row r="340" spans="1:66" ht="15" customHeight="1" x14ac:dyDescent="0.2">
      <c r="A340" s="61" t="s">
        <v>140</v>
      </c>
      <c r="B340" s="22">
        <v>402003</v>
      </c>
      <c r="C340" s="22">
        <v>413449</v>
      </c>
      <c r="D340" s="22">
        <v>417304</v>
      </c>
      <c r="E340" s="22">
        <v>415318</v>
      </c>
      <c r="F340" s="22">
        <v>415682</v>
      </c>
      <c r="G340" s="22">
        <v>411203</v>
      </c>
      <c r="H340" s="22">
        <v>411545</v>
      </c>
      <c r="I340" s="22">
        <v>421918</v>
      </c>
      <c r="J340" s="22">
        <v>424223</v>
      </c>
      <c r="K340" s="22">
        <v>331370</v>
      </c>
      <c r="L340" s="22">
        <v>322296</v>
      </c>
      <c r="M340" s="22">
        <v>320503</v>
      </c>
      <c r="N340" s="22">
        <v>319621</v>
      </c>
      <c r="O340" s="22">
        <v>310429</v>
      </c>
      <c r="P340" s="22">
        <v>295173</v>
      </c>
      <c r="Q340" s="22">
        <v>294405</v>
      </c>
      <c r="R340" s="22">
        <v>292073</v>
      </c>
      <c r="S340" s="22">
        <v>290117</v>
      </c>
      <c r="T340" s="22">
        <v>278955</v>
      </c>
      <c r="U340" s="22">
        <v>282989</v>
      </c>
      <c r="V340" s="22">
        <v>275698</v>
      </c>
      <c r="W340" s="22">
        <v>298680</v>
      </c>
      <c r="X340" s="22">
        <v>230914</v>
      </c>
      <c r="Y340" s="22">
        <v>242696</v>
      </c>
      <c r="Z340" s="22">
        <v>224250</v>
      </c>
      <c r="AA340" s="22">
        <v>202377</v>
      </c>
      <c r="AB340" s="22">
        <v>184930</v>
      </c>
      <c r="AC340" s="22">
        <v>159203</v>
      </c>
      <c r="AD340" s="22">
        <v>162548</v>
      </c>
      <c r="AE340" s="22">
        <v>150370</v>
      </c>
      <c r="AF340" s="22">
        <v>137024</v>
      </c>
      <c r="AG340" s="22">
        <v>116629</v>
      </c>
      <c r="AH340" s="22">
        <v>124149</v>
      </c>
      <c r="AI340" s="22">
        <v>97613</v>
      </c>
      <c r="AJ340" s="22">
        <v>81139</v>
      </c>
      <c r="AK340" s="22">
        <v>86537</v>
      </c>
      <c r="AL340" s="22">
        <v>86538</v>
      </c>
      <c r="AM340" s="22">
        <v>76751</v>
      </c>
      <c r="AN340" s="23">
        <v>71038</v>
      </c>
      <c r="AO340" s="23">
        <v>75143</v>
      </c>
      <c r="AP340" s="23">
        <v>87611</v>
      </c>
      <c r="AQ340" s="23">
        <v>82661</v>
      </c>
      <c r="AR340" s="23">
        <v>77660</v>
      </c>
      <c r="AS340" s="23">
        <v>69625</v>
      </c>
      <c r="AT340" s="23">
        <v>86289</v>
      </c>
      <c r="AU340" s="23">
        <v>73760</v>
      </c>
      <c r="AV340" s="23">
        <v>74183</v>
      </c>
      <c r="AW340" s="23">
        <v>71892</v>
      </c>
      <c r="AX340" s="23">
        <v>87007</v>
      </c>
      <c r="AY340" s="23">
        <v>66634</v>
      </c>
      <c r="AZ340" s="23">
        <v>71001</v>
      </c>
      <c r="BA340" s="23">
        <v>77136</v>
      </c>
      <c r="BB340" s="23">
        <v>77604</v>
      </c>
      <c r="BC340" s="23">
        <v>71347</v>
      </c>
      <c r="BD340" s="23">
        <v>74262</v>
      </c>
      <c r="BE340" s="23">
        <v>87056</v>
      </c>
      <c r="BF340" s="23">
        <v>92739</v>
      </c>
      <c r="BG340" s="23">
        <v>112439</v>
      </c>
      <c r="BH340" s="23">
        <v>102108</v>
      </c>
      <c r="BI340" s="23">
        <v>170520</v>
      </c>
      <c r="BJ340" s="23">
        <v>163936</v>
      </c>
      <c r="BK340" s="23">
        <v>168059</v>
      </c>
      <c r="BL340" s="23">
        <v>157245</v>
      </c>
      <c r="BM340" s="23">
        <v>220971</v>
      </c>
      <c r="BN340" s="23">
        <v>215783</v>
      </c>
    </row>
    <row r="341" spans="1:66" ht="15" customHeight="1" x14ac:dyDescent="0.2">
      <c r="A341" s="62" t="s">
        <v>141</v>
      </c>
      <c r="B341" s="22">
        <v>402003</v>
      </c>
      <c r="C341" s="22">
        <v>413449</v>
      </c>
      <c r="D341" s="22">
        <v>417304</v>
      </c>
      <c r="E341" s="22">
        <v>415318</v>
      </c>
      <c r="F341" s="22">
        <v>415682</v>
      </c>
      <c r="G341" s="22">
        <v>411203</v>
      </c>
      <c r="H341" s="22">
        <v>411545</v>
      </c>
      <c r="I341" s="22">
        <v>421918</v>
      </c>
      <c r="J341" s="22">
        <v>424223</v>
      </c>
      <c r="K341" s="22">
        <v>331370</v>
      </c>
      <c r="L341" s="22">
        <v>322296</v>
      </c>
      <c r="M341" s="22">
        <v>320503</v>
      </c>
      <c r="N341" s="22">
        <v>319621</v>
      </c>
      <c r="O341" s="22">
        <v>310429</v>
      </c>
      <c r="P341" s="22">
        <v>295173</v>
      </c>
      <c r="Q341" s="22">
        <v>294405</v>
      </c>
      <c r="R341" s="22">
        <v>292073</v>
      </c>
      <c r="S341" s="22">
        <v>290117</v>
      </c>
      <c r="T341" s="22">
        <v>278955</v>
      </c>
      <c r="U341" s="22">
        <v>282989</v>
      </c>
      <c r="V341" s="22">
        <v>275698</v>
      </c>
      <c r="W341" s="22">
        <v>298680</v>
      </c>
      <c r="X341" s="22">
        <v>230914</v>
      </c>
      <c r="Y341" s="22">
        <v>242696</v>
      </c>
      <c r="Z341" s="22">
        <v>224250</v>
      </c>
      <c r="AA341" s="22">
        <v>202377</v>
      </c>
      <c r="AB341" s="22">
        <v>184930</v>
      </c>
      <c r="AC341" s="22">
        <v>159203</v>
      </c>
      <c r="AD341" s="22">
        <v>162548</v>
      </c>
      <c r="AE341" s="22">
        <v>150370</v>
      </c>
      <c r="AF341" s="22">
        <v>137024</v>
      </c>
      <c r="AG341" s="22">
        <v>116629</v>
      </c>
      <c r="AH341" s="22">
        <v>124149</v>
      </c>
      <c r="AI341" s="22">
        <v>97613</v>
      </c>
      <c r="AJ341" s="22">
        <v>81139</v>
      </c>
      <c r="AK341" s="22">
        <v>86537</v>
      </c>
      <c r="AL341" s="22">
        <v>86538</v>
      </c>
      <c r="AM341" s="22">
        <v>76751</v>
      </c>
      <c r="AN341" s="23">
        <v>71038</v>
      </c>
      <c r="AO341" s="23">
        <v>75143</v>
      </c>
      <c r="AP341" s="23">
        <v>87611</v>
      </c>
      <c r="AQ341" s="23">
        <v>82661</v>
      </c>
      <c r="AR341" s="23">
        <v>77660</v>
      </c>
      <c r="AS341" s="23">
        <v>69625</v>
      </c>
      <c r="AT341" s="23">
        <v>86289</v>
      </c>
      <c r="AU341" s="23">
        <v>73760</v>
      </c>
      <c r="AV341" s="23">
        <v>74183</v>
      </c>
      <c r="AW341" s="23">
        <v>71892</v>
      </c>
      <c r="AX341" s="23">
        <v>87007</v>
      </c>
      <c r="AY341" s="23">
        <v>66634</v>
      </c>
      <c r="AZ341" s="23">
        <v>71001</v>
      </c>
      <c r="BA341" s="23">
        <v>77136</v>
      </c>
      <c r="BB341" s="23">
        <v>77604</v>
      </c>
      <c r="BC341" s="23">
        <v>71347</v>
      </c>
      <c r="BD341" s="23">
        <v>74262</v>
      </c>
      <c r="BE341" s="23">
        <v>87056</v>
      </c>
      <c r="BF341" s="23">
        <v>92739</v>
      </c>
      <c r="BG341" s="23">
        <v>112439</v>
      </c>
      <c r="BH341" s="23">
        <v>102108</v>
      </c>
      <c r="BI341" s="23">
        <v>170520</v>
      </c>
      <c r="BJ341" s="23">
        <v>163936</v>
      </c>
      <c r="BK341" s="23">
        <v>168059</v>
      </c>
      <c r="BL341" s="23">
        <v>157245</v>
      </c>
      <c r="BM341" s="23">
        <v>220971</v>
      </c>
      <c r="BN341" s="23">
        <v>215783</v>
      </c>
    </row>
    <row r="342" spans="1:66" ht="15" customHeight="1" x14ac:dyDescent="0.2">
      <c r="A342" s="61" t="s">
        <v>271</v>
      </c>
      <c r="B342" s="22">
        <v>101565</v>
      </c>
      <c r="C342" s="22">
        <v>109556</v>
      </c>
      <c r="D342" s="22">
        <v>113283</v>
      </c>
      <c r="E342" s="22">
        <v>126384</v>
      </c>
      <c r="F342" s="22">
        <v>125316</v>
      </c>
      <c r="G342" s="22">
        <v>128277</v>
      </c>
      <c r="H342" s="22">
        <v>134803</v>
      </c>
      <c r="I342" s="22">
        <v>145616</v>
      </c>
      <c r="J342" s="22">
        <v>152587</v>
      </c>
      <c r="K342" s="22">
        <v>166515</v>
      </c>
      <c r="L342" s="22">
        <v>173064</v>
      </c>
      <c r="M342" s="22">
        <v>206613</v>
      </c>
      <c r="N342" s="22">
        <v>207673</v>
      </c>
      <c r="O342" s="22">
        <v>234916</v>
      </c>
      <c r="P342" s="22">
        <v>248077</v>
      </c>
      <c r="Q342" s="22">
        <v>235334</v>
      </c>
      <c r="R342" s="22">
        <v>239765</v>
      </c>
      <c r="S342" s="22">
        <v>243064</v>
      </c>
      <c r="T342" s="22">
        <v>244837</v>
      </c>
      <c r="U342" s="22">
        <v>258849</v>
      </c>
      <c r="V342" s="22">
        <v>272155</v>
      </c>
      <c r="W342" s="22">
        <v>292461</v>
      </c>
      <c r="X342" s="22">
        <v>329513</v>
      </c>
      <c r="Y342" s="22">
        <v>339968</v>
      </c>
      <c r="Z342" s="22">
        <v>352590</v>
      </c>
      <c r="AA342" s="22">
        <v>375933</v>
      </c>
      <c r="AB342" s="22">
        <v>404672</v>
      </c>
      <c r="AC342" s="22">
        <v>434402</v>
      </c>
      <c r="AD342" s="22">
        <v>460170</v>
      </c>
      <c r="AE342" s="22">
        <v>488129</v>
      </c>
      <c r="AF342" s="22">
        <v>502963</v>
      </c>
      <c r="AG342" s="22">
        <v>506961</v>
      </c>
      <c r="AH342" s="22">
        <v>528181</v>
      </c>
      <c r="AI342" s="22">
        <v>541641</v>
      </c>
      <c r="AJ342" s="22">
        <v>558336</v>
      </c>
      <c r="AK342" s="22">
        <v>547637</v>
      </c>
      <c r="AL342" s="22">
        <v>555005</v>
      </c>
      <c r="AM342" s="22">
        <v>542200</v>
      </c>
      <c r="AN342" s="23">
        <v>560133</v>
      </c>
      <c r="AO342" s="23">
        <v>551578</v>
      </c>
      <c r="AP342" s="23">
        <v>543337</v>
      </c>
      <c r="AQ342" s="23">
        <v>548882</v>
      </c>
      <c r="AR342" s="23">
        <v>573992</v>
      </c>
      <c r="AS342" s="23">
        <v>612705</v>
      </c>
      <c r="AT342" s="23">
        <v>617152</v>
      </c>
      <c r="AU342" s="23">
        <v>613458</v>
      </c>
      <c r="AV342" s="23">
        <v>621076</v>
      </c>
      <c r="AW342" s="23">
        <v>643171</v>
      </c>
      <c r="AX342" s="23">
        <v>662389</v>
      </c>
      <c r="AY342" s="23">
        <v>664524</v>
      </c>
      <c r="AZ342" s="23">
        <v>685433</v>
      </c>
      <c r="BA342" s="23">
        <v>719488</v>
      </c>
      <c r="BB342" s="23">
        <v>755650</v>
      </c>
      <c r="BC342" s="23">
        <v>798646</v>
      </c>
      <c r="BD342" s="23">
        <v>819348</v>
      </c>
      <c r="BE342" s="23">
        <v>874634</v>
      </c>
      <c r="BF342" s="23">
        <v>867968</v>
      </c>
      <c r="BG342" s="23">
        <v>853980</v>
      </c>
      <c r="BH342" s="23">
        <v>838381</v>
      </c>
      <c r="BI342" s="23">
        <v>783034</v>
      </c>
      <c r="BJ342" s="23">
        <v>782300</v>
      </c>
      <c r="BK342" s="23">
        <v>796530</v>
      </c>
      <c r="BL342" s="23">
        <v>780543</v>
      </c>
      <c r="BM342" s="23">
        <v>812188</v>
      </c>
      <c r="BN342" s="23">
        <v>823217</v>
      </c>
    </row>
    <row r="343" spans="1:66" ht="15" customHeight="1" x14ac:dyDescent="0.2">
      <c r="A343" s="62" t="s">
        <v>227</v>
      </c>
      <c r="B343" s="22">
        <v>33423</v>
      </c>
      <c r="C343" s="22">
        <v>37654</v>
      </c>
      <c r="D343" s="22">
        <v>34638</v>
      </c>
      <c r="E343" s="22">
        <v>37018</v>
      </c>
      <c r="F343" s="22">
        <v>38144</v>
      </c>
      <c r="G343" s="22">
        <v>36760</v>
      </c>
      <c r="H343" s="22">
        <v>37735</v>
      </c>
      <c r="I343" s="22">
        <v>39644</v>
      </c>
      <c r="J343" s="22">
        <v>45268</v>
      </c>
      <c r="K343" s="22">
        <v>55329</v>
      </c>
      <c r="L343" s="22">
        <v>56564</v>
      </c>
      <c r="M343" s="22">
        <v>89122</v>
      </c>
      <c r="N343" s="22">
        <v>92512</v>
      </c>
      <c r="O343" s="22">
        <v>99829</v>
      </c>
      <c r="P343" s="22">
        <v>109195</v>
      </c>
      <c r="Q343" s="22">
        <v>93248</v>
      </c>
      <c r="R343" s="22">
        <v>95872</v>
      </c>
      <c r="S343" s="22">
        <v>98445</v>
      </c>
      <c r="T343" s="22">
        <v>91335</v>
      </c>
      <c r="U343" s="22">
        <v>90767</v>
      </c>
      <c r="V343" s="22">
        <v>91008</v>
      </c>
      <c r="W343" s="22">
        <v>95831</v>
      </c>
      <c r="X343" s="22">
        <v>101359</v>
      </c>
      <c r="Y343" s="22">
        <v>106635</v>
      </c>
      <c r="Z343" s="22">
        <v>118480</v>
      </c>
      <c r="AA343" s="22">
        <v>137798</v>
      </c>
      <c r="AB343" s="22">
        <v>157345</v>
      </c>
      <c r="AC343" s="22">
        <v>177617</v>
      </c>
      <c r="AD343" s="22">
        <v>193736</v>
      </c>
      <c r="AE343" s="22">
        <v>208018</v>
      </c>
      <c r="AF343" s="22">
        <v>211894</v>
      </c>
      <c r="AG343" s="22">
        <v>195494</v>
      </c>
      <c r="AH343" s="22">
        <v>197672</v>
      </c>
      <c r="AI343" s="22">
        <v>197664</v>
      </c>
      <c r="AJ343" s="22">
        <v>200430</v>
      </c>
      <c r="AK343" s="22">
        <v>203493</v>
      </c>
      <c r="AL343" s="22">
        <v>207663</v>
      </c>
      <c r="AM343" s="22">
        <v>208104</v>
      </c>
      <c r="AN343" s="23">
        <v>214062</v>
      </c>
      <c r="AO343" s="23">
        <v>234351</v>
      </c>
      <c r="AP343" s="23">
        <v>240854</v>
      </c>
      <c r="AQ343" s="23">
        <v>244225</v>
      </c>
      <c r="AR343" s="23">
        <v>254966</v>
      </c>
      <c r="AS343" s="23">
        <v>285528</v>
      </c>
      <c r="AT343" s="23">
        <v>284622</v>
      </c>
      <c r="AU343" s="23">
        <v>284899</v>
      </c>
      <c r="AV343" s="23">
        <v>287808</v>
      </c>
      <c r="AW343" s="23">
        <v>292232</v>
      </c>
      <c r="AX343" s="23">
        <v>293462</v>
      </c>
      <c r="AY343" s="23">
        <v>285431</v>
      </c>
      <c r="AZ343" s="23">
        <v>289096</v>
      </c>
      <c r="BA343" s="23">
        <v>304897</v>
      </c>
      <c r="BB343" s="23">
        <v>319106</v>
      </c>
      <c r="BC343" s="23">
        <v>330146</v>
      </c>
      <c r="BD343" s="23">
        <v>335976</v>
      </c>
      <c r="BE343" s="23">
        <v>339490</v>
      </c>
      <c r="BF343" s="23">
        <v>323123</v>
      </c>
      <c r="BG343" s="23">
        <v>304333</v>
      </c>
      <c r="BH343" s="23">
        <v>313604</v>
      </c>
      <c r="BI343" s="23">
        <v>290758</v>
      </c>
      <c r="BJ343" s="23">
        <v>300967</v>
      </c>
      <c r="BK343" s="23">
        <v>294554</v>
      </c>
      <c r="BL343" s="23">
        <v>297906</v>
      </c>
      <c r="BM343" s="23">
        <v>306056</v>
      </c>
      <c r="BN343" s="23">
        <v>313560</v>
      </c>
    </row>
    <row r="344" spans="1:66" ht="15" customHeight="1" x14ac:dyDescent="0.2">
      <c r="A344" s="63" t="s">
        <v>272</v>
      </c>
      <c r="B344" s="22">
        <v>6253</v>
      </c>
      <c r="C344" s="22">
        <v>9443</v>
      </c>
      <c r="D344" s="22">
        <v>10049</v>
      </c>
      <c r="E344" s="22">
        <v>10049</v>
      </c>
      <c r="F344" s="22">
        <v>11548</v>
      </c>
      <c r="G344" s="22">
        <v>10049</v>
      </c>
      <c r="H344" s="22">
        <v>10049</v>
      </c>
      <c r="I344" s="22">
        <v>12883</v>
      </c>
      <c r="J344" s="22">
        <v>13329</v>
      </c>
      <c r="K344" s="22">
        <v>13776</v>
      </c>
      <c r="L344" s="22">
        <v>14221</v>
      </c>
      <c r="M344" s="22">
        <v>14668</v>
      </c>
      <c r="N344" s="22">
        <v>14668</v>
      </c>
      <c r="O344" s="22">
        <v>14862</v>
      </c>
      <c r="P344" s="22">
        <v>15474</v>
      </c>
      <c r="Q344" s="22">
        <v>16096</v>
      </c>
      <c r="R344" s="22">
        <v>16306</v>
      </c>
      <c r="S344" s="22">
        <v>16729</v>
      </c>
      <c r="T344" s="22">
        <v>16785</v>
      </c>
      <c r="U344" s="22">
        <v>15310</v>
      </c>
      <c r="V344" s="22">
        <v>15310</v>
      </c>
      <c r="W344" s="22">
        <v>16073</v>
      </c>
      <c r="X344" s="22">
        <v>17217</v>
      </c>
      <c r="Y344" s="22">
        <v>18363</v>
      </c>
      <c r="Z344" s="22">
        <v>25246</v>
      </c>
      <c r="AA344" s="22">
        <v>40632</v>
      </c>
      <c r="AB344" s="22">
        <v>56033</v>
      </c>
      <c r="AC344" s="22">
        <v>71293</v>
      </c>
      <c r="AD344" s="22">
        <v>72785</v>
      </c>
      <c r="AE344" s="22">
        <v>74485</v>
      </c>
      <c r="AF344" s="22">
        <v>76186</v>
      </c>
      <c r="AG344" s="22">
        <v>77936</v>
      </c>
      <c r="AH344" s="22">
        <v>78626</v>
      </c>
      <c r="AI344" s="22">
        <v>79360</v>
      </c>
      <c r="AJ344" s="22">
        <v>80137</v>
      </c>
      <c r="AK344" s="22">
        <v>80889</v>
      </c>
      <c r="AL344" s="22">
        <v>81654</v>
      </c>
      <c r="AM344" s="22">
        <v>83092</v>
      </c>
      <c r="AN344" s="23">
        <v>84708</v>
      </c>
      <c r="AO344" s="23">
        <v>99937</v>
      </c>
      <c r="AP344" s="23">
        <v>103402</v>
      </c>
      <c r="AQ344" s="23">
        <v>106850</v>
      </c>
      <c r="AR344" s="23">
        <v>116840</v>
      </c>
      <c r="AS344" s="23">
        <v>143032</v>
      </c>
      <c r="AT344" s="23">
        <v>144521</v>
      </c>
      <c r="AU344" s="23">
        <v>143043</v>
      </c>
      <c r="AV344" s="23">
        <v>144087</v>
      </c>
      <c r="AW344" s="23">
        <v>145768</v>
      </c>
      <c r="AX344" s="23">
        <v>146081</v>
      </c>
      <c r="AY344" s="23">
        <v>154838</v>
      </c>
      <c r="AZ344" s="23">
        <v>155799</v>
      </c>
      <c r="BA344" s="23">
        <v>160471</v>
      </c>
      <c r="BB344" s="23">
        <v>169241</v>
      </c>
      <c r="BC344" s="23">
        <v>174551</v>
      </c>
      <c r="BD344" s="23">
        <v>177030</v>
      </c>
      <c r="BE344" s="23">
        <v>176791</v>
      </c>
      <c r="BF344" s="23">
        <v>178970</v>
      </c>
      <c r="BG344" s="23">
        <v>180070</v>
      </c>
      <c r="BH344" s="23">
        <v>181101</v>
      </c>
      <c r="BI344" s="23">
        <v>184580</v>
      </c>
      <c r="BJ344" s="23">
        <v>192305</v>
      </c>
      <c r="BK344" s="23">
        <v>183012</v>
      </c>
      <c r="BL344" s="23">
        <v>187507</v>
      </c>
      <c r="BM344" s="23">
        <v>196307</v>
      </c>
      <c r="BN344" s="23">
        <v>200291</v>
      </c>
    </row>
    <row r="345" spans="1:66" ht="15" customHeight="1" x14ac:dyDescent="0.2">
      <c r="A345" s="63" t="s">
        <v>41</v>
      </c>
      <c r="B345" s="22">
        <v>20116</v>
      </c>
      <c r="C345" s="22">
        <v>20116</v>
      </c>
      <c r="D345" s="22">
        <v>20427</v>
      </c>
      <c r="E345" s="22">
        <v>21007</v>
      </c>
      <c r="F345" s="22">
        <v>21323</v>
      </c>
      <c r="G345" s="22">
        <v>21722</v>
      </c>
      <c r="H345" s="22">
        <v>22115</v>
      </c>
      <c r="I345" s="22">
        <v>23843</v>
      </c>
      <c r="J345" s="22">
        <v>26900</v>
      </c>
      <c r="K345" s="22">
        <v>30044</v>
      </c>
      <c r="L345" s="22">
        <v>33310</v>
      </c>
      <c r="M345" s="22">
        <v>36977</v>
      </c>
      <c r="N345" s="22">
        <v>37465</v>
      </c>
      <c r="O345" s="22">
        <v>38701</v>
      </c>
      <c r="P345" s="22">
        <v>39826</v>
      </c>
      <c r="Q345" s="22">
        <v>39926</v>
      </c>
      <c r="R345" s="22">
        <v>41394</v>
      </c>
      <c r="S345" s="22">
        <v>42525</v>
      </c>
      <c r="T345" s="22">
        <v>38985</v>
      </c>
      <c r="U345" s="22">
        <v>38703</v>
      </c>
      <c r="V345" s="22">
        <v>40170</v>
      </c>
      <c r="W345" s="22">
        <v>42462</v>
      </c>
      <c r="X345" s="22">
        <v>44914</v>
      </c>
      <c r="Y345" s="22">
        <v>49513</v>
      </c>
      <c r="Z345" s="22">
        <v>52889</v>
      </c>
      <c r="AA345" s="22">
        <v>55403</v>
      </c>
      <c r="AB345" s="22">
        <v>57859</v>
      </c>
      <c r="AC345" s="22">
        <v>61311</v>
      </c>
      <c r="AD345" s="22">
        <v>64030</v>
      </c>
      <c r="AE345" s="22">
        <v>66191</v>
      </c>
      <c r="AF345" s="22">
        <v>67596</v>
      </c>
      <c r="AG345" s="22">
        <v>48589</v>
      </c>
      <c r="AH345" s="22">
        <v>49953</v>
      </c>
      <c r="AI345" s="22">
        <v>50238</v>
      </c>
      <c r="AJ345" s="22">
        <v>50996</v>
      </c>
      <c r="AK345" s="22">
        <v>52146</v>
      </c>
      <c r="AL345" s="22">
        <v>53712</v>
      </c>
      <c r="AM345" s="22">
        <v>54235</v>
      </c>
      <c r="AN345" s="23">
        <v>55202</v>
      </c>
      <c r="AO345" s="23">
        <v>56890</v>
      </c>
      <c r="AP345" s="23">
        <v>58405</v>
      </c>
      <c r="AQ345" s="23">
        <v>59995</v>
      </c>
      <c r="AR345" s="23">
        <v>59825</v>
      </c>
      <c r="AS345" s="23">
        <v>59803</v>
      </c>
      <c r="AT345" s="23">
        <v>59830</v>
      </c>
      <c r="AU345" s="23">
        <v>59866</v>
      </c>
      <c r="AV345" s="23">
        <v>59929</v>
      </c>
      <c r="AW345" s="23">
        <v>60015</v>
      </c>
      <c r="AX345" s="23">
        <v>60147</v>
      </c>
      <c r="AY345" s="23">
        <v>60404</v>
      </c>
      <c r="AZ345" s="23">
        <v>60493</v>
      </c>
      <c r="BA345" s="23">
        <v>68579</v>
      </c>
      <c r="BB345" s="23">
        <v>69112</v>
      </c>
      <c r="BC345" s="23">
        <v>68775</v>
      </c>
      <c r="BD345" s="23">
        <v>69010</v>
      </c>
      <c r="BE345" s="23">
        <v>69346</v>
      </c>
      <c r="BF345" s="23">
        <v>69733</v>
      </c>
      <c r="BG345" s="23">
        <v>47621</v>
      </c>
      <c r="BH345" s="23">
        <v>47994</v>
      </c>
      <c r="BI345" s="23">
        <v>19204</v>
      </c>
      <c r="BJ345" s="23">
        <v>19591</v>
      </c>
      <c r="BK345" s="23">
        <v>20008</v>
      </c>
      <c r="BL345" s="23">
        <v>20475</v>
      </c>
      <c r="BM345" s="23">
        <v>20944</v>
      </c>
      <c r="BN345" s="23">
        <v>21394</v>
      </c>
    </row>
    <row r="346" spans="1:66" ht="15" customHeight="1" x14ac:dyDescent="0.2">
      <c r="A346" s="63" t="s">
        <v>273</v>
      </c>
      <c r="B346" s="22">
        <v>0</v>
      </c>
      <c r="C346" s="22">
        <v>0</v>
      </c>
      <c r="D346" s="22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559</v>
      </c>
      <c r="J346" s="22">
        <v>559</v>
      </c>
      <c r="K346" s="22">
        <v>7253</v>
      </c>
      <c r="L346" s="22">
        <v>559</v>
      </c>
      <c r="M346" s="22">
        <v>0</v>
      </c>
      <c r="N346" s="22">
        <v>0</v>
      </c>
      <c r="O346" s="22">
        <v>0</v>
      </c>
      <c r="P346" s="22">
        <v>0</v>
      </c>
      <c r="Q346" s="22">
        <v>19444</v>
      </c>
      <c r="R346" s="22">
        <v>0</v>
      </c>
      <c r="S346" s="22">
        <v>0</v>
      </c>
      <c r="T346" s="22">
        <v>20248</v>
      </c>
      <c r="U346" s="22">
        <v>26297</v>
      </c>
      <c r="V346" s="22">
        <v>25890</v>
      </c>
      <c r="W346" s="22">
        <v>27223</v>
      </c>
      <c r="X346" s="22">
        <v>28706</v>
      </c>
      <c r="Y346" s="22">
        <v>30097</v>
      </c>
      <c r="Z346" s="22">
        <v>31424</v>
      </c>
      <c r="AA346" s="22">
        <v>32659</v>
      </c>
      <c r="AB346" s="22">
        <v>34095</v>
      </c>
      <c r="AC346" s="22">
        <v>35660</v>
      </c>
      <c r="AD346" s="22">
        <v>46249</v>
      </c>
      <c r="AE346" s="22">
        <v>56086</v>
      </c>
      <c r="AF346" s="22">
        <v>57402</v>
      </c>
      <c r="AG346" s="22">
        <v>58608</v>
      </c>
      <c r="AH346" s="22">
        <v>58582</v>
      </c>
      <c r="AI346" s="22">
        <v>57405</v>
      </c>
      <c r="AJ346" s="22">
        <v>58486</v>
      </c>
      <c r="AK346" s="22">
        <v>60113</v>
      </c>
      <c r="AL346" s="22">
        <v>61476</v>
      </c>
      <c r="AM346" s="22">
        <v>61874</v>
      </c>
      <c r="AN346" s="23">
        <v>64553</v>
      </c>
      <c r="AO346" s="23">
        <v>67492</v>
      </c>
      <c r="AP346" s="23">
        <v>68991</v>
      </c>
      <c r="AQ346" s="23">
        <v>67275</v>
      </c>
      <c r="AR346" s="23">
        <v>68143</v>
      </c>
      <c r="AS346" s="23">
        <v>69452</v>
      </c>
      <c r="AT346" s="23">
        <v>67109</v>
      </c>
      <c r="AU346" s="23">
        <v>68640</v>
      </c>
      <c r="AV346" s="23">
        <v>70786</v>
      </c>
      <c r="AW346" s="23">
        <v>74265</v>
      </c>
      <c r="AX346" s="23">
        <v>73412</v>
      </c>
      <c r="AY346" s="23">
        <v>52011</v>
      </c>
      <c r="AZ346" s="23">
        <v>54485</v>
      </c>
      <c r="BA346" s="23">
        <v>57033</v>
      </c>
      <c r="BB346" s="23">
        <v>57974</v>
      </c>
      <c r="BC346" s="23">
        <v>60721</v>
      </c>
      <c r="BD346" s="23">
        <v>63508</v>
      </c>
      <c r="BE346" s="23">
        <v>66509</v>
      </c>
      <c r="BF346" s="23">
        <v>49120</v>
      </c>
      <c r="BG346" s="23">
        <v>51677</v>
      </c>
      <c r="BH346" s="23">
        <v>53474</v>
      </c>
      <c r="BI346" s="23">
        <v>55384</v>
      </c>
      <c r="BJ346" s="23">
        <v>55761</v>
      </c>
      <c r="BK346" s="23">
        <v>57894</v>
      </c>
      <c r="BL346" s="23">
        <v>60177</v>
      </c>
      <c r="BM346" s="23">
        <v>62362</v>
      </c>
      <c r="BN346" s="23">
        <v>62603</v>
      </c>
    </row>
    <row r="347" spans="1:66" ht="15" customHeight="1" x14ac:dyDescent="0.2">
      <c r="A347" s="63" t="s">
        <v>42</v>
      </c>
      <c r="B347" s="22">
        <v>0</v>
      </c>
      <c r="C347" s="22">
        <v>0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7811</v>
      </c>
      <c r="R347" s="22">
        <v>7811</v>
      </c>
      <c r="S347" s="22">
        <v>7811</v>
      </c>
      <c r="T347" s="22">
        <v>476</v>
      </c>
      <c r="U347" s="22">
        <v>476</v>
      </c>
      <c r="V347" s="22">
        <v>476</v>
      </c>
      <c r="W347" s="22">
        <v>476</v>
      </c>
      <c r="X347" s="22">
        <v>476</v>
      </c>
      <c r="Y347" s="22">
        <v>476</v>
      </c>
      <c r="Z347" s="22">
        <v>476</v>
      </c>
      <c r="AA347" s="22">
        <v>476</v>
      </c>
      <c r="AB347" s="22">
        <v>476</v>
      </c>
      <c r="AC347" s="22">
        <v>476</v>
      </c>
      <c r="AD347" s="22">
        <v>744</v>
      </c>
      <c r="AE347" s="22">
        <v>744</v>
      </c>
      <c r="AF347" s="22">
        <v>744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3">
        <v>0</v>
      </c>
      <c r="AO347" s="23">
        <v>0</v>
      </c>
      <c r="AP347" s="23">
        <v>0</v>
      </c>
      <c r="AQ347" s="23">
        <v>0</v>
      </c>
      <c r="AR347" s="23">
        <v>0</v>
      </c>
      <c r="AS347" s="23">
        <v>0</v>
      </c>
      <c r="AT347" s="23">
        <v>0</v>
      </c>
      <c r="AU347" s="23">
        <v>0</v>
      </c>
      <c r="AV347" s="23">
        <v>0</v>
      </c>
      <c r="AW347" s="23">
        <v>0</v>
      </c>
      <c r="AX347" s="23">
        <v>0</v>
      </c>
      <c r="AY347" s="23">
        <v>0</v>
      </c>
      <c r="AZ347" s="23">
        <v>0</v>
      </c>
      <c r="BA347" s="23">
        <v>0</v>
      </c>
      <c r="BB347" s="23">
        <v>0</v>
      </c>
      <c r="BC347" s="23">
        <v>0</v>
      </c>
      <c r="BD347" s="23">
        <v>0</v>
      </c>
      <c r="BE347" s="23">
        <v>0</v>
      </c>
      <c r="BF347" s="23">
        <v>0</v>
      </c>
      <c r="BG347" s="23">
        <v>0</v>
      </c>
      <c r="BH347" s="23">
        <v>0</v>
      </c>
      <c r="BI347" s="23">
        <v>0</v>
      </c>
      <c r="BJ347" s="23">
        <v>0</v>
      </c>
      <c r="BK347" s="23">
        <v>0</v>
      </c>
      <c r="BL347" s="23">
        <v>0</v>
      </c>
      <c r="BM347" s="23">
        <v>0</v>
      </c>
      <c r="BN347" s="23">
        <v>0</v>
      </c>
    </row>
    <row r="348" spans="1:66" ht="15" customHeight="1" x14ac:dyDescent="0.2">
      <c r="A348" s="63" t="s">
        <v>134</v>
      </c>
      <c r="B348" s="22">
        <v>7054</v>
      </c>
      <c r="C348" s="22">
        <v>8095</v>
      </c>
      <c r="D348" s="22">
        <v>4162</v>
      </c>
      <c r="E348" s="22">
        <v>5962</v>
      </c>
      <c r="F348" s="22">
        <v>5273</v>
      </c>
      <c r="G348" s="22">
        <v>4989</v>
      </c>
      <c r="H348" s="22">
        <v>5571</v>
      </c>
      <c r="I348" s="22">
        <v>2359</v>
      </c>
      <c r="J348" s="22">
        <v>4480</v>
      </c>
      <c r="K348" s="22">
        <v>4256</v>
      </c>
      <c r="L348" s="22">
        <v>8474</v>
      </c>
      <c r="M348" s="22">
        <v>37477</v>
      </c>
      <c r="N348" s="22">
        <v>40379</v>
      </c>
      <c r="O348" s="22">
        <v>46266</v>
      </c>
      <c r="P348" s="22">
        <v>53895</v>
      </c>
      <c r="Q348" s="22">
        <v>9971</v>
      </c>
      <c r="R348" s="22">
        <v>30361</v>
      </c>
      <c r="S348" s="22">
        <v>31380</v>
      </c>
      <c r="T348" s="22">
        <v>14841</v>
      </c>
      <c r="U348" s="22">
        <v>9981</v>
      </c>
      <c r="V348" s="22">
        <v>9162</v>
      </c>
      <c r="W348" s="22">
        <v>9597</v>
      </c>
      <c r="X348" s="22">
        <v>10046</v>
      </c>
      <c r="Y348" s="22">
        <v>8186</v>
      </c>
      <c r="Z348" s="22">
        <v>8445</v>
      </c>
      <c r="AA348" s="22">
        <v>8628</v>
      </c>
      <c r="AB348" s="22">
        <v>8882</v>
      </c>
      <c r="AC348" s="22">
        <v>8877</v>
      </c>
      <c r="AD348" s="22">
        <v>9928</v>
      </c>
      <c r="AE348" s="22">
        <v>10512</v>
      </c>
      <c r="AF348" s="22">
        <v>9966</v>
      </c>
      <c r="AG348" s="22">
        <v>10361</v>
      </c>
      <c r="AH348" s="22">
        <v>10511</v>
      </c>
      <c r="AI348" s="22">
        <v>10661</v>
      </c>
      <c r="AJ348" s="22">
        <v>10811</v>
      </c>
      <c r="AK348" s="22">
        <v>10345</v>
      </c>
      <c r="AL348" s="22">
        <v>10821</v>
      </c>
      <c r="AM348" s="22">
        <v>8903</v>
      </c>
      <c r="AN348" s="23">
        <v>9559</v>
      </c>
      <c r="AO348" s="23">
        <v>10032</v>
      </c>
      <c r="AP348" s="23">
        <v>10056</v>
      </c>
      <c r="AQ348" s="23">
        <v>10105</v>
      </c>
      <c r="AR348" s="23">
        <v>10158</v>
      </c>
      <c r="AS348" s="23">
        <v>13241</v>
      </c>
      <c r="AT348" s="23">
        <v>13162</v>
      </c>
      <c r="AU348" s="23">
        <v>13350</v>
      </c>
      <c r="AV348" s="23">
        <v>13006</v>
      </c>
      <c r="AW348" s="23">
        <v>12184</v>
      </c>
      <c r="AX348" s="23">
        <v>13822</v>
      </c>
      <c r="AY348" s="23">
        <v>18178</v>
      </c>
      <c r="AZ348" s="23">
        <v>18319</v>
      </c>
      <c r="BA348" s="23">
        <v>18814</v>
      </c>
      <c r="BB348" s="23">
        <v>22779</v>
      </c>
      <c r="BC348" s="23">
        <v>26099</v>
      </c>
      <c r="BD348" s="23">
        <v>26428</v>
      </c>
      <c r="BE348" s="23">
        <v>26844</v>
      </c>
      <c r="BF348" s="23">
        <v>25300</v>
      </c>
      <c r="BG348" s="23">
        <v>24965</v>
      </c>
      <c r="BH348" s="23">
        <v>31035</v>
      </c>
      <c r="BI348" s="23">
        <v>31590</v>
      </c>
      <c r="BJ348" s="23">
        <v>33310</v>
      </c>
      <c r="BK348" s="23">
        <v>33640</v>
      </c>
      <c r="BL348" s="23">
        <v>29747</v>
      </c>
      <c r="BM348" s="23">
        <v>26443</v>
      </c>
      <c r="BN348" s="23">
        <v>29272</v>
      </c>
    </row>
    <row r="349" spans="1:66" ht="15" customHeight="1" x14ac:dyDescent="0.2">
      <c r="A349" s="62" t="s">
        <v>274</v>
      </c>
      <c r="B349" s="22">
        <v>14433</v>
      </c>
      <c r="C349" s="22">
        <v>18566</v>
      </c>
      <c r="D349" s="22">
        <v>24596</v>
      </c>
      <c r="E349" s="22">
        <v>29189</v>
      </c>
      <c r="F349" s="22">
        <v>29291</v>
      </c>
      <c r="G349" s="22">
        <v>31166</v>
      </c>
      <c r="H349" s="22">
        <v>33918</v>
      </c>
      <c r="I349" s="22">
        <v>38834</v>
      </c>
      <c r="J349" s="22">
        <v>40431</v>
      </c>
      <c r="K349" s="22">
        <v>42366</v>
      </c>
      <c r="L349" s="22">
        <v>44865</v>
      </c>
      <c r="M349" s="22">
        <v>46118</v>
      </c>
      <c r="N349" s="22">
        <v>44764</v>
      </c>
      <c r="O349" s="22">
        <v>64797</v>
      </c>
      <c r="P349" s="22">
        <v>75641</v>
      </c>
      <c r="Q349" s="22">
        <v>79189</v>
      </c>
      <c r="R349" s="22">
        <v>79318</v>
      </c>
      <c r="S349" s="22">
        <v>78994</v>
      </c>
      <c r="T349" s="22">
        <v>83620</v>
      </c>
      <c r="U349" s="22">
        <v>91781</v>
      </c>
      <c r="V349" s="22">
        <v>101402</v>
      </c>
      <c r="W349" s="22">
        <v>117749</v>
      </c>
      <c r="X349" s="22">
        <v>145077</v>
      </c>
      <c r="Y349" s="22">
        <v>146714</v>
      </c>
      <c r="Z349" s="22">
        <v>153890</v>
      </c>
      <c r="AA349" s="22">
        <v>158804</v>
      </c>
      <c r="AB349" s="22">
        <v>171284</v>
      </c>
      <c r="AC349" s="22">
        <v>181610</v>
      </c>
      <c r="AD349" s="22">
        <v>189765</v>
      </c>
      <c r="AE349" s="22">
        <v>202046</v>
      </c>
      <c r="AF349" s="22">
        <v>214561</v>
      </c>
      <c r="AG349" s="22">
        <v>234261</v>
      </c>
      <c r="AH349" s="22">
        <v>251368</v>
      </c>
      <c r="AI349" s="22">
        <v>261385</v>
      </c>
      <c r="AJ349" s="22">
        <v>273307</v>
      </c>
      <c r="AK349" s="22">
        <v>260689</v>
      </c>
      <c r="AL349" s="22">
        <v>270190</v>
      </c>
      <c r="AM349" s="22">
        <v>258899</v>
      </c>
      <c r="AN349" s="23">
        <v>265321</v>
      </c>
      <c r="AO349" s="23">
        <v>214094</v>
      </c>
      <c r="AP349" s="23">
        <v>196045</v>
      </c>
      <c r="AQ349" s="23">
        <v>196298</v>
      </c>
      <c r="AR349" s="23">
        <v>195735</v>
      </c>
      <c r="AS349" s="23">
        <v>196971</v>
      </c>
      <c r="AT349" s="23">
        <v>198637</v>
      </c>
      <c r="AU349" s="23">
        <v>198308</v>
      </c>
      <c r="AV349" s="23">
        <v>200479</v>
      </c>
      <c r="AW349" s="23">
        <v>214732</v>
      </c>
      <c r="AX349" s="23">
        <v>226134</v>
      </c>
      <c r="AY349" s="23">
        <v>239329</v>
      </c>
      <c r="AZ349" s="23">
        <v>254056</v>
      </c>
      <c r="BA349" s="23">
        <v>263605</v>
      </c>
      <c r="BB349" s="23">
        <v>275815</v>
      </c>
      <c r="BC349" s="23">
        <v>274460</v>
      </c>
      <c r="BD349" s="23">
        <v>291790</v>
      </c>
      <c r="BE349" s="23">
        <v>306204</v>
      </c>
      <c r="BF349" s="23">
        <v>305851</v>
      </c>
      <c r="BG349" s="23">
        <v>308428</v>
      </c>
      <c r="BH349" s="23">
        <v>282797</v>
      </c>
      <c r="BI349" s="23">
        <v>241597</v>
      </c>
      <c r="BJ349" s="23">
        <v>226448</v>
      </c>
      <c r="BK349" s="23">
        <v>222996</v>
      </c>
      <c r="BL349" s="23">
        <v>201565</v>
      </c>
      <c r="BM349" s="23">
        <v>197119</v>
      </c>
      <c r="BN349" s="23">
        <v>197015</v>
      </c>
    </row>
    <row r="350" spans="1:66" ht="15" customHeight="1" x14ac:dyDescent="0.2">
      <c r="A350" s="62" t="s">
        <v>275</v>
      </c>
      <c r="B350" s="22">
        <v>50972</v>
      </c>
      <c r="C350" s="22">
        <v>51283</v>
      </c>
      <c r="D350" s="22">
        <v>52497</v>
      </c>
      <c r="E350" s="22">
        <v>58182</v>
      </c>
      <c r="F350" s="22">
        <v>55825</v>
      </c>
      <c r="G350" s="22">
        <v>57800</v>
      </c>
      <c r="H350" s="22">
        <v>60145</v>
      </c>
      <c r="I350" s="22">
        <v>63456</v>
      </c>
      <c r="J350" s="22">
        <v>63505</v>
      </c>
      <c r="K350" s="22">
        <v>65384</v>
      </c>
      <c r="L350" s="22">
        <v>67775</v>
      </c>
      <c r="M350" s="22">
        <v>68980</v>
      </c>
      <c r="N350" s="22">
        <v>67627</v>
      </c>
      <c r="O350" s="22">
        <v>67808</v>
      </c>
      <c r="P350" s="22">
        <v>60188</v>
      </c>
      <c r="Q350" s="22">
        <v>60161</v>
      </c>
      <c r="R350" s="22">
        <v>61684</v>
      </c>
      <c r="S350" s="22">
        <v>62779</v>
      </c>
      <c r="T350" s="22">
        <v>67353</v>
      </c>
      <c r="U350" s="22">
        <v>73747</v>
      </c>
      <c r="V350" s="22">
        <v>76138</v>
      </c>
      <c r="W350" s="22">
        <v>74875</v>
      </c>
      <c r="X350" s="22">
        <v>78453</v>
      </c>
      <c r="Y350" s="22">
        <v>83107</v>
      </c>
      <c r="Z350" s="22">
        <v>76557</v>
      </c>
      <c r="AA350" s="22">
        <v>75268</v>
      </c>
      <c r="AB350" s="22">
        <v>72307</v>
      </c>
      <c r="AC350" s="22">
        <v>71789</v>
      </c>
      <c r="AD350" s="22">
        <v>72591</v>
      </c>
      <c r="AE350" s="22">
        <v>73784</v>
      </c>
      <c r="AF350" s="22">
        <v>73575</v>
      </c>
      <c r="AG350" s="22">
        <v>74081</v>
      </c>
      <c r="AH350" s="22">
        <v>75737</v>
      </c>
      <c r="AI350" s="22">
        <v>78828</v>
      </c>
      <c r="AJ350" s="22">
        <v>80887</v>
      </c>
      <c r="AK350" s="22">
        <v>81081</v>
      </c>
      <c r="AL350" s="22">
        <v>72708</v>
      </c>
      <c r="AM350" s="22">
        <v>70853</v>
      </c>
      <c r="AN350" s="23">
        <v>76666</v>
      </c>
      <c r="AO350" s="23">
        <v>98529</v>
      </c>
      <c r="AP350" s="23">
        <v>102483</v>
      </c>
      <c r="AQ350" s="23">
        <v>104404</v>
      </c>
      <c r="AR350" s="23">
        <v>119342</v>
      </c>
      <c r="AS350" s="23">
        <v>126241</v>
      </c>
      <c r="AT350" s="23">
        <v>129921</v>
      </c>
      <c r="AU350" s="23">
        <v>126308</v>
      </c>
      <c r="AV350" s="23">
        <v>128824</v>
      </c>
      <c r="AW350" s="23">
        <v>132337</v>
      </c>
      <c r="AX350" s="23">
        <v>136476</v>
      </c>
      <c r="AY350" s="23">
        <v>136112</v>
      </c>
      <c r="AZ350" s="23">
        <v>138629</v>
      </c>
      <c r="BA350" s="23">
        <v>147332</v>
      </c>
      <c r="BB350" s="23">
        <v>157075</v>
      </c>
      <c r="BC350" s="23">
        <v>190386</v>
      </c>
      <c r="BD350" s="23">
        <v>187928</v>
      </c>
      <c r="BE350" s="23">
        <v>225286</v>
      </c>
      <c r="BF350" s="23">
        <v>235340</v>
      </c>
      <c r="BG350" s="23">
        <v>237957</v>
      </c>
      <c r="BH350" s="23">
        <v>238550</v>
      </c>
      <c r="BI350" s="23">
        <v>247388</v>
      </c>
      <c r="BJ350" s="23">
        <v>251617</v>
      </c>
      <c r="BK350" s="23">
        <v>275712</v>
      </c>
      <c r="BL350" s="23">
        <v>277809</v>
      </c>
      <c r="BM350" s="23">
        <v>305751</v>
      </c>
      <c r="BN350" s="23">
        <v>309380</v>
      </c>
    </row>
    <row r="351" spans="1:66" ht="15" customHeight="1" x14ac:dyDescent="0.2">
      <c r="A351" s="62" t="s">
        <v>134</v>
      </c>
      <c r="B351" s="22">
        <v>2737</v>
      </c>
      <c r="C351" s="22">
        <v>2053</v>
      </c>
      <c r="D351" s="22">
        <v>1552</v>
      </c>
      <c r="E351" s="22">
        <v>1995</v>
      </c>
      <c r="F351" s="22">
        <v>2056</v>
      </c>
      <c r="G351" s="22">
        <v>2551</v>
      </c>
      <c r="H351" s="22">
        <v>3005</v>
      </c>
      <c r="I351" s="22">
        <v>3682</v>
      </c>
      <c r="J351" s="22">
        <v>3383</v>
      </c>
      <c r="K351" s="22">
        <v>3436</v>
      </c>
      <c r="L351" s="22">
        <v>3860</v>
      </c>
      <c r="M351" s="22">
        <v>2393</v>
      </c>
      <c r="N351" s="22">
        <v>2770</v>
      </c>
      <c r="O351" s="22">
        <v>2482</v>
      </c>
      <c r="P351" s="22">
        <v>3053</v>
      </c>
      <c r="Q351" s="22">
        <v>2736</v>
      </c>
      <c r="R351" s="22">
        <v>2891</v>
      </c>
      <c r="S351" s="22">
        <v>2846</v>
      </c>
      <c r="T351" s="22">
        <v>2529</v>
      </c>
      <c r="U351" s="22">
        <v>2554</v>
      </c>
      <c r="V351" s="22">
        <v>3607</v>
      </c>
      <c r="W351" s="22">
        <v>4006</v>
      </c>
      <c r="X351" s="22">
        <v>4624</v>
      </c>
      <c r="Y351" s="22">
        <v>3512</v>
      </c>
      <c r="Z351" s="22">
        <v>3663</v>
      </c>
      <c r="AA351" s="22">
        <v>4063</v>
      </c>
      <c r="AB351" s="22">
        <v>3736</v>
      </c>
      <c r="AC351" s="22">
        <v>3386</v>
      </c>
      <c r="AD351" s="22">
        <v>4078</v>
      </c>
      <c r="AE351" s="22">
        <v>4281</v>
      </c>
      <c r="AF351" s="22">
        <v>2933</v>
      </c>
      <c r="AG351" s="22">
        <v>3125</v>
      </c>
      <c r="AH351" s="22">
        <v>3404</v>
      </c>
      <c r="AI351" s="22">
        <v>3764</v>
      </c>
      <c r="AJ351" s="22">
        <v>3712</v>
      </c>
      <c r="AK351" s="22">
        <v>2374</v>
      </c>
      <c r="AL351" s="22">
        <v>4444</v>
      </c>
      <c r="AM351" s="22">
        <v>4344</v>
      </c>
      <c r="AN351" s="23">
        <v>4084</v>
      </c>
      <c r="AO351" s="23">
        <v>4604</v>
      </c>
      <c r="AP351" s="23">
        <v>3955</v>
      </c>
      <c r="AQ351" s="23">
        <v>3955</v>
      </c>
      <c r="AR351" s="23">
        <v>3949</v>
      </c>
      <c r="AS351" s="23">
        <v>3965</v>
      </c>
      <c r="AT351" s="23">
        <v>3972</v>
      </c>
      <c r="AU351" s="23">
        <v>3943</v>
      </c>
      <c r="AV351" s="23">
        <v>3965</v>
      </c>
      <c r="AW351" s="23">
        <v>3870</v>
      </c>
      <c r="AX351" s="23">
        <v>6317</v>
      </c>
      <c r="AY351" s="23">
        <v>3652</v>
      </c>
      <c r="AZ351" s="23">
        <v>3652</v>
      </c>
      <c r="BA351" s="23">
        <v>3654</v>
      </c>
      <c r="BB351" s="23">
        <v>3654</v>
      </c>
      <c r="BC351" s="23">
        <v>3654</v>
      </c>
      <c r="BD351" s="23">
        <v>3654</v>
      </c>
      <c r="BE351" s="23">
        <v>3654</v>
      </c>
      <c r="BF351" s="23">
        <v>3654</v>
      </c>
      <c r="BG351" s="23">
        <v>3262</v>
      </c>
      <c r="BH351" s="23">
        <v>3430</v>
      </c>
      <c r="BI351" s="23">
        <v>3291</v>
      </c>
      <c r="BJ351" s="23">
        <v>3268</v>
      </c>
      <c r="BK351" s="23">
        <v>3268</v>
      </c>
      <c r="BL351" s="23">
        <v>3263</v>
      </c>
      <c r="BM351" s="23">
        <v>3262</v>
      </c>
      <c r="BN351" s="23">
        <v>3262</v>
      </c>
    </row>
    <row r="352" spans="1:66" ht="15" customHeight="1" x14ac:dyDescent="0.2">
      <c r="A352" s="61" t="s">
        <v>31</v>
      </c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</row>
    <row r="353" spans="1:66" ht="15" customHeight="1" x14ac:dyDescent="0.2">
      <c r="A353" s="60" t="s">
        <v>179</v>
      </c>
      <c r="B353" s="25">
        <v>3287409</v>
      </c>
      <c r="C353" s="25">
        <v>3403136</v>
      </c>
      <c r="D353" s="25">
        <v>3443434</v>
      </c>
      <c r="E353" s="25">
        <v>3543836</v>
      </c>
      <c r="F353" s="25">
        <v>3528495</v>
      </c>
      <c r="G353" s="25">
        <v>3607207</v>
      </c>
      <c r="H353" s="25">
        <v>3710060</v>
      </c>
      <c r="I353" s="25">
        <v>3906589</v>
      </c>
      <c r="J353" s="25">
        <v>3759326</v>
      </c>
      <c r="K353" s="25">
        <v>3913668</v>
      </c>
      <c r="L353" s="25">
        <v>4004055</v>
      </c>
      <c r="M353" s="25">
        <v>4151626</v>
      </c>
      <c r="N353" s="25">
        <v>4115486</v>
      </c>
      <c r="O353" s="25">
        <v>4322080</v>
      </c>
      <c r="P353" s="25">
        <v>4410290</v>
      </c>
      <c r="Q353" s="25">
        <v>4642267</v>
      </c>
      <c r="R353" s="25">
        <v>4569523</v>
      </c>
      <c r="S353" s="25">
        <v>4707739</v>
      </c>
      <c r="T353" s="25">
        <v>4877092</v>
      </c>
      <c r="U353" s="25">
        <v>5139263</v>
      </c>
      <c r="V353" s="25">
        <v>5398030</v>
      </c>
      <c r="W353" s="25">
        <v>5539679</v>
      </c>
      <c r="X353" s="25">
        <v>5989948</v>
      </c>
      <c r="Y353" s="25">
        <v>6156060</v>
      </c>
      <c r="Z353" s="25">
        <v>6007038</v>
      </c>
      <c r="AA353" s="25">
        <v>5805533</v>
      </c>
      <c r="AB353" s="25">
        <v>5963354</v>
      </c>
      <c r="AC353" s="25">
        <v>6042908</v>
      </c>
      <c r="AD353" s="25">
        <v>6104252</v>
      </c>
      <c r="AE353" s="25">
        <v>6464564</v>
      </c>
      <c r="AF353" s="25">
        <v>6513271</v>
      </c>
      <c r="AG353" s="25">
        <v>6838462</v>
      </c>
      <c r="AH353" s="25">
        <v>6963269</v>
      </c>
      <c r="AI353" s="25">
        <v>7545784</v>
      </c>
      <c r="AJ353" s="25">
        <v>7772119</v>
      </c>
      <c r="AK353" s="25">
        <v>7853257</v>
      </c>
      <c r="AL353" s="25">
        <v>7923152</v>
      </c>
      <c r="AM353" s="25">
        <v>8168446</v>
      </c>
      <c r="AN353" s="25">
        <v>8490281</v>
      </c>
      <c r="AO353" s="25">
        <v>8929990</v>
      </c>
      <c r="AP353" s="25">
        <v>9883247</v>
      </c>
      <c r="AQ353" s="25">
        <v>10628679</v>
      </c>
      <c r="AR353" s="25">
        <v>11400035</v>
      </c>
      <c r="AS353" s="25">
        <v>11930298</v>
      </c>
      <c r="AT353" s="25">
        <v>12377246</v>
      </c>
      <c r="AU353" s="25">
        <v>12322213</v>
      </c>
      <c r="AV353" s="25">
        <v>13139772</v>
      </c>
      <c r="AW353" s="25">
        <v>14010672</v>
      </c>
      <c r="AX353" s="25">
        <v>12787332</v>
      </c>
      <c r="AY353" s="25">
        <v>13800751</v>
      </c>
      <c r="AZ353" s="25">
        <v>14287922</v>
      </c>
      <c r="BA353" s="25">
        <v>15248355</v>
      </c>
      <c r="BB353" s="25">
        <v>15300329</v>
      </c>
      <c r="BC353" s="25">
        <v>15830523</v>
      </c>
      <c r="BD353" s="25">
        <v>16599787</v>
      </c>
      <c r="BE353" s="25">
        <v>17854776</v>
      </c>
      <c r="BF353" s="25">
        <v>17967166</v>
      </c>
      <c r="BG353" s="25">
        <v>20000709</v>
      </c>
      <c r="BH353" s="25">
        <v>20468551</v>
      </c>
      <c r="BI353" s="25">
        <v>23125217</v>
      </c>
      <c r="BJ353" s="25">
        <v>22228788</v>
      </c>
      <c r="BK353" s="25">
        <v>23148122</v>
      </c>
      <c r="BL353" s="25">
        <v>23416569</v>
      </c>
      <c r="BM353" s="25">
        <v>18553364</v>
      </c>
      <c r="BN353" s="25">
        <v>19083629</v>
      </c>
    </row>
    <row r="354" spans="1:66" ht="15" customHeight="1" x14ac:dyDescent="0.2">
      <c r="A354" s="61" t="s">
        <v>180</v>
      </c>
      <c r="B354" s="22">
        <v>1812294</v>
      </c>
      <c r="C354" s="22">
        <v>1812294</v>
      </c>
      <c r="D354" s="22">
        <v>1812294</v>
      </c>
      <c r="E354" s="22">
        <v>1812294</v>
      </c>
      <c r="F354" s="22">
        <v>1812294</v>
      </c>
      <c r="G354" s="22">
        <v>2265367</v>
      </c>
      <c r="H354" s="22">
        <v>2265367</v>
      </c>
      <c r="I354" s="22">
        <v>2265367</v>
      </c>
      <c r="J354" s="22">
        <v>2265367</v>
      </c>
      <c r="K354" s="22">
        <v>2718440</v>
      </c>
      <c r="L354" s="22">
        <v>2718440</v>
      </c>
      <c r="M354" s="22">
        <v>2718440</v>
      </c>
      <c r="N354" s="22">
        <v>2718440</v>
      </c>
      <c r="O354" s="22">
        <v>2718440</v>
      </c>
      <c r="P354" s="22">
        <v>2718440</v>
      </c>
      <c r="Q354" s="22">
        <v>2718440</v>
      </c>
      <c r="R354" s="22">
        <v>2718440</v>
      </c>
      <c r="S354" s="22">
        <v>3533973</v>
      </c>
      <c r="T354" s="22">
        <v>3533973</v>
      </c>
      <c r="U354" s="22">
        <v>3533973</v>
      </c>
      <c r="V354" s="22">
        <v>3533973</v>
      </c>
      <c r="W354" s="22">
        <v>3533973</v>
      </c>
      <c r="X354" s="22">
        <v>3533973</v>
      </c>
      <c r="Y354" s="22">
        <v>3533973</v>
      </c>
      <c r="Z354" s="22">
        <v>3533973</v>
      </c>
      <c r="AA354" s="22">
        <v>3533973</v>
      </c>
      <c r="AB354" s="22">
        <v>3533973</v>
      </c>
      <c r="AC354" s="22">
        <v>3533973</v>
      </c>
      <c r="AD354" s="22">
        <v>3533973</v>
      </c>
      <c r="AE354" s="22">
        <v>3533973</v>
      </c>
      <c r="AF354" s="22">
        <v>3533973</v>
      </c>
      <c r="AG354" s="22">
        <v>3533973</v>
      </c>
      <c r="AH354" s="22">
        <v>3533973</v>
      </c>
      <c r="AI354" s="22">
        <v>5504517</v>
      </c>
      <c r="AJ354" s="22">
        <v>5504517</v>
      </c>
      <c r="AK354" s="22">
        <v>5504517</v>
      </c>
      <c r="AL354" s="22">
        <v>5504517</v>
      </c>
      <c r="AM354" s="22">
        <v>5504517</v>
      </c>
      <c r="AN354" s="23">
        <v>5504517</v>
      </c>
      <c r="AO354" s="23">
        <v>5504517</v>
      </c>
      <c r="AP354" s="23">
        <v>5504517</v>
      </c>
      <c r="AQ354" s="23">
        <v>5504517</v>
      </c>
      <c r="AR354" s="23">
        <v>5504517</v>
      </c>
      <c r="AS354" s="23">
        <v>5504517</v>
      </c>
      <c r="AT354" s="23">
        <v>5504517</v>
      </c>
      <c r="AU354" s="23">
        <v>5504517</v>
      </c>
      <c r="AV354" s="23">
        <v>5504517</v>
      </c>
      <c r="AW354" s="23">
        <v>5504517</v>
      </c>
      <c r="AX354" s="23">
        <v>5504517</v>
      </c>
      <c r="AY354" s="23">
        <v>6504517</v>
      </c>
      <c r="AZ354" s="23">
        <v>6504517</v>
      </c>
      <c r="BA354" s="23">
        <v>6504517</v>
      </c>
      <c r="BB354" s="23">
        <v>6504517</v>
      </c>
      <c r="BC354" s="23">
        <v>6504517</v>
      </c>
      <c r="BD354" s="23">
        <v>6504517</v>
      </c>
      <c r="BE354" s="23">
        <v>6504517</v>
      </c>
      <c r="BF354" s="23">
        <v>6504517</v>
      </c>
      <c r="BG354" s="23">
        <v>7504517</v>
      </c>
      <c r="BH354" s="23">
        <v>7504517</v>
      </c>
      <c r="BI354" s="23">
        <v>7504517</v>
      </c>
      <c r="BJ354" s="23">
        <v>7504517</v>
      </c>
      <c r="BK354" s="23">
        <v>12504517</v>
      </c>
      <c r="BL354" s="23">
        <v>12504517</v>
      </c>
      <c r="BM354" s="23">
        <v>12504517</v>
      </c>
      <c r="BN354" s="23">
        <v>12504517</v>
      </c>
    </row>
    <row r="355" spans="1:66" ht="15" customHeight="1" x14ac:dyDescent="0.2">
      <c r="A355" s="61" t="s">
        <v>181</v>
      </c>
      <c r="B355" s="22">
        <v>44931</v>
      </c>
      <c r="C355" s="22">
        <v>44931</v>
      </c>
      <c r="D355" s="22">
        <v>44931</v>
      </c>
      <c r="E355" s="22">
        <v>44931</v>
      </c>
      <c r="F355" s="22">
        <v>44931</v>
      </c>
      <c r="G355" s="22">
        <v>0</v>
      </c>
      <c r="H355" s="22">
        <v>0</v>
      </c>
      <c r="I355" s="22">
        <v>239</v>
      </c>
      <c r="J355" s="22">
        <v>-50776</v>
      </c>
      <c r="K355" s="22">
        <v>-51319</v>
      </c>
      <c r="L355" s="22">
        <v>-51189</v>
      </c>
      <c r="M355" s="22">
        <v>-53319</v>
      </c>
      <c r="N355" s="22">
        <v>-58330</v>
      </c>
      <c r="O355" s="22">
        <v>-58137</v>
      </c>
      <c r="P355" s="22">
        <v>-57919</v>
      </c>
      <c r="Q355" s="22">
        <v>-57724</v>
      </c>
      <c r="R355" s="22">
        <v>-60203</v>
      </c>
      <c r="S355" s="22">
        <v>-59852</v>
      </c>
      <c r="T355" s="22">
        <v>-59472</v>
      </c>
      <c r="U355" s="22">
        <v>-67557</v>
      </c>
      <c r="V355" s="22">
        <v>-58876</v>
      </c>
      <c r="W355" s="22">
        <v>-58054</v>
      </c>
      <c r="X355" s="22">
        <v>-57672</v>
      </c>
      <c r="Y355" s="22">
        <v>-74113</v>
      </c>
      <c r="Z355" s="22">
        <v>-71174</v>
      </c>
      <c r="AA355" s="22">
        <v>-69823</v>
      </c>
      <c r="AB355" s="22">
        <v>-68504</v>
      </c>
      <c r="AC355" s="22">
        <v>-68092</v>
      </c>
      <c r="AD355" s="22">
        <v>-77585</v>
      </c>
      <c r="AE355" s="22">
        <v>-75703</v>
      </c>
      <c r="AF355" s="22">
        <v>-72763</v>
      </c>
      <c r="AG355" s="22">
        <v>-91997</v>
      </c>
      <c r="AH355" s="22">
        <v>-90520</v>
      </c>
      <c r="AI355" s="22">
        <v>-92780</v>
      </c>
      <c r="AJ355" s="22">
        <v>-89914</v>
      </c>
      <c r="AK355" s="22">
        <v>-87102</v>
      </c>
      <c r="AL355" s="22">
        <v>-106151</v>
      </c>
      <c r="AM355" s="22">
        <v>-103110</v>
      </c>
      <c r="AN355" s="23">
        <v>-103207</v>
      </c>
      <c r="AO355" s="23">
        <v>-103868</v>
      </c>
      <c r="AP355" s="23">
        <v>-122450</v>
      </c>
      <c r="AQ355" s="23">
        <v>-128411</v>
      </c>
      <c r="AR355" s="23">
        <v>-132724</v>
      </c>
      <c r="AS355" s="23">
        <v>-132242</v>
      </c>
      <c r="AT355" s="23">
        <v>-141733</v>
      </c>
      <c r="AU355" s="23">
        <v>-123909</v>
      </c>
      <c r="AV355" s="23">
        <v>-125191</v>
      </c>
      <c r="AW355" s="23">
        <v>-120840</v>
      </c>
      <c r="AX355" s="23">
        <v>-113996</v>
      </c>
      <c r="AY355" s="23">
        <v>-116923</v>
      </c>
      <c r="AZ355" s="23">
        <v>-109433</v>
      </c>
      <c r="BA355" s="23">
        <v>-108853</v>
      </c>
      <c r="BB355" s="23">
        <v>-101400</v>
      </c>
      <c r="BC355" s="23">
        <v>-90899</v>
      </c>
      <c r="BD355" s="23">
        <v>-135252</v>
      </c>
      <c r="BE355" s="23">
        <v>-131389</v>
      </c>
      <c r="BF355" s="23">
        <v>-135670</v>
      </c>
      <c r="BG355" s="23">
        <v>-150390</v>
      </c>
      <c r="BH355" s="23">
        <v>-149482</v>
      </c>
      <c r="BI355" s="23">
        <v>-155191</v>
      </c>
      <c r="BJ355" s="23">
        <v>-170595</v>
      </c>
      <c r="BK355" s="23">
        <v>-165196</v>
      </c>
      <c r="BL355" s="23">
        <v>-168073</v>
      </c>
      <c r="BM355" s="23">
        <v>-172570</v>
      </c>
      <c r="BN355" s="23">
        <v>-162371</v>
      </c>
    </row>
    <row r="356" spans="1:66" ht="15" customHeight="1" x14ac:dyDescent="0.2">
      <c r="A356" s="62" t="s">
        <v>182</v>
      </c>
      <c r="B356" s="22">
        <v>44931</v>
      </c>
      <c r="C356" s="22">
        <v>44931</v>
      </c>
      <c r="D356" s="22">
        <v>44931</v>
      </c>
      <c r="E356" s="22">
        <v>44931</v>
      </c>
      <c r="F356" s="22">
        <v>44931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0</v>
      </c>
      <c r="X356" s="22">
        <v>0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3">
        <v>0</v>
      </c>
      <c r="AO356" s="23">
        <v>0</v>
      </c>
      <c r="AP356" s="23">
        <v>0</v>
      </c>
      <c r="AQ356" s="23">
        <v>0</v>
      </c>
      <c r="AR356" s="23">
        <v>0</v>
      </c>
      <c r="AS356" s="23">
        <v>0</v>
      </c>
      <c r="AT356" s="23">
        <v>0</v>
      </c>
      <c r="AU356" s="23">
        <v>0</v>
      </c>
      <c r="AV356" s="23">
        <v>0</v>
      </c>
      <c r="AW356" s="23">
        <v>0</v>
      </c>
      <c r="AX356" s="23">
        <v>0</v>
      </c>
      <c r="AY356" s="23">
        <v>0</v>
      </c>
      <c r="AZ356" s="23">
        <v>0</v>
      </c>
      <c r="BA356" s="23">
        <v>0</v>
      </c>
      <c r="BB356" s="23">
        <v>0</v>
      </c>
      <c r="BC356" s="23">
        <v>0</v>
      </c>
      <c r="BD356" s="23">
        <v>0</v>
      </c>
      <c r="BE356" s="23">
        <v>0</v>
      </c>
      <c r="BF356" s="23">
        <v>0</v>
      </c>
      <c r="BG356" s="23">
        <v>0</v>
      </c>
      <c r="BH356" s="23">
        <v>0</v>
      </c>
      <c r="BI356" s="23">
        <v>0</v>
      </c>
      <c r="BJ356" s="23">
        <v>0</v>
      </c>
      <c r="BK356" s="23">
        <v>0</v>
      </c>
      <c r="BL356" s="23">
        <v>0</v>
      </c>
      <c r="BM356" s="23">
        <v>0</v>
      </c>
      <c r="BN356" s="23">
        <v>0</v>
      </c>
    </row>
    <row r="357" spans="1:66" ht="15" customHeight="1" x14ac:dyDescent="0.2">
      <c r="A357" s="62" t="s">
        <v>183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239</v>
      </c>
      <c r="J357" s="22">
        <v>331</v>
      </c>
      <c r="K357" s="22">
        <v>469</v>
      </c>
      <c r="L357" s="22">
        <v>599</v>
      </c>
      <c r="M357" s="22">
        <v>758</v>
      </c>
      <c r="N357" s="22">
        <v>916</v>
      </c>
      <c r="O357" s="22">
        <v>1004</v>
      </c>
      <c r="P357" s="22">
        <v>1129</v>
      </c>
      <c r="Q357" s="22">
        <v>1325</v>
      </c>
      <c r="R357" s="22">
        <v>1545</v>
      </c>
      <c r="S357" s="22">
        <v>1573</v>
      </c>
      <c r="T357" s="22">
        <v>1615</v>
      </c>
      <c r="U357" s="22">
        <v>1817</v>
      </c>
      <c r="V357" s="22">
        <v>2049</v>
      </c>
      <c r="W357" s="22">
        <v>1869</v>
      </c>
      <c r="X357" s="22">
        <v>1903</v>
      </c>
      <c r="Y357" s="22">
        <v>2474</v>
      </c>
      <c r="Z357" s="22">
        <v>1352</v>
      </c>
      <c r="AA357" s="22">
        <v>1474</v>
      </c>
      <c r="AB357" s="22">
        <v>1627</v>
      </c>
      <c r="AC357" s="22">
        <v>1971</v>
      </c>
      <c r="AD357" s="22">
        <v>2640</v>
      </c>
      <c r="AE357" s="22">
        <v>3286</v>
      </c>
      <c r="AF357" s="22">
        <v>3711</v>
      </c>
      <c r="AG357" s="22">
        <v>4437</v>
      </c>
      <c r="AH357" s="22">
        <v>5409</v>
      </c>
      <c r="AI357" s="22">
        <v>6647</v>
      </c>
      <c r="AJ357" s="22">
        <v>7876</v>
      </c>
      <c r="AK357" s="22">
        <v>9615</v>
      </c>
      <c r="AL357" s="22">
        <v>8857</v>
      </c>
      <c r="AM357" s="22">
        <v>10057</v>
      </c>
      <c r="AN357" s="23">
        <v>11367</v>
      </c>
      <c r="AO357" s="23">
        <v>12857</v>
      </c>
      <c r="AP357" s="23">
        <v>6429</v>
      </c>
      <c r="AQ357" s="23">
        <v>8547</v>
      </c>
      <c r="AR357" s="23">
        <v>9487</v>
      </c>
      <c r="AS357" s="23">
        <v>11512</v>
      </c>
      <c r="AT357" s="23">
        <v>7279</v>
      </c>
      <c r="AU357" s="23">
        <v>9317</v>
      </c>
      <c r="AV357" s="23">
        <v>11701</v>
      </c>
      <c r="AW357" s="23">
        <v>13567</v>
      </c>
      <c r="AX357" s="23">
        <v>10545</v>
      </c>
      <c r="AY357" s="23">
        <v>12147</v>
      </c>
      <c r="AZ357" s="23">
        <v>13233</v>
      </c>
      <c r="BA357" s="23">
        <v>15829</v>
      </c>
      <c r="BB357" s="23">
        <v>13325</v>
      </c>
      <c r="BC357" s="23">
        <v>13798</v>
      </c>
      <c r="BD357" s="23">
        <v>15329</v>
      </c>
      <c r="BE357" s="23">
        <v>17831</v>
      </c>
      <c r="BF357" s="23">
        <v>15321</v>
      </c>
      <c r="BG357" s="23">
        <v>12276</v>
      </c>
      <c r="BH357" s="23">
        <v>15525</v>
      </c>
      <c r="BI357" s="23">
        <v>17458</v>
      </c>
      <c r="BJ357" s="23">
        <v>10005</v>
      </c>
      <c r="BK357" s="23">
        <v>13256</v>
      </c>
      <c r="BL357" s="23">
        <v>16282</v>
      </c>
      <c r="BM357" s="23">
        <v>20215</v>
      </c>
      <c r="BN357" s="23">
        <v>15858</v>
      </c>
    </row>
    <row r="358" spans="1:66" ht="15" customHeight="1" x14ac:dyDescent="0.2">
      <c r="A358" s="62" t="s">
        <v>184</v>
      </c>
      <c r="B358" s="22">
        <v>0</v>
      </c>
      <c r="C358" s="22">
        <v>0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-8418</v>
      </c>
      <c r="V358" s="22">
        <v>0</v>
      </c>
      <c r="W358" s="22">
        <v>0</v>
      </c>
      <c r="X358" s="22">
        <v>0</v>
      </c>
      <c r="Y358" s="22">
        <v>-17069</v>
      </c>
      <c r="Z358" s="22">
        <v>-13673</v>
      </c>
      <c r="AA358" s="22">
        <v>-12744</v>
      </c>
      <c r="AB358" s="22">
        <v>-11968</v>
      </c>
      <c r="AC358" s="22">
        <v>-11924</v>
      </c>
      <c r="AD358" s="22">
        <v>-20200</v>
      </c>
      <c r="AE358" s="22">
        <v>-19315</v>
      </c>
      <c r="AF358" s="22">
        <v>-17796</v>
      </c>
      <c r="AG358" s="22">
        <v>-17392</v>
      </c>
      <c r="AH358" s="22">
        <v>-16902</v>
      </c>
      <c r="AI358" s="22">
        <v>-16083</v>
      </c>
      <c r="AJ358" s="22">
        <v>-15261</v>
      </c>
      <c r="AK358" s="22">
        <v>-15261</v>
      </c>
      <c r="AL358" s="22">
        <v>-13411</v>
      </c>
      <c r="AM358" s="22">
        <v>-12499</v>
      </c>
      <c r="AN358" s="23">
        <v>-11684</v>
      </c>
      <c r="AO358" s="23">
        <v>-11419</v>
      </c>
      <c r="AP358" s="23">
        <v>-16997</v>
      </c>
      <c r="AQ358" s="23">
        <v>-16470</v>
      </c>
      <c r="AR358" s="23">
        <v>-15779</v>
      </c>
      <c r="AS358" s="23">
        <v>-15779</v>
      </c>
      <c r="AT358" s="23">
        <v>-11913</v>
      </c>
      <c r="AU358" s="23">
        <v>-11913</v>
      </c>
      <c r="AV358" s="23">
        <v>-11216</v>
      </c>
      <c r="AW358" s="23">
        <v>-11216</v>
      </c>
      <c r="AX358" s="23">
        <v>-17112</v>
      </c>
      <c r="AY358" s="23">
        <v>-19242</v>
      </c>
      <c r="AZ358" s="23">
        <v>-18736</v>
      </c>
      <c r="BA358" s="23">
        <v>-18736</v>
      </c>
      <c r="BB358" s="23">
        <v>-15904</v>
      </c>
      <c r="BC358" s="23">
        <v>-15904</v>
      </c>
      <c r="BD358" s="23">
        <v>-55983</v>
      </c>
      <c r="BE358" s="23">
        <v>-55983</v>
      </c>
      <c r="BF358" s="23">
        <v>-52791</v>
      </c>
      <c r="BG358" s="23">
        <v>-49034</v>
      </c>
      <c r="BH358" s="23">
        <v>-48566</v>
      </c>
      <c r="BI358" s="23">
        <v>-47840</v>
      </c>
      <c r="BJ358" s="23">
        <v>-43595</v>
      </c>
      <c r="BK358" s="23">
        <v>-43579</v>
      </c>
      <c r="BL358" s="23">
        <v>-43579</v>
      </c>
      <c r="BM358" s="23">
        <v>-43579</v>
      </c>
      <c r="BN358" s="23">
        <v>-39987</v>
      </c>
    </row>
    <row r="359" spans="1:66" ht="15" customHeight="1" x14ac:dyDescent="0.2">
      <c r="A359" s="62" t="s">
        <v>185</v>
      </c>
      <c r="B359" s="22">
        <v>0</v>
      </c>
      <c r="C359" s="22">
        <v>0</v>
      </c>
      <c r="D359" s="22">
        <v>0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-51107</v>
      </c>
      <c r="K359" s="22">
        <v>-51788</v>
      </c>
      <c r="L359" s="22">
        <v>-51788</v>
      </c>
      <c r="M359" s="22">
        <v>-54077</v>
      </c>
      <c r="N359" s="22">
        <v>-59246</v>
      </c>
      <c r="O359" s="22">
        <v>-59141</v>
      </c>
      <c r="P359" s="22">
        <v>-59048</v>
      </c>
      <c r="Q359" s="22">
        <v>-59049</v>
      </c>
      <c r="R359" s="22">
        <v>-61748</v>
      </c>
      <c r="S359" s="22">
        <v>-61425</v>
      </c>
      <c r="T359" s="22">
        <v>-61087</v>
      </c>
      <c r="U359" s="22">
        <v>-60956</v>
      </c>
      <c r="V359" s="22">
        <v>-60925</v>
      </c>
      <c r="W359" s="22">
        <v>-59923</v>
      </c>
      <c r="X359" s="22">
        <v>-59575</v>
      </c>
      <c r="Y359" s="22">
        <v>-59518</v>
      </c>
      <c r="Z359" s="22">
        <v>-58853</v>
      </c>
      <c r="AA359" s="22">
        <v>-58553</v>
      </c>
      <c r="AB359" s="22">
        <v>-58163</v>
      </c>
      <c r="AC359" s="22">
        <v>-58139</v>
      </c>
      <c r="AD359" s="22">
        <v>-60025</v>
      </c>
      <c r="AE359" s="22">
        <v>-59674</v>
      </c>
      <c r="AF359" s="22">
        <v>-58678</v>
      </c>
      <c r="AG359" s="22">
        <v>-79042</v>
      </c>
      <c r="AH359" s="22">
        <v>-79027</v>
      </c>
      <c r="AI359" s="22">
        <v>-83344</v>
      </c>
      <c r="AJ359" s="22">
        <v>-82529</v>
      </c>
      <c r="AK359" s="22">
        <v>-81456</v>
      </c>
      <c r="AL359" s="22">
        <v>-101597</v>
      </c>
      <c r="AM359" s="22">
        <v>-100668</v>
      </c>
      <c r="AN359" s="23">
        <v>-102890</v>
      </c>
      <c r="AO359" s="23">
        <v>-105306</v>
      </c>
      <c r="AP359" s="23">
        <v>-111882</v>
      </c>
      <c r="AQ359" s="23">
        <v>-120488</v>
      </c>
      <c r="AR359" s="23">
        <v>-126432</v>
      </c>
      <c r="AS359" s="23">
        <v>-127975</v>
      </c>
      <c r="AT359" s="23">
        <v>-137099</v>
      </c>
      <c r="AU359" s="23">
        <v>-121313</v>
      </c>
      <c r="AV359" s="23">
        <v>-125676</v>
      </c>
      <c r="AW359" s="23">
        <v>-123191</v>
      </c>
      <c r="AX359" s="23">
        <v>-107429</v>
      </c>
      <c r="AY359" s="23">
        <v>-109828</v>
      </c>
      <c r="AZ359" s="23">
        <v>-103930</v>
      </c>
      <c r="BA359" s="23">
        <v>-105946</v>
      </c>
      <c r="BB359" s="23">
        <v>-98821</v>
      </c>
      <c r="BC359" s="23">
        <v>-88793</v>
      </c>
      <c r="BD359" s="23">
        <v>-94598</v>
      </c>
      <c r="BE359" s="23">
        <v>-93237</v>
      </c>
      <c r="BF359" s="23">
        <v>-98200</v>
      </c>
      <c r="BG359" s="23">
        <v>-113632</v>
      </c>
      <c r="BH359" s="23">
        <v>-116441</v>
      </c>
      <c r="BI359" s="23">
        <v>-124809</v>
      </c>
      <c r="BJ359" s="23">
        <v>-137005</v>
      </c>
      <c r="BK359" s="23">
        <v>-134873</v>
      </c>
      <c r="BL359" s="23">
        <v>-140776</v>
      </c>
      <c r="BM359" s="23">
        <v>-149206</v>
      </c>
      <c r="BN359" s="23">
        <v>-138242</v>
      </c>
    </row>
    <row r="360" spans="1:66" ht="15" customHeight="1" x14ac:dyDescent="0.2">
      <c r="A360" s="61" t="s">
        <v>186</v>
      </c>
      <c r="B360" s="22">
        <v>3919</v>
      </c>
      <c r="C360" s="22">
        <v>3902</v>
      </c>
      <c r="D360" s="22">
        <v>3897</v>
      </c>
      <c r="E360" s="22">
        <v>3884</v>
      </c>
      <c r="F360" s="22">
        <v>3871</v>
      </c>
      <c r="G360" s="22">
        <v>3859</v>
      </c>
      <c r="H360" s="22">
        <v>3848</v>
      </c>
      <c r="I360" s="22">
        <v>3834</v>
      </c>
      <c r="J360" s="22">
        <v>3784</v>
      </c>
      <c r="K360" s="22">
        <v>3809</v>
      </c>
      <c r="L360" s="22">
        <v>3796</v>
      </c>
      <c r="M360" s="22">
        <v>3784</v>
      </c>
      <c r="N360" s="22">
        <v>3748</v>
      </c>
      <c r="O360" s="22">
        <v>3736</v>
      </c>
      <c r="P360" s="22">
        <v>3724</v>
      </c>
      <c r="Q360" s="22">
        <v>3712</v>
      </c>
      <c r="R360" s="22">
        <v>3700</v>
      </c>
      <c r="S360" s="22">
        <v>3687</v>
      </c>
      <c r="T360" s="22">
        <v>3673</v>
      </c>
      <c r="U360" s="22">
        <v>3658</v>
      </c>
      <c r="V360" s="22">
        <v>3684</v>
      </c>
      <c r="W360" s="22">
        <v>3599</v>
      </c>
      <c r="X360" s="22">
        <v>3630</v>
      </c>
      <c r="Y360" s="22">
        <v>3630</v>
      </c>
      <c r="Z360" s="22">
        <v>3630</v>
      </c>
      <c r="AA360" s="22">
        <v>3630</v>
      </c>
      <c r="AB360" s="22">
        <v>3630</v>
      </c>
      <c r="AC360" s="22">
        <v>3630</v>
      </c>
      <c r="AD360" s="22">
        <v>3630</v>
      </c>
      <c r="AE360" s="22">
        <v>3630</v>
      </c>
      <c r="AF360" s="22">
        <v>3630</v>
      </c>
      <c r="AG360" s="22">
        <v>3630</v>
      </c>
      <c r="AH360" s="22">
        <v>3630</v>
      </c>
      <c r="AI360" s="22">
        <v>3630</v>
      </c>
      <c r="AJ360" s="22">
        <v>3630</v>
      </c>
      <c r="AK360" s="22">
        <v>3630</v>
      </c>
      <c r="AL360" s="22">
        <v>3630</v>
      </c>
      <c r="AM360" s="22">
        <v>3630</v>
      </c>
      <c r="AN360" s="23">
        <v>3630</v>
      </c>
      <c r="AO360" s="23">
        <v>3630</v>
      </c>
      <c r="AP360" s="23">
        <v>3630</v>
      </c>
      <c r="AQ360" s="23">
        <v>3630</v>
      </c>
      <c r="AR360" s="23">
        <v>3630</v>
      </c>
      <c r="AS360" s="23">
        <v>3630</v>
      </c>
      <c r="AT360" s="23">
        <v>3630</v>
      </c>
      <c r="AU360" s="23">
        <v>3630</v>
      </c>
      <c r="AV360" s="23">
        <v>3630</v>
      </c>
      <c r="AW360" s="23">
        <v>3631</v>
      </c>
      <c r="AX360" s="23">
        <v>3631</v>
      </c>
      <c r="AY360" s="23">
        <v>3631</v>
      </c>
      <c r="AZ360" s="23">
        <v>3631</v>
      </c>
      <c r="BA360" s="23">
        <v>3631</v>
      </c>
      <c r="BB360" s="23">
        <v>3631</v>
      </c>
      <c r="BC360" s="23">
        <v>3631</v>
      </c>
      <c r="BD360" s="23">
        <v>3631</v>
      </c>
      <c r="BE360" s="23">
        <v>3631</v>
      </c>
      <c r="BF360" s="23">
        <v>3631</v>
      </c>
      <c r="BG360" s="23">
        <v>3631</v>
      </c>
      <c r="BH360" s="23">
        <v>3631</v>
      </c>
      <c r="BI360" s="23">
        <v>3631</v>
      </c>
      <c r="BJ360" s="23">
        <v>3631</v>
      </c>
      <c r="BK360" s="23">
        <v>3631</v>
      </c>
      <c r="BL360" s="23">
        <v>3631</v>
      </c>
      <c r="BM360" s="23">
        <v>3631</v>
      </c>
      <c r="BN360" s="23">
        <v>3631</v>
      </c>
    </row>
    <row r="361" spans="1:66" ht="15" customHeight="1" x14ac:dyDescent="0.2">
      <c r="A361" s="61" t="s">
        <v>187</v>
      </c>
      <c r="B361" s="22">
        <v>533512</v>
      </c>
      <c r="C361" s="22">
        <v>533512</v>
      </c>
      <c r="D361" s="22">
        <v>533512</v>
      </c>
      <c r="E361" s="22">
        <v>900676</v>
      </c>
      <c r="F361" s="22">
        <v>799468</v>
      </c>
      <c r="G361" s="22">
        <v>441449</v>
      </c>
      <c r="H361" s="22">
        <v>381270</v>
      </c>
      <c r="I361" s="22">
        <v>857721</v>
      </c>
      <c r="J361" s="22">
        <v>684007</v>
      </c>
      <c r="K361" s="22">
        <v>292975</v>
      </c>
      <c r="L361" s="22">
        <v>230934</v>
      </c>
      <c r="M361" s="22">
        <v>687792</v>
      </c>
      <c r="N361" s="22">
        <v>559989</v>
      </c>
      <c r="O361" s="22">
        <v>560271</v>
      </c>
      <c r="P361" s="22">
        <v>560508</v>
      </c>
      <c r="Q361" s="22">
        <v>1169077</v>
      </c>
      <c r="R361" s="22">
        <v>1005903</v>
      </c>
      <c r="S361" s="22">
        <v>316237</v>
      </c>
      <c r="T361" s="22">
        <v>191326</v>
      </c>
      <c r="U361" s="22">
        <v>846159</v>
      </c>
      <c r="V361" s="22">
        <v>670277</v>
      </c>
      <c r="W361" s="22">
        <v>803844</v>
      </c>
      <c r="X361" s="22">
        <v>661433</v>
      </c>
      <c r="Y361" s="22">
        <v>1430422</v>
      </c>
      <c r="Z361" s="22">
        <v>1299868</v>
      </c>
      <c r="AA361" s="22">
        <v>1358433</v>
      </c>
      <c r="AB361" s="22">
        <v>1299868</v>
      </c>
      <c r="AC361" s="22">
        <v>1799912</v>
      </c>
      <c r="AD361" s="22">
        <v>1890881</v>
      </c>
      <c r="AE361" s="22">
        <v>1976370</v>
      </c>
      <c r="AF361" s="22">
        <v>1890881</v>
      </c>
      <c r="AG361" s="22">
        <v>2401891</v>
      </c>
      <c r="AH361" s="22">
        <v>2463155</v>
      </c>
      <c r="AI361" s="22">
        <v>471680</v>
      </c>
      <c r="AJ361" s="22">
        <v>298892</v>
      </c>
      <c r="AK361" s="22">
        <v>1133122</v>
      </c>
      <c r="AL361" s="22">
        <v>959255</v>
      </c>
      <c r="AM361" s="22">
        <v>1146143</v>
      </c>
      <c r="AN361" s="23">
        <v>959255</v>
      </c>
      <c r="AO361" s="23">
        <v>2059144</v>
      </c>
      <c r="AP361" s="23">
        <v>1707252</v>
      </c>
      <c r="AQ361" s="23">
        <v>1887750</v>
      </c>
      <c r="AR361" s="23">
        <v>1707252</v>
      </c>
      <c r="AS361" s="23">
        <v>3512410</v>
      </c>
      <c r="AT361" s="23">
        <v>2782943</v>
      </c>
      <c r="AU361" s="23">
        <v>3151149</v>
      </c>
      <c r="AV361" s="23">
        <v>2782943</v>
      </c>
      <c r="AW361" s="23">
        <v>5346602</v>
      </c>
      <c r="AX361" s="23">
        <v>4485565</v>
      </c>
      <c r="AY361" s="23">
        <v>3930713</v>
      </c>
      <c r="AZ361" s="23">
        <v>3485565</v>
      </c>
      <c r="BA361" s="23">
        <v>6409895</v>
      </c>
      <c r="BB361" s="23">
        <v>5460314</v>
      </c>
      <c r="BC361" s="23">
        <v>5900539</v>
      </c>
      <c r="BD361" s="23">
        <v>5460314</v>
      </c>
      <c r="BE361" s="23">
        <v>9579283</v>
      </c>
      <c r="BF361" s="23">
        <v>8329343</v>
      </c>
      <c r="BG361" s="23">
        <v>7962151</v>
      </c>
      <c r="BH361" s="23">
        <v>7329343</v>
      </c>
      <c r="BI361" s="23">
        <v>11466140</v>
      </c>
      <c r="BJ361" s="23">
        <v>10196349</v>
      </c>
      <c r="BK361" s="23">
        <v>5902165</v>
      </c>
      <c r="BL361" s="23">
        <v>5196349</v>
      </c>
      <c r="BM361" s="23">
        <v>2575748</v>
      </c>
      <c r="BN361" s="23">
        <v>2575748</v>
      </c>
    </row>
    <row r="362" spans="1:66" ht="15" customHeight="1" x14ac:dyDescent="0.2">
      <c r="A362" s="62" t="s">
        <v>188</v>
      </c>
      <c r="B362" s="22">
        <v>27420</v>
      </c>
      <c r="C362" s="22">
        <v>27420</v>
      </c>
      <c r="D362" s="22">
        <v>27420</v>
      </c>
      <c r="E362" s="22">
        <v>53409</v>
      </c>
      <c r="F362" s="22">
        <v>53409</v>
      </c>
      <c r="G362" s="22">
        <v>0</v>
      </c>
      <c r="H362" s="22">
        <v>0</v>
      </c>
      <c r="I362" s="22">
        <v>29347</v>
      </c>
      <c r="J362" s="22">
        <v>29347</v>
      </c>
      <c r="K362" s="22">
        <v>0</v>
      </c>
      <c r="L362" s="22">
        <v>0</v>
      </c>
      <c r="M362" s="22">
        <v>32799</v>
      </c>
      <c r="N362" s="22">
        <v>32799</v>
      </c>
      <c r="O362" s="22">
        <v>32799</v>
      </c>
      <c r="P362" s="22">
        <v>32799</v>
      </c>
      <c r="Q362" s="22">
        <v>74972</v>
      </c>
      <c r="R362" s="22">
        <v>74972</v>
      </c>
      <c r="S362" s="22">
        <v>0</v>
      </c>
      <c r="T362" s="22">
        <v>0</v>
      </c>
      <c r="U362" s="22">
        <v>47736</v>
      </c>
      <c r="V362" s="22">
        <v>47736</v>
      </c>
      <c r="W362" s="22">
        <v>47736</v>
      </c>
      <c r="X362" s="22">
        <v>47736</v>
      </c>
      <c r="Y362" s="22">
        <v>105539</v>
      </c>
      <c r="Z362" s="22">
        <v>105539</v>
      </c>
      <c r="AA362" s="22">
        <v>105539</v>
      </c>
      <c r="AB362" s="22">
        <v>105539</v>
      </c>
      <c r="AC362" s="22">
        <v>161420</v>
      </c>
      <c r="AD362" s="22">
        <v>161420</v>
      </c>
      <c r="AE362" s="22">
        <v>161420</v>
      </c>
      <c r="AF362" s="22">
        <v>161420</v>
      </c>
      <c r="AG362" s="22">
        <v>218528</v>
      </c>
      <c r="AH362" s="22">
        <v>218528</v>
      </c>
      <c r="AI362" s="22">
        <v>0</v>
      </c>
      <c r="AJ362" s="22">
        <v>0</v>
      </c>
      <c r="AK362" s="22">
        <v>66916</v>
      </c>
      <c r="AL362" s="22">
        <v>66916</v>
      </c>
      <c r="AM362" s="22">
        <v>66916</v>
      </c>
      <c r="AN362" s="23">
        <v>66916</v>
      </c>
      <c r="AO362" s="23">
        <v>147645</v>
      </c>
      <c r="AP362" s="23">
        <v>147645</v>
      </c>
      <c r="AQ362" s="23">
        <v>147645</v>
      </c>
      <c r="AR362" s="23">
        <v>147645</v>
      </c>
      <c r="AS362" s="23">
        <v>264689</v>
      </c>
      <c r="AT362" s="23">
        <v>264689</v>
      </c>
      <c r="AU362" s="23">
        <v>264689</v>
      </c>
      <c r="AV362" s="23">
        <v>264689</v>
      </c>
      <c r="AW362" s="23">
        <v>443986</v>
      </c>
      <c r="AX362" s="23">
        <v>443986</v>
      </c>
      <c r="AY362" s="23">
        <v>0</v>
      </c>
      <c r="AZ362" s="23">
        <v>0</v>
      </c>
      <c r="BA362" s="23">
        <v>210404</v>
      </c>
      <c r="BB362" s="23">
        <v>210404</v>
      </c>
      <c r="BC362" s="23">
        <v>210404</v>
      </c>
      <c r="BD362" s="23">
        <v>210404</v>
      </c>
      <c r="BE362" s="23">
        <v>496988</v>
      </c>
      <c r="BF362" s="23">
        <v>496988</v>
      </c>
      <c r="BG362" s="23">
        <v>0</v>
      </c>
      <c r="BH362" s="23">
        <v>0</v>
      </c>
      <c r="BI362" s="23">
        <v>302130</v>
      </c>
      <c r="BJ362" s="23">
        <v>302130</v>
      </c>
      <c r="BK362" s="23">
        <v>0</v>
      </c>
      <c r="BL362" s="23">
        <v>0</v>
      </c>
      <c r="BM362" s="23">
        <v>318811</v>
      </c>
      <c r="BN362" s="23">
        <v>318811</v>
      </c>
    </row>
    <row r="363" spans="1:66" ht="15" customHeight="1" x14ac:dyDescent="0.2">
      <c r="A363" s="62" t="s">
        <v>189</v>
      </c>
      <c r="B363" s="22">
        <v>506092</v>
      </c>
      <c r="C363" s="22">
        <v>506092</v>
      </c>
      <c r="D363" s="22">
        <v>506092</v>
      </c>
      <c r="E363" s="22">
        <v>746059</v>
      </c>
      <c r="F363" s="22">
        <v>746059</v>
      </c>
      <c r="G363" s="22">
        <v>391325</v>
      </c>
      <c r="H363" s="22">
        <v>391325</v>
      </c>
      <c r="I363" s="22">
        <v>664715</v>
      </c>
      <c r="J363" s="22">
        <v>664715</v>
      </c>
      <c r="K363" s="22">
        <v>240989</v>
      </c>
      <c r="L363" s="22">
        <v>240989</v>
      </c>
      <c r="M363" s="22">
        <v>537245</v>
      </c>
      <c r="N363" s="22">
        <v>537245</v>
      </c>
      <c r="O363" s="22">
        <v>537245</v>
      </c>
      <c r="P363" s="22">
        <v>537245</v>
      </c>
      <c r="Q363" s="22">
        <v>940453</v>
      </c>
      <c r="R363" s="22">
        <v>940453</v>
      </c>
      <c r="S363" s="22">
        <v>199892</v>
      </c>
      <c r="T363" s="22">
        <v>199892</v>
      </c>
      <c r="U363" s="22">
        <v>630929</v>
      </c>
      <c r="V363" s="22">
        <v>630929</v>
      </c>
      <c r="W363" s="22">
        <v>630929</v>
      </c>
      <c r="X363" s="22">
        <v>630929</v>
      </c>
      <c r="Y363" s="22">
        <v>1194329</v>
      </c>
      <c r="Z363" s="22">
        <v>1194329</v>
      </c>
      <c r="AA363" s="22">
        <v>1194329</v>
      </c>
      <c r="AB363" s="22">
        <v>1194329</v>
      </c>
      <c r="AC363" s="22">
        <v>1535742</v>
      </c>
      <c r="AD363" s="22">
        <v>1729461</v>
      </c>
      <c r="AE363" s="22">
        <v>1729461</v>
      </c>
      <c r="AF363" s="22">
        <v>1729461</v>
      </c>
      <c r="AG363" s="22">
        <v>2050908</v>
      </c>
      <c r="AH363" s="22">
        <v>2244627</v>
      </c>
      <c r="AI363" s="22">
        <v>298892</v>
      </c>
      <c r="AJ363" s="22">
        <v>298892</v>
      </c>
      <c r="AK363" s="22">
        <v>892339</v>
      </c>
      <c r="AL363" s="22">
        <v>892339</v>
      </c>
      <c r="AM363" s="22">
        <v>892339</v>
      </c>
      <c r="AN363" s="23">
        <v>892339</v>
      </c>
      <c r="AO363" s="23">
        <v>1559607</v>
      </c>
      <c r="AP363" s="23">
        <v>1559607</v>
      </c>
      <c r="AQ363" s="23">
        <v>1559607</v>
      </c>
      <c r="AR363" s="23">
        <v>1559607</v>
      </c>
      <c r="AS363" s="23">
        <v>2518254</v>
      </c>
      <c r="AT363" s="23">
        <v>2518254</v>
      </c>
      <c r="AU363" s="23">
        <v>2518254</v>
      </c>
      <c r="AV363" s="23">
        <v>2518254</v>
      </c>
      <c r="AW363" s="23">
        <v>4041579</v>
      </c>
      <c r="AX363" s="23">
        <v>4041579</v>
      </c>
      <c r="AY363" s="23">
        <v>3485565</v>
      </c>
      <c r="AZ363" s="23">
        <v>3485565</v>
      </c>
      <c r="BA363" s="23">
        <v>5249910</v>
      </c>
      <c r="BB363" s="23">
        <v>5249910</v>
      </c>
      <c r="BC363" s="23">
        <v>5249910</v>
      </c>
      <c r="BD363" s="23">
        <v>5249910</v>
      </c>
      <c r="BE363" s="23">
        <v>7832355</v>
      </c>
      <c r="BF363" s="23">
        <v>7832355</v>
      </c>
      <c r="BG363" s="23">
        <v>7329343</v>
      </c>
      <c r="BH363" s="23">
        <v>7329343</v>
      </c>
      <c r="BI363" s="23">
        <v>9894219</v>
      </c>
      <c r="BJ363" s="23">
        <v>9894219</v>
      </c>
      <c r="BK363" s="23">
        <v>5196349</v>
      </c>
      <c r="BL363" s="23">
        <v>5196349</v>
      </c>
      <c r="BM363" s="23">
        <v>2256937</v>
      </c>
      <c r="BN363" s="23">
        <v>2256937</v>
      </c>
    </row>
    <row r="364" spans="1:66" ht="15" customHeight="1" x14ac:dyDescent="0.2">
      <c r="A364" s="62" t="s">
        <v>190</v>
      </c>
      <c r="B364" s="22">
        <v>0</v>
      </c>
      <c r="C364" s="22">
        <v>0</v>
      </c>
      <c r="D364" s="22">
        <v>0</v>
      </c>
      <c r="E364" s="22">
        <v>101208</v>
      </c>
      <c r="F364" s="22">
        <v>0</v>
      </c>
      <c r="G364" s="22">
        <v>60179</v>
      </c>
      <c r="H364" s="22">
        <v>0</v>
      </c>
      <c r="I364" s="22">
        <v>173714</v>
      </c>
      <c r="J364" s="22">
        <v>0</v>
      </c>
      <c r="K364" s="22">
        <v>62041</v>
      </c>
      <c r="L364" s="22">
        <v>0</v>
      </c>
      <c r="M364" s="22">
        <v>127803</v>
      </c>
      <c r="N364" s="22">
        <v>0</v>
      </c>
      <c r="O364" s="22">
        <v>0</v>
      </c>
      <c r="P364" s="22">
        <v>0</v>
      </c>
      <c r="Q364" s="22">
        <v>163174</v>
      </c>
      <c r="R364" s="22">
        <v>0</v>
      </c>
      <c r="S364" s="22">
        <v>125334</v>
      </c>
      <c r="T364" s="22">
        <v>0</v>
      </c>
      <c r="U364" s="22">
        <v>167494</v>
      </c>
      <c r="V364" s="22">
        <v>0</v>
      </c>
      <c r="W364" s="22">
        <v>133904</v>
      </c>
      <c r="X364" s="22">
        <v>0</v>
      </c>
      <c r="Y364" s="22">
        <v>130554</v>
      </c>
      <c r="Z364" s="22">
        <v>0</v>
      </c>
      <c r="AA364" s="22">
        <v>58565</v>
      </c>
      <c r="AB364" s="22">
        <v>0</v>
      </c>
      <c r="AC364" s="22">
        <v>102750</v>
      </c>
      <c r="AD364" s="22">
        <v>0</v>
      </c>
      <c r="AE364" s="22">
        <v>85489</v>
      </c>
      <c r="AF364" s="22">
        <v>0</v>
      </c>
      <c r="AG364" s="22">
        <v>132455</v>
      </c>
      <c r="AH364" s="22">
        <v>0</v>
      </c>
      <c r="AI364" s="22">
        <v>172788</v>
      </c>
      <c r="AJ364" s="22">
        <v>0</v>
      </c>
      <c r="AK364" s="22">
        <v>173867</v>
      </c>
      <c r="AL364" s="22">
        <v>0</v>
      </c>
      <c r="AM364" s="22">
        <v>186888</v>
      </c>
      <c r="AN364" s="23">
        <v>0</v>
      </c>
      <c r="AO364" s="23">
        <v>351892</v>
      </c>
      <c r="AP364" s="23">
        <v>0</v>
      </c>
      <c r="AQ364" s="23">
        <v>180498</v>
      </c>
      <c r="AR364" s="23">
        <v>0</v>
      </c>
      <c r="AS364" s="23">
        <v>729467</v>
      </c>
      <c r="AT364" s="23">
        <v>0</v>
      </c>
      <c r="AU364" s="23">
        <v>368206</v>
      </c>
      <c r="AV364" s="23">
        <v>368206</v>
      </c>
      <c r="AW364" s="23">
        <v>861037</v>
      </c>
      <c r="AX364" s="23">
        <v>0</v>
      </c>
      <c r="AY364" s="23">
        <v>445148</v>
      </c>
      <c r="AZ364" s="23">
        <v>0</v>
      </c>
      <c r="BA364" s="23">
        <v>949581</v>
      </c>
      <c r="BB364" s="23">
        <v>0</v>
      </c>
      <c r="BC364" s="23">
        <v>440225</v>
      </c>
      <c r="BD364" s="23">
        <v>0</v>
      </c>
      <c r="BE364" s="23">
        <v>1249940</v>
      </c>
      <c r="BF364" s="23">
        <v>0</v>
      </c>
      <c r="BG364" s="23">
        <v>632808</v>
      </c>
      <c r="BH364" s="23">
        <v>0</v>
      </c>
      <c r="BI364" s="23">
        <v>1269791</v>
      </c>
      <c r="BJ364" s="23">
        <v>0</v>
      </c>
      <c r="BK364" s="23">
        <v>705816</v>
      </c>
      <c r="BL364" s="23">
        <v>0</v>
      </c>
      <c r="BM364" s="23">
        <v>0</v>
      </c>
      <c r="BN364" s="23">
        <v>0</v>
      </c>
    </row>
    <row r="365" spans="1:66" ht="15" customHeight="1" x14ac:dyDescent="0.2">
      <c r="A365" s="62" t="s">
        <v>184</v>
      </c>
      <c r="B365" s="22">
        <v>0</v>
      </c>
      <c r="C365" s="22">
        <v>0</v>
      </c>
      <c r="D365" s="22">
        <v>0</v>
      </c>
      <c r="E365" s="22">
        <v>0</v>
      </c>
      <c r="F365" s="22">
        <v>0</v>
      </c>
      <c r="G365" s="22">
        <v>-10055</v>
      </c>
      <c r="H365" s="22">
        <v>-10055</v>
      </c>
      <c r="I365" s="22">
        <v>-10055</v>
      </c>
      <c r="J365" s="22">
        <v>-10055</v>
      </c>
      <c r="K365" s="22">
        <v>-10055</v>
      </c>
      <c r="L365" s="22">
        <v>-10055</v>
      </c>
      <c r="M365" s="22">
        <v>-10055</v>
      </c>
      <c r="N365" s="22">
        <v>-10055</v>
      </c>
      <c r="O365" s="22">
        <v>-9773</v>
      </c>
      <c r="P365" s="22">
        <v>-9536</v>
      </c>
      <c r="Q365" s="22">
        <v>-9522</v>
      </c>
      <c r="R365" s="22">
        <v>-9522</v>
      </c>
      <c r="S365" s="22">
        <v>-8989</v>
      </c>
      <c r="T365" s="22">
        <v>-8566</v>
      </c>
      <c r="U365" s="22">
        <v>0</v>
      </c>
      <c r="V365" s="22">
        <v>-8388</v>
      </c>
      <c r="W365" s="22">
        <v>-8725</v>
      </c>
      <c r="X365" s="22">
        <v>-17232</v>
      </c>
      <c r="Y365" s="22">
        <v>0</v>
      </c>
      <c r="Z365" s="22">
        <v>0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3">
        <v>0</v>
      </c>
      <c r="AO365" s="23">
        <v>0</v>
      </c>
      <c r="AP365" s="23">
        <v>0</v>
      </c>
      <c r="AQ365" s="23">
        <v>0</v>
      </c>
      <c r="AR365" s="23">
        <v>0</v>
      </c>
      <c r="AS365" s="23">
        <v>0</v>
      </c>
      <c r="AT365" s="23">
        <v>0</v>
      </c>
      <c r="AU365" s="23">
        <v>0</v>
      </c>
      <c r="AV365" s="23">
        <v>0</v>
      </c>
      <c r="AW365" s="23">
        <v>0</v>
      </c>
      <c r="AX365" s="23">
        <v>0</v>
      </c>
      <c r="AY365" s="23">
        <v>0</v>
      </c>
      <c r="AZ365" s="23">
        <v>0</v>
      </c>
      <c r="BA365" s="23">
        <v>0</v>
      </c>
      <c r="BB365" s="23">
        <v>0</v>
      </c>
      <c r="BC365" s="23">
        <v>0</v>
      </c>
      <c r="BD365" s="23">
        <v>0</v>
      </c>
      <c r="BE365" s="23">
        <v>0</v>
      </c>
      <c r="BF365" s="23">
        <v>0</v>
      </c>
      <c r="BG365" s="23">
        <v>0</v>
      </c>
      <c r="BH365" s="23">
        <v>0</v>
      </c>
      <c r="BI365" s="23">
        <v>0</v>
      </c>
      <c r="BJ365" s="23">
        <v>0</v>
      </c>
      <c r="BK365" s="23">
        <v>0</v>
      </c>
      <c r="BL365" s="23">
        <v>0</v>
      </c>
      <c r="BM365" s="23">
        <v>0</v>
      </c>
      <c r="BN365" s="23">
        <v>0</v>
      </c>
    </row>
    <row r="366" spans="1:66" ht="15" customHeight="1" x14ac:dyDescent="0.2">
      <c r="A366" s="61" t="s">
        <v>191</v>
      </c>
      <c r="B366" s="22">
        <v>101506</v>
      </c>
      <c r="C366" s="22">
        <v>194239</v>
      </c>
      <c r="D366" s="22">
        <v>248545</v>
      </c>
      <c r="E366" s="22">
        <v>0</v>
      </c>
      <c r="F366" s="22">
        <v>92115</v>
      </c>
      <c r="G366" s="22">
        <v>152000</v>
      </c>
      <c r="H366" s="22">
        <v>271261</v>
      </c>
      <c r="I366" s="22">
        <v>0</v>
      </c>
      <c r="J366" s="22">
        <v>113612</v>
      </c>
      <c r="K366" s="22">
        <v>155819</v>
      </c>
      <c r="L366" s="22">
        <v>304689</v>
      </c>
      <c r="M366" s="22">
        <v>0</v>
      </c>
      <c r="N366" s="22">
        <v>144291</v>
      </c>
      <c r="O366" s="22">
        <v>315789</v>
      </c>
      <c r="P366" s="22">
        <v>410210</v>
      </c>
      <c r="Q366" s="22">
        <v>0</v>
      </c>
      <c r="R366" s="22">
        <v>163475</v>
      </c>
      <c r="S366" s="22">
        <v>219724</v>
      </c>
      <c r="T366" s="22">
        <v>432210</v>
      </c>
      <c r="U366" s="22">
        <v>0</v>
      </c>
      <c r="V366" s="22">
        <v>196778</v>
      </c>
      <c r="W366" s="22">
        <v>257869</v>
      </c>
      <c r="X366" s="22">
        <v>462329</v>
      </c>
      <c r="Y366" s="22">
        <v>0</v>
      </c>
      <c r="Z366" s="22">
        <v>207793</v>
      </c>
      <c r="AA366" s="22">
        <v>313128</v>
      </c>
      <c r="AB366" s="22">
        <v>485747</v>
      </c>
      <c r="AC366" s="22">
        <v>0</v>
      </c>
      <c r="AD366" s="22">
        <v>159480</v>
      </c>
      <c r="AE366" s="22">
        <v>256001</v>
      </c>
      <c r="AF366" s="22">
        <v>485378</v>
      </c>
      <c r="AG366" s="22">
        <v>0</v>
      </c>
      <c r="AH366" s="22">
        <v>205329</v>
      </c>
      <c r="AI366" s="22">
        <v>291602</v>
      </c>
      <c r="AJ366" s="22">
        <v>595844</v>
      </c>
      <c r="AK366" s="22">
        <v>0</v>
      </c>
      <c r="AL366" s="22">
        <v>216350</v>
      </c>
      <c r="AM366" s="22">
        <v>335588</v>
      </c>
      <c r="AN366" s="23">
        <v>672860</v>
      </c>
      <c r="AO366" s="23">
        <v>0</v>
      </c>
      <c r="AP366" s="23">
        <v>380236</v>
      </c>
      <c r="AQ366" s="23">
        <v>554580</v>
      </c>
      <c r="AR366" s="23">
        <v>1135154</v>
      </c>
      <c r="AS366" s="23">
        <v>0</v>
      </c>
      <c r="AT366" s="23">
        <v>699167</v>
      </c>
      <c r="AU366" s="23">
        <v>1084501</v>
      </c>
      <c r="AV366" s="23">
        <v>1816951</v>
      </c>
      <c r="AW366" s="23">
        <v>0</v>
      </c>
      <c r="AX366" s="23">
        <v>795289</v>
      </c>
      <c r="AY366" s="23">
        <v>991795</v>
      </c>
      <c r="AZ366" s="23">
        <v>1955300</v>
      </c>
      <c r="BA366" s="23">
        <v>0</v>
      </c>
      <c r="BB366" s="23">
        <v>1085539</v>
      </c>
      <c r="BC366" s="23">
        <v>1605583</v>
      </c>
      <c r="BD366" s="23">
        <v>2671519</v>
      </c>
      <c r="BE366" s="23">
        <v>0</v>
      </c>
      <c r="BF366" s="23">
        <v>1094220</v>
      </c>
      <c r="BG366" s="23">
        <v>1484895</v>
      </c>
      <c r="BH366" s="23">
        <v>2774207</v>
      </c>
      <c r="BI366" s="23">
        <v>0</v>
      </c>
      <c r="BJ366" s="23">
        <v>1209565</v>
      </c>
      <c r="BK366" s="23">
        <v>1691470</v>
      </c>
      <c r="BL366" s="23">
        <v>2885318</v>
      </c>
      <c r="BM366" s="23">
        <v>0</v>
      </c>
      <c r="BN366" s="23">
        <v>1041678</v>
      </c>
    </row>
    <row r="367" spans="1:66" ht="15" customHeight="1" x14ac:dyDescent="0.2">
      <c r="A367" s="61" t="s">
        <v>192</v>
      </c>
      <c r="B367" s="22">
        <v>762559</v>
      </c>
      <c r="C367" s="22">
        <v>733586</v>
      </c>
      <c r="D367" s="22">
        <v>714264</v>
      </c>
      <c r="E367" s="22">
        <v>758715</v>
      </c>
      <c r="F367" s="22">
        <v>746552</v>
      </c>
      <c r="G367" s="22">
        <v>732871</v>
      </c>
      <c r="H367" s="22">
        <v>717097</v>
      </c>
      <c r="I367" s="22">
        <v>704466</v>
      </c>
      <c r="J367" s="22">
        <v>691708</v>
      </c>
      <c r="K367" s="22">
        <v>680031</v>
      </c>
      <c r="L367" s="22">
        <v>668487</v>
      </c>
      <c r="M367" s="22">
        <v>656646</v>
      </c>
      <c r="N367" s="22">
        <v>644546</v>
      </c>
      <c r="O367" s="22">
        <v>619650</v>
      </c>
      <c r="P367" s="22">
        <v>606931</v>
      </c>
      <c r="Q367" s="22">
        <v>593500</v>
      </c>
      <c r="R367" s="22">
        <v>583100</v>
      </c>
      <c r="S367" s="22">
        <v>572896</v>
      </c>
      <c r="T367" s="22">
        <v>561278</v>
      </c>
      <c r="U367" s="22">
        <v>548750</v>
      </c>
      <c r="V367" s="22">
        <v>530407</v>
      </c>
      <c r="W367" s="22">
        <v>517560</v>
      </c>
      <c r="X367" s="22">
        <v>491234</v>
      </c>
      <c r="Y367" s="22">
        <v>493106</v>
      </c>
      <c r="Z367" s="22">
        <v>479190</v>
      </c>
      <c r="AA367" s="22">
        <v>462999</v>
      </c>
      <c r="AB367" s="22">
        <v>453480</v>
      </c>
      <c r="AC367" s="22">
        <v>442032</v>
      </c>
      <c r="AD367" s="22">
        <v>434933</v>
      </c>
      <c r="AE367" s="22">
        <v>427776</v>
      </c>
      <c r="AF367" s="22">
        <v>416630</v>
      </c>
      <c r="AG367" s="22">
        <v>406240</v>
      </c>
      <c r="AH367" s="22">
        <v>401062</v>
      </c>
      <c r="AI367" s="22">
        <v>396677</v>
      </c>
      <c r="AJ367" s="22">
        <v>391704</v>
      </c>
      <c r="AK367" s="22">
        <v>380781</v>
      </c>
      <c r="AL367" s="22">
        <v>373594</v>
      </c>
      <c r="AM367" s="22">
        <v>368933</v>
      </c>
      <c r="AN367" s="23">
        <v>365080</v>
      </c>
      <c r="AO367" s="23">
        <v>359298</v>
      </c>
      <c r="AP367" s="23">
        <v>355339</v>
      </c>
      <c r="AQ367" s="23">
        <v>354264</v>
      </c>
      <c r="AR367" s="23">
        <v>350404</v>
      </c>
      <c r="AS367" s="23">
        <v>343843</v>
      </c>
      <c r="AT367" s="23">
        <v>340809</v>
      </c>
      <c r="AU367" s="23">
        <v>331256</v>
      </c>
      <c r="AV367" s="23">
        <v>327237</v>
      </c>
      <c r="AW367" s="23">
        <v>322893</v>
      </c>
      <c r="AX367" s="23">
        <v>311371</v>
      </c>
      <c r="AY367" s="23">
        <v>309283</v>
      </c>
      <c r="AZ367" s="23">
        <v>307247</v>
      </c>
      <c r="BA367" s="23">
        <v>303512</v>
      </c>
      <c r="BB367" s="23">
        <v>302204</v>
      </c>
      <c r="BC367" s="23">
        <v>297770</v>
      </c>
      <c r="BD367" s="23">
        <v>294072</v>
      </c>
      <c r="BE367" s="23">
        <v>289441</v>
      </c>
      <c r="BF367" s="23">
        <v>286718</v>
      </c>
      <c r="BG367" s="23">
        <v>284046</v>
      </c>
      <c r="BH367" s="23">
        <v>277679</v>
      </c>
      <c r="BI367" s="23">
        <v>277498</v>
      </c>
      <c r="BJ367" s="23">
        <v>273190</v>
      </c>
      <c r="BK367" s="23">
        <v>271661</v>
      </c>
      <c r="BL367" s="23">
        <v>268549</v>
      </c>
      <c r="BM367" s="23">
        <v>267222</v>
      </c>
      <c r="BN367" s="23">
        <v>262339</v>
      </c>
    </row>
    <row r="368" spans="1:66" ht="15" customHeight="1" x14ac:dyDescent="0.2">
      <c r="A368" s="62" t="s">
        <v>193</v>
      </c>
      <c r="B368" s="22">
        <v>762559</v>
      </c>
      <c r="C368" s="22">
        <v>733586</v>
      </c>
      <c r="D368" s="22">
        <v>714264</v>
      </c>
      <c r="E368" s="22">
        <v>758715</v>
      </c>
      <c r="F368" s="22">
        <v>746552</v>
      </c>
      <c r="G368" s="22">
        <v>732871</v>
      </c>
      <c r="H368" s="22">
        <v>717097</v>
      </c>
      <c r="I368" s="22">
        <v>704466</v>
      </c>
      <c r="J368" s="22">
        <v>691708</v>
      </c>
      <c r="K368" s="22">
        <v>680031</v>
      </c>
      <c r="L368" s="22">
        <v>668487</v>
      </c>
      <c r="M368" s="22">
        <v>656646</v>
      </c>
      <c r="N368" s="22">
        <v>644546</v>
      </c>
      <c r="O368" s="22">
        <v>619650</v>
      </c>
      <c r="P368" s="22">
        <v>606931</v>
      </c>
      <c r="Q368" s="22">
        <v>593500</v>
      </c>
      <c r="R368" s="22">
        <v>583100</v>
      </c>
      <c r="S368" s="22">
        <v>572896</v>
      </c>
      <c r="T368" s="22">
        <v>561278</v>
      </c>
      <c r="U368" s="22">
        <v>548750</v>
      </c>
      <c r="V368" s="22">
        <v>530407</v>
      </c>
      <c r="W368" s="22">
        <v>517560</v>
      </c>
      <c r="X368" s="22">
        <v>491234</v>
      </c>
      <c r="Y368" s="22">
        <v>493106</v>
      </c>
      <c r="Z368" s="22">
        <v>479190</v>
      </c>
      <c r="AA368" s="22">
        <v>462999</v>
      </c>
      <c r="AB368" s="22">
        <v>453480</v>
      </c>
      <c r="AC368" s="22">
        <v>442032</v>
      </c>
      <c r="AD368" s="22">
        <v>434933</v>
      </c>
      <c r="AE368" s="22">
        <v>427776</v>
      </c>
      <c r="AF368" s="22">
        <v>416630</v>
      </c>
      <c r="AG368" s="22">
        <v>406240</v>
      </c>
      <c r="AH368" s="22">
        <v>401062</v>
      </c>
      <c r="AI368" s="22">
        <v>396677</v>
      </c>
      <c r="AJ368" s="22">
        <v>391704</v>
      </c>
      <c r="AK368" s="22">
        <v>380781</v>
      </c>
      <c r="AL368" s="22">
        <v>373594</v>
      </c>
      <c r="AM368" s="22">
        <v>368933</v>
      </c>
      <c r="AN368" s="23">
        <v>365080</v>
      </c>
      <c r="AO368" s="23">
        <v>359298</v>
      </c>
      <c r="AP368" s="23">
        <v>355339</v>
      </c>
      <c r="AQ368" s="23">
        <v>354264</v>
      </c>
      <c r="AR368" s="23">
        <v>350404</v>
      </c>
      <c r="AS368" s="23">
        <v>343843</v>
      </c>
      <c r="AT368" s="23">
        <v>340809</v>
      </c>
      <c r="AU368" s="23">
        <v>331256</v>
      </c>
      <c r="AV368" s="23">
        <v>327237</v>
      </c>
      <c r="AW368" s="23">
        <v>322893</v>
      </c>
      <c r="AX368" s="23">
        <v>311371</v>
      </c>
      <c r="AY368" s="23">
        <v>309283</v>
      </c>
      <c r="AZ368" s="23">
        <v>307247</v>
      </c>
      <c r="BA368" s="23">
        <v>303512</v>
      </c>
      <c r="BB368" s="23">
        <v>302204</v>
      </c>
      <c r="BC368" s="23">
        <v>297770</v>
      </c>
      <c r="BD368" s="23">
        <v>294072</v>
      </c>
      <c r="BE368" s="23">
        <v>289441</v>
      </c>
      <c r="BF368" s="23">
        <v>286718</v>
      </c>
      <c r="BG368" s="23">
        <v>284046</v>
      </c>
      <c r="BH368" s="23">
        <v>277679</v>
      </c>
      <c r="BI368" s="23">
        <v>277498</v>
      </c>
      <c r="BJ368" s="23">
        <v>273190</v>
      </c>
      <c r="BK368" s="23">
        <v>271661</v>
      </c>
      <c r="BL368" s="23">
        <v>268549</v>
      </c>
      <c r="BM368" s="23">
        <v>267222</v>
      </c>
      <c r="BN368" s="23">
        <v>262339</v>
      </c>
    </row>
    <row r="369" spans="1:66" ht="15" customHeight="1" x14ac:dyDescent="0.2">
      <c r="A369" s="61" t="s">
        <v>194</v>
      </c>
      <c r="B369" s="22">
        <v>0</v>
      </c>
      <c r="C369" s="22">
        <v>0</v>
      </c>
      <c r="D369" s="22">
        <v>0</v>
      </c>
      <c r="E369" s="22">
        <v>-65893</v>
      </c>
      <c r="F369" s="22">
        <v>-64223</v>
      </c>
      <c r="G369" s="22">
        <v>-82439</v>
      </c>
      <c r="H369" s="22">
        <v>-27492</v>
      </c>
      <c r="I369" s="22">
        <v>-31515</v>
      </c>
      <c r="J369" s="22">
        <v>-29133</v>
      </c>
      <c r="K369" s="22">
        <v>29728</v>
      </c>
      <c r="L369" s="22">
        <v>42814</v>
      </c>
      <c r="M369" s="22">
        <v>47006</v>
      </c>
      <c r="N369" s="22">
        <v>21871</v>
      </c>
      <c r="O369" s="22">
        <v>80818</v>
      </c>
      <c r="P369" s="22">
        <v>85818</v>
      </c>
      <c r="Q369" s="22">
        <v>130767</v>
      </c>
      <c r="R369" s="22">
        <v>77149</v>
      </c>
      <c r="S369" s="22">
        <v>45208</v>
      </c>
      <c r="T369" s="22">
        <v>130732</v>
      </c>
      <c r="U369" s="22">
        <v>191402</v>
      </c>
      <c r="V369" s="22">
        <v>426418</v>
      </c>
      <c r="W369" s="22">
        <v>369400</v>
      </c>
      <c r="X369" s="22">
        <v>766621</v>
      </c>
      <c r="Y369" s="22">
        <v>642362</v>
      </c>
      <c r="Z369" s="22">
        <v>430307</v>
      </c>
      <c r="AA369" s="22">
        <v>94132</v>
      </c>
      <c r="AB369" s="22">
        <v>143776</v>
      </c>
      <c r="AC369" s="22">
        <v>223495</v>
      </c>
      <c r="AD369" s="22">
        <v>50907</v>
      </c>
      <c r="AE369" s="22">
        <v>225999</v>
      </c>
      <c r="AF369" s="22">
        <v>142977</v>
      </c>
      <c r="AG369" s="22">
        <v>462344</v>
      </c>
      <c r="AH369" s="22">
        <v>315808</v>
      </c>
      <c r="AI369" s="22">
        <v>830240</v>
      </c>
      <c r="AJ369" s="22">
        <v>922781</v>
      </c>
      <c r="AK369" s="22">
        <v>779326</v>
      </c>
      <c r="AL369" s="22">
        <v>826577</v>
      </c>
      <c r="AM369" s="22">
        <v>762199</v>
      </c>
      <c r="AN369" s="23">
        <v>925849</v>
      </c>
      <c r="AO369" s="23">
        <v>894526</v>
      </c>
      <c r="AP369" s="23">
        <v>1813586</v>
      </c>
      <c r="AQ369" s="23">
        <v>2185978</v>
      </c>
      <c r="AR369" s="23">
        <v>2554237</v>
      </c>
      <c r="AS369" s="23">
        <v>2331007</v>
      </c>
      <c r="AT369" s="23">
        <v>2786962</v>
      </c>
      <c r="AU369" s="23">
        <v>2015686</v>
      </c>
      <c r="AV369" s="23">
        <v>2440318</v>
      </c>
      <c r="AW369" s="23">
        <v>2548168</v>
      </c>
      <c r="AX369" s="23">
        <v>1431200</v>
      </c>
      <c r="AY369" s="23">
        <v>1790928</v>
      </c>
      <c r="AZ369" s="23">
        <v>1747624</v>
      </c>
      <c r="BA369" s="23">
        <v>1722093</v>
      </c>
      <c r="BB369" s="23">
        <v>1612648</v>
      </c>
      <c r="BC369" s="23">
        <v>1163886</v>
      </c>
      <c r="BD369" s="23">
        <v>1324240</v>
      </c>
      <c r="BE369" s="23">
        <v>1096602</v>
      </c>
      <c r="BF369" s="23">
        <v>1324580</v>
      </c>
      <c r="BG369" s="23">
        <v>2210799</v>
      </c>
      <c r="BH369" s="23">
        <v>1984600</v>
      </c>
      <c r="BI369" s="23">
        <v>3107626</v>
      </c>
      <c r="BJ369" s="23">
        <v>2264964</v>
      </c>
      <c r="BK369" s="23">
        <v>2007683</v>
      </c>
      <c r="BL369" s="23">
        <v>1718478</v>
      </c>
      <c r="BM369" s="23">
        <v>2238637</v>
      </c>
      <c r="BN369" s="23">
        <v>1520561</v>
      </c>
    </row>
    <row r="370" spans="1:66" ht="15" customHeight="1" x14ac:dyDescent="0.2">
      <c r="A370" s="62" t="s">
        <v>135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0</v>
      </c>
      <c r="X370" s="22">
        <v>0</v>
      </c>
      <c r="Y370" s="22">
        <v>5774</v>
      </c>
      <c r="Z370" s="22">
        <v>-12235</v>
      </c>
      <c r="AA370" s="22">
        <v>-28119</v>
      </c>
      <c r="AB370" s="22">
        <v>-29002</v>
      </c>
      <c r="AC370" s="22">
        <v>-26948</v>
      </c>
      <c r="AD370" s="22">
        <v>-26746</v>
      </c>
      <c r="AE370" s="22">
        <v>-16029</v>
      </c>
      <c r="AF370" s="22">
        <v>-16757</v>
      </c>
      <c r="AG370" s="22">
        <v>-11355</v>
      </c>
      <c r="AH370" s="22">
        <v>-47782</v>
      </c>
      <c r="AI370" s="22">
        <v>-37450</v>
      </c>
      <c r="AJ370" s="22">
        <v>-17145</v>
      </c>
      <c r="AK370" s="22">
        <v>-18657</v>
      </c>
      <c r="AL370" s="22">
        <v>-9828</v>
      </c>
      <c r="AM370" s="22">
        <v>-4570</v>
      </c>
      <c r="AN370" s="23">
        <v>-14122</v>
      </c>
      <c r="AO370" s="23">
        <v>-11180</v>
      </c>
      <c r="AP370" s="23">
        <v>13832</v>
      </c>
      <c r="AQ370" s="23">
        <v>4004</v>
      </c>
      <c r="AR370" s="23">
        <v>11299</v>
      </c>
      <c r="AS370" s="23">
        <v>5180</v>
      </c>
      <c r="AT370" s="23">
        <v>4365</v>
      </c>
      <c r="AU370" s="23">
        <v>-2249</v>
      </c>
      <c r="AV370" s="23">
        <v>6194</v>
      </c>
      <c r="AW370" s="23">
        <v>9239</v>
      </c>
      <c r="AX370" s="23">
        <v>-55788</v>
      </c>
      <c r="AY370" s="23">
        <v>-32538</v>
      </c>
      <c r="AZ370" s="23">
        <v>-49336</v>
      </c>
      <c r="BA370" s="23">
        <v>-33127</v>
      </c>
      <c r="BB370" s="23">
        <v>-56401</v>
      </c>
      <c r="BC370" s="23">
        <v>-87070</v>
      </c>
      <c r="BD370" s="23">
        <v>-60734</v>
      </c>
      <c r="BE370" s="23">
        <v>-55308</v>
      </c>
      <c r="BF370" s="23">
        <v>-31210</v>
      </c>
      <c r="BG370" s="23">
        <v>-12901</v>
      </c>
      <c r="BH370" s="23">
        <v>-28326</v>
      </c>
      <c r="BI370" s="23">
        <v>2171</v>
      </c>
      <c r="BJ370" s="23">
        <v>-6350</v>
      </c>
      <c r="BK370" s="23">
        <v>-4733</v>
      </c>
      <c r="BL370" s="23">
        <v>3591</v>
      </c>
      <c r="BM370" s="23">
        <v>3727</v>
      </c>
      <c r="BN370" s="23">
        <v>5386</v>
      </c>
    </row>
    <row r="371" spans="1:66" ht="15" customHeight="1" x14ac:dyDescent="0.2">
      <c r="A371" s="62" t="s">
        <v>195</v>
      </c>
      <c r="B371" s="22">
        <v>0</v>
      </c>
      <c r="C371" s="22">
        <v>0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0</v>
      </c>
      <c r="X371" s="22">
        <v>0</v>
      </c>
      <c r="Y371" s="22">
        <v>0</v>
      </c>
      <c r="Z371" s="22">
        <v>0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3">
        <v>-6070</v>
      </c>
      <c r="AP371" s="23">
        <v>-4288</v>
      </c>
      <c r="AQ371" s="23">
        <v>-4288</v>
      </c>
      <c r="AR371" s="23">
        <v>-4288</v>
      </c>
      <c r="AS371" s="23">
        <v>-4288</v>
      </c>
      <c r="AT371" s="23">
        <v>-4288</v>
      </c>
      <c r="AU371" s="23">
        <v>-4288</v>
      </c>
      <c r="AV371" s="23">
        <v>-4288</v>
      </c>
      <c r="AW371" s="23">
        <v>-4288</v>
      </c>
      <c r="AX371" s="23">
        <v>-4288</v>
      </c>
      <c r="AY371" s="23">
        <v>-4288</v>
      </c>
      <c r="AZ371" s="23">
        <v>-4288</v>
      </c>
      <c r="BA371" s="23">
        <v>-4288</v>
      </c>
      <c r="BB371" s="23">
        <v>-4288</v>
      </c>
      <c r="BC371" s="23">
        <v>-4288</v>
      </c>
      <c r="BD371" s="23">
        <v>-4288</v>
      </c>
      <c r="BE371" s="23">
        <v>-4288</v>
      </c>
      <c r="BF371" s="23">
        <v>-4288</v>
      </c>
      <c r="BG371" s="23">
        <v>-4288</v>
      </c>
      <c r="BH371" s="23">
        <v>-4288</v>
      </c>
      <c r="BI371" s="23">
        <v>-4288</v>
      </c>
      <c r="BJ371" s="23">
        <v>-4288</v>
      </c>
      <c r="BK371" s="23">
        <v>-4288</v>
      </c>
      <c r="BL371" s="23">
        <v>4288</v>
      </c>
      <c r="BM371" s="23">
        <v>-4288</v>
      </c>
      <c r="BN371" s="23">
        <v>-4288</v>
      </c>
    </row>
    <row r="372" spans="1:66" ht="15" customHeight="1" x14ac:dyDescent="0.2">
      <c r="A372" s="62" t="s">
        <v>196</v>
      </c>
      <c r="B372" s="22">
        <v>0</v>
      </c>
      <c r="C372" s="22">
        <v>0</v>
      </c>
      <c r="D372" s="22">
        <v>0</v>
      </c>
      <c r="E372" s="22">
        <v>-65893</v>
      </c>
      <c r="F372" s="22">
        <v>-64223</v>
      </c>
      <c r="G372" s="22">
        <v>-82439</v>
      </c>
      <c r="H372" s="22">
        <v>-27492</v>
      </c>
      <c r="I372" s="22">
        <v>-31515</v>
      </c>
      <c r="J372" s="22">
        <v>-29133</v>
      </c>
      <c r="K372" s="22">
        <v>29728</v>
      </c>
      <c r="L372" s="22">
        <v>42814</v>
      </c>
      <c r="M372" s="22">
        <v>47006</v>
      </c>
      <c r="N372" s="22">
        <v>21871</v>
      </c>
      <c r="O372" s="22">
        <v>80818</v>
      </c>
      <c r="P372" s="22">
        <v>85818</v>
      </c>
      <c r="Q372" s="22">
        <v>130767</v>
      </c>
      <c r="R372" s="22">
        <v>77149</v>
      </c>
      <c r="S372" s="22">
        <v>45208</v>
      </c>
      <c r="T372" s="22">
        <v>130732</v>
      </c>
      <c r="U372" s="22">
        <v>191402</v>
      </c>
      <c r="V372" s="22">
        <v>426418</v>
      </c>
      <c r="W372" s="22">
        <v>369400</v>
      </c>
      <c r="X372" s="22">
        <v>766621</v>
      </c>
      <c r="Y372" s="22">
        <v>636588</v>
      </c>
      <c r="Z372" s="22">
        <v>442542</v>
      </c>
      <c r="AA372" s="22">
        <v>122251</v>
      </c>
      <c r="AB372" s="22">
        <v>172778</v>
      </c>
      <c r="AC372" s="22">
        <v>250443</v>
      </c>
      <c r="AD372" s="22">
        <v>77653</v>
      </c>
      <c r="AE372" s="22">
        <v>242028</v>
      </c>
      <c r="AF372" s="22">
        <v>159734</v>
      </c>
      <c r="AG372" s="22">
        <v>473699</v>
      </c>
      <c r="AH372" s="22">
        <v>363590</v>
      </c>
      <c r="AI372" s="22">
        <v>867690</v>
      </c>
      <c r="AJ372" s="22">
        <v>939926</v>
      </c>
      <c r="AK372" s="22">
        <v>797983</v>
      </c>
      <c r="AL372" s="22">
        <v>836405</v>
      </c>
      <c r="AM372" s="22">
        <v>766769</v>
      </c>
      <c r="AN372" s="23">
        <v>939971</v>
      </c>
      <c r="AO372" s="23">
        <v>911776</v>
      </c>
      <c r="AP372" s="23">
        <v>1804042</v>
      </c>
      <c r="AQ372" s="23">
        <v>2186262</v>
      </c>
      <c r="AR372" s="23">
        <v>2547226</v>
      </c>
      <c r="AS372" s="23">
        <v>2330115</v>
      </c>
      <c r="AT372" s="23">
        <v>2786885</v>
      </c>
      <c r="AU372" s="23">
        <v>2022223</v>
      </c>
      <c r="AV372" s="23">
        <v>2438412</v>
      </c>
      <c r="AW372" s="23">
        <v>2543217</v>
      </c>
      <c r="AX372" s="23">
        <v>1491276</v>
      </c>
      <c r="AY372" s="23">
        <v>1827754</v>
      </c>
      <c r="AZ372" s="23">
        <v>1801248</v>
      </c>
      <c r="BA372" s="23">
        <v>1759508</v>
      </c>
      <c r="BB372" s="23">
        <v>1673337</v>
      </c>
      <c r="BC372" s="23">
        <v>1255244</v>
      </c>
      <c r="BD372" s="23">
        <v>1389262</v>
      </c>
      <c r="BE372" s="23">
        <v>1156198</v>
      </c>
      <c r="BF372" s="23">
        <v>1360078</v>
      </c>
      <c r="BG372" s="23">
        <v>2227988</v>
      </c>
      <c r="BH372" s="23">
        <v>2017214</v>
      </c>
      <c r="BI372" s="23">
        <v>3109743</v>
      </c>
      <c r="BJ372" s="23">
        <v>2275602</v>
      </c>
      <c r="BK372" s="23">
        <v>2016704</v>
      </c>
      <c r="BL372" s="23">
        <v>1726357</v>
      </c>
      <c r="BM372" s="23">
        <v>2239198</v>
      </c>
      <c r="BN372" s="23">
        <v>1519463</v>
      </c>
    </row>
    <row r="373" spans="1:66" ht="15" customHeight="1" x14ac:dyDescent="0.2">
      <c r="A373" s="61" t="s">
        <v>197</v>
      </c>
      <c r="B373" s="22">
        <v>28688</v>
      </c>
      <c r="C373" s="22">
        <v>80672</v>
      </c>
      <c r="D373" s="22">
        <v>85991</v>
      </c>
      <c r="E373" s="22">
        <v>89229</v>
      </c>
      <c r="F373" s="22">
        <v>93487</v>
      </c>
      <c r="G373" s="22">
        <v>94100</v>
      </c>
      <c r="H373" s="22">
        <v>98709</v>
      </c>
      <c r="I373" s="22">
        <v>106477</v>
      </c>
      <c r="J373" s="22">
        <v>80757</v>
      </c>
      <c r="K373" s="22">
        <v>84185</v>
      </c>
      <c r="L373" s="22">
        <v>86084</v>
      </c>
      <c r="M373" s="22">
        <v>91277</v>
      </c>
      <c r="N373" s="22">
        <v>80931</v>
      </c>
      <c r="O373" s="22">
        <v>81513</v>
      </c>
      <c r="P373" s="22">
        <v>82578</v>
      </c>
      <c r="Q373" s="22">
        <v>84495</v>
      </c>
      <c r="R373" s="22">
        <v>77959</v>
      </c>
      <c r="S373" s="22">
        <v>75866</v>
      </c>
      <c r="T373" s="22">
        <v>83372</v>
      </c>
      <c r="U373" s="22">
        <v>82878</v>
      </c>
      <c r="V373" s="22">
        <v>95369</v>
      </c>
      <c r="W373" s="22">
        <v>111488</v>
      </c>
      <c r="X373" s="22">
        <v>128400</v>
      </c>
      <c r="Y373" s="22">
        <v>126680</v>
      </c>
      <c r="Z373" s="22">
        <v>123451</v>
      </c>
      <c r="AA373" s="22">
        <v>109061</v>
      </c>
      <c r="AB373" s="22">
        <v>111384</v>
      </c>
      <c r="AC373" s="22">
        <v>107958</v>
      </c>
      <c r="AD373" s="22">
        <v>108033</v>
      </c>
      <c r="AE373" s="22">
        <v>116518</v>
      </c>
      <c r="AF373" s="22">
        <v>112565</v>
      </c>
      <c r="AG373" s="22">
        <v>122381</v>
      </c>
      <c r="AH373" s="22">
        <v>130832</v>
      </c>
      <c r="AI373" s="22">
        <v>140218</v>
      </c>
      <c r="AJ373" s="22">
        <v>144665</v>
      </c>
      <c r="AK373" s="22">
        <v>138983</v>
      </c>
      <c r="AL373" s="22">
        <v>145380</v>
      </c>
      <c r="AM373" s="22">
        <v>150546</v>
      </c>
      <c r="AN373" s="23">
        <v>162297</v>
      </c>
      <c r="AO373" s="23">
        <v>212743</v>
      </c>
      <c r="AP373" s="23">
        <v>241137</v>
      </c>
      <c r="AQ373" s="23">
        <v>266371</v>
      </c>
      <c r="AR373" s="23">
        <v>277565</v>
      </c>
      <c r="AS373" s="23">
        <v>367133</v>
      </c>
      <c r="AT373" s="23">
        <v>400951</v>
      </c>
      <c r="AU373" s="23">
        <v>355383</v>
      </c>
      <c r="AV373" s="23">
        <v>389367</v>
      </c>
      <c r="AW373" s="23">
        <v>405701</v>
      </c>
      <c r="AX373" s="23">
        <v>369755</v>
      </c>
      <c r="AY373" s="23">
        <v>386807</v>
      </c>
      <c r="AZ373" s="23">
        <v>393471</v>
      </c>
      <c r="BA373" s="23">
        <v>413560</v>
      </c>
      <c r="BB373" s="23">
        <v>432876</v>
      </c>
      <c r="BC373" s="23">
        <v>445496</v>
      </c>
      <c r="BD373" s="23">
        <v>476746</v>
      </c>
      <c r="BE373" s="23">
        <v>512691</v>
      </c>
      <c r="BF373" s="23">
        <v>559827</v>
      </c>
      <c r="BG373" s="23">
        <v>701060</v>
      </c>
      <c r="BH373" s="23">
        <v>744056</v>
      </c>
      <c r="BI373" s="23">
        <v>920996</v>
      </c>
      <c r="BJ373" s="23">
        <v>947167</v>
      </c>
      <c r="BK373" s="23">
        <v>932191</v>
      </c>
      <c r="BL373" s="23">
        <v>1007800</v>
      </c>
      <c r="BM373" s="23">
        <v>1136179</v>
      </c>
      <c r="BN373" s="23">
        <v>1337526</v>
      </c>
    </row>
  </sheetData>
  <pageMargins left="0.11811023622047245" right="0.11811023622047245" top="0.19685039370078741" bottom="0.19685039370078741" header="0.31496062992125984" footer="0.31496062992125984"/>
  <pageSetup paperSize="9" scale="47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7531-1ECF-409E-BEE7-9C3D19271B12}">
  <sheetPr>
    <pageSetUpPr fitToPage="1"/>
  </sheetPr>
  <dimension ref="A1:BO36"/>
  <sheetViews>
    <sheetView showGridLines="0" zoomScaleNormal="100" workbookViewId="0">
      <pane xSplit="2" ySplit="2" topLeftCell="BG3" activePane="bottomRight" state="frozen"/>
      <selection activeCell="B4" sqref="B4"/>
      <selection pane="topRight" activeCell="B4" sqref="B4"/>
      <selection pane="bottomLeft" activeCell="B4" sqref="B4"/>
      <selection pane="bottomRight" activeCell="B1" sqref="B1"/>
    </sheetView>
  </sheetViews>
  <sheetFormatPr defaultColWidth="9.140625" defaultRowHeight="15" customHeight="1" outlineLevelCol="1" x14ac:dyDescent="0.25"/>
  <cols>
    <col min="1" max="1" width="18.7109375" style="9" hidden="1" customWidth="1"/>
    <col min="2" max="2" width="60.7109375" style="9" customWidth="1"/>
    <col min="3" max="46" width="12.7109375" style="9" hidden="1" customWidth="1" outlineLevel="1"/>
    <col min="47" max="47" width="12.7109375" style="11" hidden="1" customWidth="1" outlineLevel="1"/>
    <col min="48" max="58" width="12.7109375" style="9" hidden="1" customWidth="1" outlineLevel="1"/>
    <col min="59" max="59" width="12.7109375" style="9" hidden="1" customWidth="1" outlineLevel="1" collapsed="1"/>
    <col min="60" max="62" width="12.7109375" style="9" hidden="1" customWidth="1" outlineLevel="1"/>
    <col min="63" max="63" width="12.7109375" style="9" customWidth="1" collapsed="1"/>
    <col min="64" max="67" width="12.7109375" style="9" customWidth="1"/>
    <col min="68" max="16384" width="9.140625" style="9"/>
  </cols>
  <sheetData>
    <row r="1" spans="1:67" ht="15" customHeight="1" x14ac:dyDescent="0.25">
      <c r="A1" s="1"/>
      <c r="B1" s="8" t="s">
        <v>119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9"/>
      <c r="AO1" s="19"/>
      <c r="AP1" s="19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7" s="12" customFormat="1" ht="15" customHeight="1" x14ac:dyDescent="0.25">
      <c r="A2" s="3" t="s">
        <v>0</v>
      </c>
      <c r="B2" s="3" t="s">
        <v>120</v>
      </c>
      <c r="C2" s="4">
        <v>40268</v>
      </c>
      <c r="D2" s="4">
        <v>40359</v>
      </c>
      <c r="E2" s="4">
        <v>40451</v>
      </c>
      <c r="F2" s="4">
        <v>40543</v>
      </c>
      <c r="G2" s="4">
        <v>40633</v>
      </c>
      <c r="H2" s="4">
        <v>40724</v>
      </c>
      <c r="I2" s="4">
        <v>40816</v>
      </c>
      <c r="J2" s="4">
        <v>40908</v>
      </c>
      <c r="K2" s="4">
        <v>40999</v>
      </c>
      <c r="L2" s="4">
        <v>41090</v>
      </c>
      <c r="M2" s="4">
        <v>41182</v>
      </c>
      <c r="N2" s="4">
        <v>41274</v>
      </c>
      <c r="O2" s="4">
        <v>41364</v>
      </c>
      <c r="P2" s="4">
        <v>41455</v>
      </c>
      <c r="Q2" s="4">
        <v>41547</v>
      </c>
      <c r="R2" s="4">
        <v>41639</v>
      </c>
      <c r="S2" s="4">
        <v>41729</v>
      </c>
      <c r="T2" s="4">
        <v>41820</v>
      </c>
      <c r="U2" s="4">
        <v>41912</v>
      </c>
      <c r="V2" s="4">
        <v>42004</v>
      </c>
      <c r="W2" s="4">
        <v>42094</v>
      </c>
      <c r="X2" s="4">
        <v>42185</v>
      </c>
      <c r="Y2" s="4">
        <v>42277</v>
      </c>
      <c r="Z2" s="4">
        <v>42369</v>
      </c>
      <c r="AA2" s="4">
        <v>42460</v>
      </c>
      <c r="AB2" s="4">
        <v>42551</v>
      </c>
      <c r="AC2" s="4">
        <v>42643</v>
      </c>
      <c r="AD2" s="4">
        <v>42735</v>
      </c>
      <c r="AE2" s="4">
        <v>42825</v>
      </c>
      <c r="AF2" s="4">
        <v>42916</v>
      </c>
      <c r="AG2" s="4">
        <v>43008</v>
      </c>
      <c r="AH2" s="4">
        <v>43100</v>
      </c>
      <c r="AI2" s="4">
        <v>43190</v>
      </c>
      <c r="AJ2" s="4">
        <v>43281</v>
      </c>
      <c r="AK2" s="4">
        <v>43373</v>
      </c>
      <c r="AL2" s="4">
        <v>43465</v>
      </c>
      <c r="AM2" s="4">
        <v>43555</v>
      </c>
      <c r="AN2" s="4">
        <v>43646</v>
      </c>
      <c r="AO2" s="4">
        <v>43738</v>
      </c>
      <c r="AP2" s="4">
        <v>43830</v>
      </c>
      <c r="AQ2" s="4">
        <v>43921</v>
      </c>
      <c r="AR2" s="4">
        <v>44012</v>
      </c>
      <c r="AS2" s="4">
        <v>44104</v>
      </c>
      <c r="AT2" s="4">
        <v>44196</v>
      </c>
      <c r="AU2" s="4">
        <v>44286</v>
      </c>
      <c r="AV2" s="4">
        <v>44377</v>
      </c>
      <c r="AW2" s="4">
        <v>44469</v>
      </c>
      <c r="AX2" s="4">
        <v>44561</v>
      </c>
      <c r="AY2" s="4">
        <v>44651</v>
      </c>
      <c r="AZ2" s="4">
        <v>44742</v>
      </c>
      <c r="BA2" s="4">
        <v>44834</v>
      </c>
      <c r="BB2" s="4">
        <v>44926</v>
      </c>
      <c r="BC2" s="4">
        <v>45016</v>
      </c>
      <c r="BD2" s="4">
        <v>45107</v>
      </c>
      <c r="BE2" s="4">
        <v>45199</v>
      </c>
      <c r="BF2" s="4">
        <v>45291</v>
      </c>
      <c r="BG2" s="4">
        <v>45382</v>
      </c>
      <c r="BH2" s="4">
        <v>45473</v>
      </c>
      <c r="BI2" s="4">
        <v>45565</v>
      </c>
      <c r="BJ2" s="4">
        <v>45657</v>
      </c>
      <c r="BK2" s="4">
        <v>45747</v>
      </c>
      <c r="BL2" s="4">
        <v>45838</v>
      </c>
      <c r="BM2" s="4">
        <v>45930</v>
      </c>
      <c r="BN2" s="4">
        <v>46022</v>
      </c>
      <c r="BO2" s="4">
        <v>46112</v>
      </c>
    </row>
    <row r="3" spans="1:67" ht="15" customHeight="1" x14ac:dyDescent="0.25">
      <c r="A3" s="11" t="s">
        <v>1</v>
      </c>
      <c r="B3" s="8" t="s">
        <v>282</v>
      </c>
      <c r="C3" s="15">
        <v>931907</v>
      </c>
      <c r="D3" s="15">
        <v>1013015</v>
      </c>
      <c r="E3" s="15">
        <v>1188622</v>
      </c>
      <c r="F3" s="15">
        <v>1258429</v>
      </c>
      <c r="G3" s="15">
        <v>1126117</v>
      </c>
      <c r="H3" s="15">
        <v>1277258</v>
      </c>
      <c r="I3" s="15">
        <v>1317483</v>
      </c>
      <c r="J3" s="15">
        <v>1468551</v>
      </c>
      <c r="K3" s="15">
        <v>1369762</v>
      </c>
      <c r="L3" s="15">
        <v>1528791</v>
      </c>
      <c r="M3" s="15">
        <v>1613067</v>
      </c>
      <c r="N3" s="15">
        <v>1662258</v>
      </c>
      <c r="O3" s="15">
        <v>1477577</v>
      </c>
      <c r="P3" s="15">
        <v>1699639</v>
      </c>
      <c r="Q3" s="15">
        <v>1758381</v>
      </c>
      <c r="R3" s="15">
        <v>1893299</v>
      </c>
      <c r="S3" s="15">
        <v>1783543</v>
      </c>
      <c r="T3" s="15">
        <v>1821547</v>
      </c>
      <c r="U3" s="13">
        <v>2055972</v>
      </c>
      <c r="V3" s="15">
        <v>2179695</v>
      </c>
      <c r="W3" s="15">
        <v>2130291</v>
      </c>
      <c r="X3" s="15">
        <v>2349432</v>
      </c>
      <c r="Y3" s="15">
        <v>2546349</v>
      </c>
      <c r="Z3" s="15">
        <v>2734251</v>
      </c>
      <c r="AA3" s="15">
        <v>2416344</v>
      </c>
      <c r="AB3" s="15">
        <v>2335255</v>
      </c>
      <c r="AC3" s="15">
        <v>2238078</v>
      </c>
      <c r="AD3" s="15">
        <v>2377331</v>
      </c>
      <c r="AE3" s="15">
        <v>2134229</v>
      </c>
      <c r="AF3" s="15">
        <v>2280769</v>
      </c>
      <c r="AG3" s="15">
        <v>2435085</v>
      </c>
      <c r="AH3" s="15">
        <v>2673747</v>
      </c>
      <c r="AI3" s="15">
        <v>2551476</v>
      </c>
      <c r="AJ3" s="15">
        <v>3056648</v>
      </c>
      <c r="AK3" s="15">
        <v>3237309</v>
      </c>
      <c r="AL3" s="15">
        <v>3124657</v>
      </c>
      <c r="AM3" s="15">
        <v>2932379</v>
      </c>
      <c r="AN3" s="13">
        <v>3286605</v>
      </c>
      <c r="AO3" s="13">
        <v>3349604</v>
      </c>
      <c r="AP3" s="13">
        <v>3778846</v>
      </c>
      <c r="AQ3" s="13">
        <v>3714436</v>
      </c>
      <c r="AR3" s="15">
        <v>4063943</v>
      </c>
      <c r="AS3" s="15">
        <v>4801260</v>
      </c>
      <c r="AT3" s="15">
        <v>4889918</v>
      </c>
      <c r="AU3" s="15">
        <v>5076879</v>
      </c>
      <c r="AV3" s="15">
        <v>5748206</v>
      </c>
      <c r="AW3" s="15">
        <v>6198243</v>
      </c>
      <c r="AX3" s="15">
        <v>6540010</v>
      </c>
      <c r="AY3" s="13">
        <v>6828106</v>
      </c>
      <c r="AZ3" s="13">
        <v>7185787</v>
      </c>
      <c r="BA3" s="15">
        <v>7911192</v>
      </c>
      <c r="BB3" s="15">
        <v>7979637</v>
      </c>
      <c r="BC3" s="15">
        <v>7696157</v>
      </c>
      <c r="BD3" s="15">
        <v>8171322</v>
      </c>
      <c r="BE3" s="15">
        <v>8074837</v>
      </c>
      <c r="BF3" s="15">
        <v>8561285</v>
      </c>
      <c r="BG3" s="15">
        <v>8033304</v>
      </c>
      <c r="BH3" s="15">
        <v>9274426</v>
      </c>
      <c r="BI3" s="15">
        <v>9856935</v>
      </c>
      <c r="BJ3" s="15">
        <v>10822276</v>
      </c>
      <c r="BK3" s="15">
        <v>10078571</v>
      </c>
      <c r="BL3" s="15">
        <v>10207227</v>
      </c>
      <c r="BM3" s="15">
        <v>10271522</v>
      </c>
      <c r="BN3" s="15">
        <v>10246790</v>
      </c>
      <c r="BO3" s="15">
        <v>9468313</v>
      </c>
    </row>
    <row r="4" spans="1:67" ht="15" customHeight="1" x14ac:dyDescent="0.25">
      <c r="A4" s="11" t="s">
        <v>2</v>
      </c>
      <c r="B4" s="8" t="s">
        <v>283</v>
      </c>
      <c r="C4" s="15">
        <v>-623294</v>
      </c>
      <c r="D4" s="15">
        <v>-703203</v>
      </c>
      <c r="E4" s="15">
        <v>-811395</v>
      </c>
      <c r="F4" s="15">
        <v>-867129</v>
      </c>
      <c r="G4" s="15">
        <v>-815455</v>
      </c>
      <c r="H4" s="15">
        <v>-895821</v>
      </c>
      <c r="I4" s="15">
        <v>-899217</v>
      </c>
      <c r="J4" s="15">
        <v>-1022865</v>
      </c>
      <c r="K4" s="15">
        <v>-977830</v>
      </c>
      <c r="L4" s="15">
        <v>-1067366</v>
      </c>
      <c r="M4" s="15">
        <v>-1114536</v>
      </c>
      <c r="N4" s="15">
        <v>-1133459</v>
      </c>
      <c r="O4" s="15">
        <v>-1013973</v>
      </c>
      <c r="P4" s="15">
        <v>-1141643</v>
      </c>
      <c r="Q4" s="15">
        <v>-1159168</v>
      </c>
      <c r="R4" s="15">
        <v>-1277346</v>
      </c>
      <c r="S4" s="15">
        <v>-1213122</v>
      </c>
      <c r="T4" s="15">
        <v>-1244222</v>
      </c>
      <c r="U4" s="13">
        <v>-1417439</v>
      </c>
      <c r="V4" s="15">
        <v>-1481477</v>
      </c>
      <c r="W4" s="15">
        <v>-1491668</v>
      </c>
      <c r="X4" s="15">
        <v>-1677705</v>
      </c>
      <c r="Y4" s="15">
        <v>-1821547</v>
      </c>
      <c r="Z4" s="15">
        <v>-2003815</v>
      </c>
      <c r="AA4" s="15">
        <v>-1743591</v>
      </c>
      <c r="AB4" s="15">
        <v>-1693587</v>
      </c>
      <c r="AC4" s="15">
        <v>-1619116</v>
      </c>
      <c r="AD4" s="15">
        <v>-1674935</v>
      </c>
      <c r="AE4" s="15">
        <v>-1496877</v>
      </c>
      <c r="AF4" s="15">
        <v>-1599657</v>
      </c>
      <c r="AG4" s="15">
        <v>-1701858</v>
      </c>
      <c r="AH4" s="15">
        <v>-1966991</v>
      </c>
      <c r="AI4" s="15">
        <v>-1827877</v>
      </c>
      <c r="AJ4" s="15">
        <v>-2177665</v>
      </c>
      <c r="AK4" s="15">
        <v>-2288304</v>
      </c>
      <c r="AL4" s="15">
        <v>-2206970</v>
      </c>
      <c r="AM4" s="15">
        <v>-2074772</v>
      </c>
      <c r="AN4" s="13">
        <v>-2341339</v>
      </c>
      <c r="AO4" s="13">
        <v>-2344433</v>
      </c>
      <c r="AP4" s="13">
        <v>-2633622</v>
      </c>
      <c r="AQ4" s="13">
        <v>-2616903</v>
      </c>
      <c r="AR4" s="15">
        <v>-2831840</v>
      </c>
      <c r="AS4" s="15">
        <v>-3289688</v>
      </c>
      <c r="AT4" s="15">
        <v>-3293619</v>
      </c>
      <c r="AU4" s="15">
        <v>-3457140</v>
      </c>
      <c r="AV4" s="15">
        <v>-4001699</v>
      </c>
      <c r="AW4" s="15">
        <v>-4411429</v>
      </c>
      <c r="AX4" s="15">
        <v>-4732113</v>
      </c>
      <c r="AY4" s="13">
        <v>-4933270</v>
      </c>
      <c r="AZ4" s="13">
        <v>-5217781</v>
      </c>
      <c r="BA4" s="15">
        <v>-5493544</v>
      </c>
      <c r="BB4" s="15">
        <v>-5564640</v>
      </c>
      <c r="BC4" s="15">
        <v>-5149094</v>
      </c>
      <c r="BD4" s="15">
        <v>-5416778</v>
      </c>
      <c r="BE4" s="15">
        <v>-5461011</v>
      </c>
      <c r="BF4" s="15">
        <v>-5675854</v>
      </c>
      <c r="BG4" s="15">
        <v>-5362600</v>
      </c>
      <c r="BH4" s="15">
        <v>-6148231</v>
      </c>
      <c r="BI4" s="15">
        <v>-6458216</v>
      </c>
      <c r="BJ4" s="15">
        <v>-7204049</v>
      </c>
      <c r="BK4" s="15">
        <v>-6762551</v>
      </c>
      <c r="BL4" s="15">
        <v>-6771646</v>
      </c>
      <c r="BM4" s="15">
        <v>-6822974</v>
      </c>
      <c r="BN4" s="15">
        <v>-6765306</v>
      </c>
      <c r="BO4" s="15">
        <v>-6472497</v>
      </c>
    </row>
    <row r="5" spans="1:67" ht="15" customHeight="1" x14ac:dyDescent="0.25">
      <c r="A5" s="11" t="s">
        <v>3</v>
      </c>
      <c r="B5" s="8" t="s">
        <v>284</v>
      </c>
      <c r="C5" s="15">
        <v>308613</v>
      </c>
      <c r="D5" s="15">
        <v>309812</v>
      </c>
      <c r="E5" s="15">
        <v>377227</v>
      </c>
      <c r="F5" s="15">
        <v>391300</v>
      </c>
      <c r="G5" s="15">
        <v>310662</v>
      </c>
      <c r="H5" s="15">
        <v>381437</v>
      </c>
      <c r="I5" s="15">
        <v>418266</v>
      </c>
      <c r="J5" s="15">
        <v>445686</v>
      </c>
      <c r="K5" s="15">
        <v>391932</v>
      </c>
      <c r="L5" s="15">
        <v>461425</v>
      </c>
      <c r="M5" s="15">
        <v>498531</v>
      </c>
      <c r="N5" s="15">
        <v>528799</v>
      </c>
      <c r="O5" s="15">
        <v>463604</v>
      </c>
      <c r="P5" s="15">
        <v>557996</v>
      </c>
      <c r="Q5" s="15">
        <v>599213</v>
      </c>
      <c r="R5" s="15">
        <v>615953</v>
      </c>
      <c r="S5" s="15">
        <v>570421</v>
      </c>
      <c r="T5" s="15">
        <v>577325</v>
      </c>
      <c r="U5" s="13">
        <v>638533</v>
      </c>
      <c r="V5" s="15">
        <v>698218</v>
      </c>
      <c r="W5" s="15">
        <v>638623</v>
      </c>
      <c r="X5" s="15">
        <v>671727</v>
      </c>
      <c r="Y5" s="15">
        <v>724802</v>
      </c>
      <c r="Z5" s="15">
        <v>730436</v>
      </c>
      <c r="AA5" s="15">
        <v>672753</v>
      </c>
      <c r="AB5" s="15">
        <v>641668</v>
      </c>
      <c r="AC5" s="15">
        <v>618962</v>
      </c>
      <c r="AD5" s="15">
        <v>702396</v>
      </c>
      <c r="AE5" s="15">
        <v>637352</v>
      </c>
      <c r="AF5" s="15">
        <v>681112</v>
      </c>
      <c r="AG5" s="15">
        <v>733227</v>
      </c>
      <c r="AH5" s="15">
        <v>706756</v>
      </c>
      <c r="AI5" s="15">
        <v>723599</v>
      </c>
      <c r="AJ5" s="15">
        <v>878983</v>
      </c>
      <c r="AK5" s="15">
        <v>949005</v>
      </c>
      <c r="AL5" s="15">
        <v>917687</v>
      </c>
      <c r="AM5" s="15">
        <v>857607</v>
      </c>
      <c r="AN5" s="13">
        <v>945266</v>
      </c>
      <c r="AO5" s="13">
        <v>1005171</v>
      </c>
      <c r="AP5" s="13">
        <v>1145224</v>
      </c>
      <c r="AQ5" s="13">
        <v>1097533</v>
      </c>
      <c r="AR5" s="15">
        <v>1232103</v>
      </c>
      <c r="AS5" s="15">
        <v>1511572</v>
      </c>
      <c r="AT5" s="15">
        <v>1596299</v>
      </c>
      <c r="AU5" s="15">
        <v>1619739</v>
      </c>
      <c r="AV5" s="15">
        <v>1746507</v>
      </c>
      <c r="AW5" s="15">
        <v>1786814</v>
      </c>
      <c r="AX5" s="15">
        <v>1807897</v>
      </c>
      <c r="AY5" s="13">
        <v>1894836</v>
      </c>
      <c r="AZ5" s="13">
        <v>1968006</v>
      </c>
      <c r="BA5" s="15">
        <v>2417648</v>
      </c>
      <c r="BB5" s="15">
        <v>2414997</v>
      </c>
      <c r="BC5" s="15">
        <v>2547063</v>
      </c>
      <c r="BD5" s="15">
        <v>2754544</v>
      </c>
      <c r="BE5" s="15">
        <v>2613826</v>
      </c>
      <c r="BF5" s="15">
        <v>2885431</v>
      </c>
      <c r="BG5" s="15">
        <v>2670704</v>
      </c>
      <c r="BH5" s="15">
        <v>3126195</v>
      </c>
      <c r="BI5" s="15">
        <v>3398719</v>
      </c>
      <c r="BJ5" s="15">
        <v>3618227</v>
      </c>
      <c r="BK5" s="15">
        <v>3316020</v>
      </c>
      <c r="BL5" s="15">
        <v>3435581</v>
      </c>
      <c r="BM5" s="15">
        <v>3448548</v>
      </c>
      <c r="BN5" s="15">
        <v>3481484</v>
      </c>
      <c r="BO5" s="15">
        <v>2995816</v>
      </c>
    </row>
    <row r="6" spans="1:67" ht="15" customHeight="1" x14ac:dyDescent="0.25">
      <c r="A6" s="11" t="s">
        <v>4</v>
      </c>
      <c r="B6" s="8" t="s">
        <v>285</v>
      </c>
      <c r="C6" s="15">
        <v>-169009</v>
      </c>
      <c r="D6" s="15">
        <v>-180123</v>
      </c>
      <c r="E6" s="15">
        <v>-210590</v>
      </c>
      <c r="F6" s="15">
        <v>-224593</v>
      </c>
      <c r="G6" s="15">
        <v>-188625</v>
      </c>
      <c r="H6" s="15">
        <v>-216768</v>
      </c>
      <c r="I6" s="15">
        <v>-224867</v>
      </c>
      <c r="J6" s="15">
        <v>-262666</v>
      </c>
      <c r="K6" s="15">
        <v>-243254</v>
      </c>
      <c r="L6" s="15">
        <v>-259611</v>
      </c>
      <c r="M6" s="15">
        <v>-276426</v>
      </c>
      <c r="N6" s="15">
        <v>-292985</v>
      </c>
      <c r="O6" s="15">
        <v>-266842</v>
      </c>
      <c r="P6" s="15">
        <v>-299060</v>
      </c>
      <c r="Q6" s="15">
        <v>-328036</v>
      </c>
      <c r="R6" s="15">
        <v>-331075</v>
      </c>
      <c r="S6" s="15">
        <v>-329583</v>
      </c>
      <c r="T6" s="15">
        <v>-326086</v>
      </c>
      <c r="U6" s="13">
        <v>-351435</v>
      </c>
      <c r="V6" s="15">
        <v>-383041</v>
      </c>
      <c r="W6" s="15">
        <v>-364561</v>
      </c>
      <c r="X6" s="15">
        <v>-397090</v>
      </c>
      <c r="Y6" s="15">
        <v>-412115</v>
      </c>
      <c r="Z6" s="15">
        <v>-433577</v>
      </c>
      <c r="AA6" s="15">
        <v>-415679</v>
      </c>
      <c r="AB6" s="15">
        <v>-400708</v>
      </c>
      <c r="AC6" s="15">
        <v>-364708</v>
      </c>
      <c r="AD6" s="15">
        <v>-391010</v>
      </c>
      <c r="AE6" s="15">
        <v>-375344</v>
      </c>
      <c r="AF6" s="15">
        <v>-380894</v>
      </c>
      <c r="AG6" s="15">
        <v>-416881</v>
      </c>
      <c r="AH6" s="15">
        <v>-402916</v>
      </c>
      <c r="AI6" s="15">
        <v>-417301</v>
      </c>
      <c r="AJ6" s="15">
        <v>-490273</v>
      </c>
      <c r="AK6" s="15">
        <v>-540158</v>
      </c>
      <c r="AL6" s="15">
        <v>-514511</v>
      </c>
      <c r="AM6" s="15">
        <v>-490377</v>
      </c>
      <c r="AN6" s="13">
        <v>-507029</v>
      </c>
      <c r="AO6" s="13">
        <v>-527082</v>
      </c>
      <c r="AP6" s="13">
        <v>-581046</v>
      </c>
      <c r="AQ6" s="13">
        <v>-578596</v>
      </c>
      <c r="AR6" s="15">
        <v>-612638</v>
      </c>
      <c r="AS6" s="15">
        <v>-694088</v>
      </c>
      <c r="AT6" s="15">
        <v>-735861</v>
      </c>
      <c r="AU6" s="15">
        <v>-726557</v>
      </c>
      <c r="AV6" s="15">
        <v>-480535</v>
      </c>
      <c r="AW6" s="15">
        <v>-772773</v>
      </c>
      <c r="AX6" s="15">
        <v>-822749</v>
      </c>
      <c r="AY6" s="13">
        <v>-796248</v>
      </c>
      <c r="AZ6" s="13">
        <v>-846565</v>
      </c>
      <c r="BA6" s="15">
        <v>-991701</v>
      </c>
      <c r="BB6" s="15">
        <v>-1009386</v>
      </c>
      <c r="BC6" s="15">
        <v>-1008870</v>
      </c>
      <c r="BD6" s="15">
        <v>-1073271</v>
      </c>
      <c r="BE6" s="15">
        <v>-1032657</v>
      </c>
      <c r="BF6" s="15">
        <v>-1223941</v>
      </c>
      <c r="BG6" s="15">
        <v>-1067357</v>
      </c>
      <c r="BH6" s="15">
        <v>-1194905</v>
      </c>
      <c r="BI6" s="15">
        <v>-1385878</v>
      </c>
      <c r="BJ6" s="15">
        <v>-1475177</v>
      </c>
      <c r="BK6" s="15">
        <v>-1372633</v>
      </c>
      <c r="BL6" s="15">
        <v>-1413639</v>
      </c>
      <c r="BM6" s="15">
        <v>-1411703</v>
      </c>
      <c r="BN6" s="15">
        <v>-1484917</v>
      </c>
      <c r="BO6" s="15">
        <v>-1147064</v>
      </c>
    </row>
    <row r="7" spans="1:67" ht="15" customHeight="1" x14ac:dyDescent="0.25">
      <c r="A7" s="11" t="s">
        <v>5</v>
      </c>
      <c r="B7" s="8" t="s">
        <v>286</v>
      </c>
      <c r="C7" s="15">
        <v>-93055</v>
      </c>
      <c r="D7" s="15">
        <v>-100257</v>
      </c>
      <c r="E7" s="15">
        <v>-121602</v>
      </c>
      <c r="F7" s="15">
        <v>-119335</v>
      </c>
      <c r="G7" s="15">
        <v>-116310</v>
      </c>
      <c r="H7" s="15">
        <v>-123172</v>
      </c>
      <c r="I7" s="15">
        <v>-129965</v>
      </c>
      <c r="J7" s="15">
        <v>-141215</v>
      </c>
      <c r="K7" s="15">
        <v>-142790</v>
      </c>
      <c r="L7" s="15">
        <v>-155462</v>
      </c>
      <c r="M7" s="15">
        <v>-157004</v>
      </c>
      <c r="N7" s="15">
        <v>-166459</v>
      </c>
      <c r="O7" s="15">
        <v>-157029</v>
      </c>
      <c r="P7" s="15">
        <v>-174312</v>
      </c>
      <c r="Q7" s="15">
        <v>-186360</v>
      </c>
      <c r="R7" s="15">
        <v>-198657</v>
      </c>
      <c r="S7" s="15">
        <v>-196661</v>
      </c>
      <c r="T7" s="15">
        <v>-191300</v>
      </c>
      <c r="U7" s="13">
        <v>-205555</v>
      </c>
      <c r="V7" s="15">
        <v>-226955</v>
      </c>
      <c r="W7" s="15">
        <v>-206835</v>
      </c>
      <c r="X7" s="15">
        <v>-236201</v>
      </c>
      <c r="Y7" s="15">
        <v>-245007</v>
      </c>
      <c r="Z7" s="15">
        <v>-262209</v>
      </c>
      <c r="AA7" s="15">
        <v>-242051</v>
      </c>
      <c r="AB7" s="15">
        <v>-233148</v>
      </c>
      <c r="AC7" s="15">
        <v>-222418</v>
      </c>
      <c r="AD7" s="15">
        <v>-227382</v>
      </c>
      <c r="AE7" s="15">
        <v>-204357</v>
      </c>
      <c r="AF7" s="15">
        <v>-214260</v>
      </c>
      <c r="AG7" s="15">
        <v>-238374</v>
      </c>
      <c r="AH7" s="15">
        <v>-237362</v>
      </c>
      <c r="AI7" s="15">
        <v>-242599</v>
      </c>
      <c r="AJ7" s="15">
        <v>-284127</v>
      </c>
      <c r="AK7" s="15">
        <v>-312897</v>
      </c>
      <c r="AL7" s="15">
        <v>-299790</v>
      </c>
      <c r="AM7" s="15">
        <v>-290761</v>
      </c>
      <c r="AN7" s="13">
        <v>-296313</v>
      </c>
      <c r="AO7" s="13">
        <v>-309062</v>
      </c>
      <c r="AP7" s="13">
        <v>-357029</v>
      </c>
      <c r="AQ7" s="13">
        <v>-349093</v>
      </c>
      <c r="AR7" s="15">
        <v>-356198</v>
      </c>
      <c r="AS7" s="15">
        <v>-395780</v>
      </c>
      <c r="AT7" s="15">
        <v>-405746</v>
      </c>
      <c r="AU7" s="15">
        <v>-434281</v>
      </c>
      <c r="AV7" s="15">
        <v>-443133</v>
      </c>
      <c r="AW7" s="15">
        <v>-457889</v>
      </c>
      <c r="AX7" s="15">
        <v>-497901</v>
      </c>
      <c r="AY7" s="13">
        <v>-493016</v>
      </c>
      <c r="AZ7" s="13">
        <v>-506697</v>
      </c>
      <c r="BA7" s="15">
        <v>-562267</v>
      </c>
      <c r="BB7" s="15">
        <v>-602822</v>
      </c>
      <c r="BC7" s="15">
        <v>-568133</v>
      </c>
      <c r="BD7" s="15">
        <v>-606886</v>
      </c>
      <c r="BE7" s="15">
        <v>-597988</v>
      </c>
      <c r="BF7" s="15">
        <v>-653452</v>
      </c>
      <c r="BG7" s="15">
        <v>-624184</v>
      </c>
      <c r="BH7" s="15">
        <v>-702805</v>
      </c>
      <c r="BI7" s="15">
        <v>-776315</v>
      </c>
      <c r="BJ7" s="15">
        <v>-884003</v>
      </c>
      <c r="BK7" s="15">
        <v>-840150</v>
      </c>
      <c r="BL7" s="15">
        <v>-834470</v>
      </c>
      <c r="BM7" s="15">
        <v>-818299</v>
      </c>
      <c r="BN7" s="15">
        <v>-860512</v>
      </c>
      <c r="BO7" s="15">
        <v>-801527</v>
      </c>
    </row>
    <row r="8" spans="1:67" ht="15" customHeight="1" x14ac:dyDescent="0.25">
      <c r="A8" s="11" t="s">
        <v>6</v>
      </c>
      <c r="B8" s="8" t="s">
        <v>287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3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3"/>
      <c r="AO8" s="13"/>
      <c r="AP8" s="13"/>
      <c r="AQ8" s="13"/>
      <c r="AR8" s="15"/>
      <c r="AS8" s="15"/>
      <c r="AT8" s="15"/>
      <c r="AU8" s="15">
        <v>3016</v>
      </c>
      <c r="AV8" s="15">
        <v>700</v>
      </c>
      <c r="AW8" s="15">
        <v>4121</v>
      </c>
      <c r="AX8" s="15">
        <v>718</v>
      </c>
      <c r="AY8" s="13">
        <v>1154</v>
      </c>
      <c r="AZ8" s="13">
        <v>1784</v>
      </c>
      <c r="BA8" s="15">
        <v>-601</v>
      </c>
      <c r="BB8" s="15">
        <v>6135</v>
      </c>
      <c r="BC8" s="15">
        <v>-444</v>
      </c>
      <c r="BD8" s="15">
        <v>-1617</v>
      </c>
      <c r="BE8" s="15">
        <v>-14624</v>
      </c>
      <c r="BF8" s="15">
        <v>-1254</v>
      </c>
      <c r="BG8" s="15">
        <v>-8700</v>
      </c>
      <c r="BH8" s="15">
        <v>2356</v>
      </c>
      <c r="BI8" s="15">
        <v>-1344</v>
      </c>
      <c r="BJ8" s="15">
        <v>-15208</v>
      </c>
      <c r="BK8" s="15">
        <v>-10335</v>
      </c>
      <c r="BL8" s="15">
        <v>-12568</v>
      </c>
      <c r="BM8" s="15">
        <v>-19831</v>
      </c>
      <c r="BN8" s="15">
        <v>-31601</v>
      </c>
      <c r="BO8" s="15">
        <v>-10412</v>
      </c>
    </row>
    <row r="9" spans="1:67" ht="15" customHeight="1" x14ac:dyDescent="0.25">
      <c r="A9" s="11" t="s">
        <v>7</v>
      </c>
      <c r="B9" s="8" t="s">
        <v>288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3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3"/>
      <c r="AO9" s="13"/>
      <c r="AP9" s="13"/>
      <c r="AQ9" s="13"/>
      <c r="AR9" s="15"/>
      <c r="AS9" s="15"/>
      <c r="AT9" s="15"/>
      <c r="AU9" s="15">
        <v>-437297</v>
      </c>
      <c r="AV9" s="15">
        <v>-443833</v>
      </c>
      <c r="AW9" s="15">
        <v>-462010</v>
      </c>
      <c r="AX9" s="15">
        <v>-498619</v>
      </c>
      <c r="AY9" s="13">
        <v>-494170</v>
      </c>
      <c r="AZ9" s="13">
        <v>-508481</v>
      </c>
      <c r="BA9" s="15">
        <v>-561666</v>
      </c>
      <c r="BB9" s="15">
        <v>-608957</v>
      </c>
      <c r="BC9" s="15">
        <v>-567689</v>
      </c>
      <c r="BD9" s="15">
        <v>-605269</v>
      </c>
      <c r="BE9" s="15">
        <v>-583364</v>
      </c>
      <c r="BF9" s="15">
        <v>-652198</v>
      </c>
      <c r="BG9" s="15">
        <v>-615484</v>
      </c>
      <c r="BH9" s="15">
        <v>-705161</v>
      </c>
      <c r="BI9" s="15">
        <v>-774971</v>
      </c>
      <c r="BJ9" s="15">
        <v>-868795</v>
      </c>
      <c r="BK9" s="15">
        <v>-829815</v>
      </c>
      <c r="BL9" s="15">
        <v>-821902</v>
      </c>
      <c r="BM9" s="15">
        <v>-798468</v>
      </c>
      <c r="BN9" s="15">
        <v>-828911</v>
      </c>
      <c r="BO9" s="15">
        <v>-791115</v>
      </c>
    </row>
    <row r="10" spans="1:67" ht="15" customHeight="1" x14ac:dyDescent="0.25">
      <c r="A10" s="11" t="s">
        <v>8</v>
      </c>
      <c r="B10" s="8" t="s">
        <v>289</v>
      </c>
      <c r="C10" s="15">
        <v>-57861</v>
      </c>
      <c r="D10" s="15">
        <v>-65075</v>
      </c>
      <c r="E10" s="15">
        <v>-71111</v>
      </c>
      <c r="F10" s="15">
        <v>-68677</v>
      </c>
      <c r="G10" s="15">
        <v>-58199</v>
      </c>
      <c r="H10" s="15">
        <v>-63777</v>
      </c>
      <c r="I10" s="15">
        <v>-66033</v>
      </c>
      <c r="J10" s="15">
        <v>-69716</v>
      </c>
      <c r="K10" s="15">
        <v>-67133</v>
      </c>
      <c r="L10" s="15">
        <v>-75462</v>
      </c>
      <c r="M10" s="15">
        <v>-81075</v>
      </c>
      <c r="N10" s="15">
        <v>-81628</v>
      </c>
      <c r="O10" s="15">
        <v>-73273</v>
      </c>
      <c r="P10" s="15">
        <v>-79701</v>
      </c>
      <c r="Q10" s="15">
        <v>-85576</v>
      </c>
      <c r="R10" s="15">
        <v>-90313</v>
      </c>
      <c r="S10" s="15">
        <v>-88703</v>
      </c>
      <c r="T10" s="15">
        <v>-96418</v>
      </c>
      <c r="U10" s="13">
        <v>-97548</v>
      </c>
      <c r="V10" s="15">
        <v>-103443</v>
      </c>
      <c r="W10" s="15">
        <v>-106341</v>
      </c>
      <c r="X10" s="15">
        <v>-108028</v>
      </c>
      <c r="Y10" s="15">
        <v>-119326</v>
      </c>
      <c r="Z10" s="15">
        <v>-125258</v>
      </c>
      <c r="AA10" s="15">
        <v>-118924</v>
      </c>
      <c r="AB10" s="15">
        <v>-120947</v>
      </c>
      <c r="AC10" s="15">
        <v>-109558</v>
      </c>
      <c r="AD10" s="15">
        <v>-115954</v>
      </c>
      <c r="AE10" s="15">
        <v>-114031</v>
      </c>
      <c r="AF10" s="15">
        <v>-121671</v>
      </c>
      <c r="AG10" s="15">
        <v>-125875</v>
      </c>
      <c r="AH10" s="15">
        <v>-127104</v>
      </c>
      <c r="AI10" s="15">
        <v>-129450</v>
      </c>
      <c r="AJ10" s="15">
        <v>-145026</v>
      </c>
      <c r="AK10" s="15">
        <v>-154625</v>
      </c>
      <c r="AL10" s="15">
        <v>-137530</v>
      </c>
      <c r="AM10" s="15">
        <v>-138504</v>
      </c>
      <c r="AN10" s="13">
        <v>-136587</v>
      </c>
      <c r="AO10" s="13">
        <v>-135468</v>
      </c>
      <c r="AP10" s="13">
        <v>-137848</v>
      </c>
      <c r="AQ10" s="13">
        <v>-155685</v>
      </c>
      <c r="AR10" s="15">
        <v>-145995</v>
      </c>
      <c r="AS10" s="15">
        <v>-169122</v>
      </c>
      <c r="AT10" s="15">
        <v>-183667</v>
      </c>
      <c r="AU10" s="15">
        <v>-174928</v>
      </c>
      <c r="AV10" s="15">
        <v>-193870</v>
      </c>
      <c r="AW10" s="15">
        <v>-205711</v>
      </c>
      <c r="AX10" s="15">
        <v>-201498</v>
      </c>
      <c r="AY10" s="13">
        <v>-199747</v>
      </c>
      <c r="AZ10" s="13">
        <v>-214447</v>
      </c>
      <c r="BA10" s="15">
        <v>-230720</v>
      </c>
      <c r="BB10" s="15">
        <v>-228021</v>
      </c>
      <c r="BC10" s="15">
        <v>-258622</v>
      </c>
      <c r="BD10" s="15">
        <v>-246668</v>
      </c>
      <c r="BE10" s="15">
        <v>-262164</v>
      </c>
      <c r="BF10" s="15">
        <v>-277434</v>
      </c>
      <c r="BG10" s="15">
        <v>-259970</v>
      </c>
      <c r="BH10" s="15">
        <v>-308248</v>
      </c>
      <c r="BI10" s="15">
        <v>-355930</v>
      </c>
      <c r="BJ10" s="15">
        <v>-375273</v>
      </c>
      <c r="BK10" s="15">
        <v>-367263</v>
      </c>
      <c r="BL10" s="15">
        <v>-380877</v>
      </c>
      <c r="BM10" s="15">
        <v>-372688</v>
      </c>
      <c r="BN10" s="15">
        <v>-393054</v>
      </c>
      <c r="BO10" s="15">
        <v>-387507</v>
      </c>
    </row>
    <row r="11" spans="1:67" ht="15" customHeight="1" x14ac:dyDescent="0.25">
      <c r="A11" s="11" t="s">
        <v>9</v>
      </c>
      <c r="B11" s="8" t="s">
        <v>290</v>
      </c>
      <c r="C11" s="15">
        <v>-3901</v>
      </c>
      <c r="D11" s="15">
        <v>-4176</v>
      </c>
      <c r="E11" s="15">
        <v>-3958</v>
      </c>
      <c r="F11" s="15">
        <v>-5301</v>
      </c>
      <c r="G11" s="15">
        <v>-3374</v>
      </c>
      <c r="H11" s="15">
        <v>-3421</v>
      </c>
      <c r="I11" s="15">
        <v>-3406</v>
      </c>
      <c r="J11" s="15">
        <v>-3427</v>
      </c>
      <c r="K11" s="15">
        <v>-3840</v>
      </c>
      <c r="L11" s="15">
        <v>-3775</v>
      </c>
      <c r="M11" s="15">
        <v>-3972</v>
      </c>
      <c r="N11" s="15">
        <v>-4059</v>
      </c>
      <c r="O11" s="15">
        <v>-4410</v>
      </c>
      <c r="P11" s="15">
        <v>-4353</v>
      </c>
      <c r="Q11" s="15">
        <v>-4559</v>
      </c>
      <c r="R11" s="15">
        <v>-4688</v>
      </c>
      <c r="S11" s="15">
        <v>-4814</v>
      </c>
      <c r="T11" s="15">
        <v>-4934</v>
      </c>
      <c r="U11" s="13">
        <v>-4916</v>
      </c>
      <c r="V11" s="15">
        <v>-5484</v>
      </c>
      <c r="W11" s="15">
        <v>-5558</v>
      </c>
      <c r="X11" s="15">
        <v>-5336</v>
      </c>
      <c r="Y11" s="15">
        <v>-5355</v>
      </c>
      <c r="Z11" s="15">
        <v>-5945</v>
      </c>
      <c r="AA11" s="15">
        <v>-5881</v>
      </c>
      <c r="AB11" s="15">
        <v>-5645</v>
      </c>
      <c r="AC11" s="15">
        <v>-5447</v>
      </c>
      <c r="AD11" s="15">
        <v>-5627</v>
      </c>
      <c r="AE11" s="15">
        <v>-5935</v>
      </c>
      <c r="AF11" s="15">
        <v>-5790</v>
      </c>
      <c r="AG11" s="15">
        <v>-5893</v>
      </c>
      <c r="AH11" s="15">
        <v>-6013</v>
      </c>
      <c r="AI11" s="15">
        <v>-6046</v>
      </c>
      <c r="AJ11" s="15">
        <v>-6425</v>
      </c>
      <c r="AK11" s="15">
        <v>-6402</v>
      </c>
      <c r="AL11" s="15">
        <v>-6501</v>
      </c>
      <c r="AM11" s="15">
        <v>-6672</v>
      </c>
      <c r="AN11" s="13">
        <v>-6597</v>
      </c>
      <c r="AO11" s="13">
        <v>-6630</v>
      </c>
      <c r="AP11" s="13">
        <v>-6710</v>
      </c>
      <c r="AQ11" s="13">
        <v>-6953</v>
      </c>
      <c r="AR11" s="15">
        <v>-6088</v>
      </c>
      <c r="AS11" s="15">
        <v>-6178</v>
      </c>
      <c r="AT11" s="15">
        <v>-6332</v>
      </c>
      <c r="AU11" s="15">
        <v>-6060</v>
      </c>
      <c r="AV11" s="15">
        <v>-6273</v>
      </c>
      <c r="AW11" s="15">
        <v>-6273</v>
      </c>
      <c r="AX11" s="15">
        <v>-6651</v>
      </c>
      <c r="AY11" s="13">
        <v>-7106</v>
      </c>
      <c r="AZ11" s="13">
        <v>-5609</v>
      </c>
      <c r="BA11" s="15">
        <v>-4828</v>
      </c>
      <c r="BB11" s="15">
        <v>-4552</v>
      </c>
      <c r="BC11" s="15">
        <v>-5336</v>
      </c>
      <c r="BD11" s="15">
        <v>-5336</v>
      </c>
      <c r="BE11" s="15">
        <v>-5336</v>
      </c>
      <c r="BF11" s="15">
        <v>-5360</v>
      </c>
      <c r="BG11" s="15">
        <v>-5631</v>
      </c>
      <c r="BH11" s="15">
        <v>-5351</v>
      </c>
      <c r="BI11" s="15">
        <v>-5332</v>
      </c>
      <c r="BJ11" s="15">
        <v>-5332</v>
      </c>
      <c r="BK11" s="15">
        <v>-5470</v>
      </c>
      <c r="BL11" s="15">
        <v>-5319</v>
      </c>
      <c r="BM11" s="15">
        <v>-5319</v>
      </c>
      <c r="BN11" s="15">
        <v>-5319</v>
      </c>
      <c r="BO11" s="15">
        <v>-5793</v>
      </c>
    </row>
    <row r="12" spans="1:67" ht="15" customHeight="1" x14ac:dyDescent="0.25">
      <c r="A12" s="11" t="s">
        <v>10</v>
      </c>
      <c r="B12" s="8" t="s">
        <v>291</v>
      </c>
      <c r="C12" s="15">
        <v>-53960</v>
      </c>
      <c r="D12" s="15">
        <v>-60899</v>
      </c>
      <c r="E12" s="15">
        <v>-67153</v>
      </c>
      <c r="F12" s="15">
        <v>-63376</v>
      </c>
      <c r="G12" s="15">
        <v>-54825</v>
      </c>
      <c r="H12" s="15">
        <v>-60356</v>
      </c>
      <c r="I12" s="15">
        <v>-62627</v>
      </c>
      <c r="J12" s="15">
        <v>-66289</v>
      </c>
      <c r="K12" s="15">
        <v>-63293</v>
      </c>
      <c r="L12" s="15">
        <v>-71687</v>
      </c>
      <c r="M12" s="15">
        <v>-77103</v>
      </c>
      <c r="N12" s="15">
        <v>-77569</v>
      </c>
      <c r="O12" s="15">
        <v>-68863</v>
      </c>
      <c r="P12" s="15">
        <v>-75348</v>
      </c>
      <c r="Q12" s="15">
        <v>-81017</v>
      </c>
      <c r="R12" s="15">
        <v>-85625</v>
      </c>
      <c r="S12" s="15">
        <v>-83889</v>
      </c>
      <c r="T12" s="15">
        <v>-91484</v>
      </c>
      <c r="U12" s="13">
        <v>-92632</v>
      </c>
      <c r="V12" s="15">
        <v>-97959</v>
      </c>
      <c r="W12" s="15">
        <v>-100783</v>
      </c>
      <c r="X12" s="15">
        <v>-102692</v>
      </c>
      <c r="Y12" s="15">
        <v>-113971</v>
      </c>
      <c r="Z12" s="15">
        <v>-119313</v>
      </c>
      <c r="AA12" s="15">
        <v>-113043</v>
      </c>
      <c r="AB12" s="15">
        <v>-115302</v>
      </c>
      <c r="AC12" s="15">
        <v>-104111</v>
      </c>
      <c r="AD12" s="15">
        <v>-110327</v>
      </c>
      <c r="AE12" s="15">
        <v>-108096</v>
      </c>
      <c r="AF12" s="15">
        <v>-115881</v>
      </c>
      <c r="AG12" s="15">
        <v>-119982</v>
      </c>
      <c r="AH12" s="15">
        <v>-121091</v>
      </c>
      <c r="AI12" s="15">
        <v>-123404</v>
      </c>
      <c r="AJ12" s="15">
        <v>-138601</v>
      </c>
      <c r="AK12" s="15">
        <v>-148223</v>
      </c>
      <c r="AL12" s="15">
        <v>-131029</v>
      </c>
      <c r="AM12" s="15">
        <v>-131832</v>
      </c>
      <c r="AN12" s="13">
        <v>-129990</v>
      </c>
      <c r="AO12" s="13">
        <v>-128838</v>
      </c>
      <c r="AP12" s="13">
        <v>-131138</v>
      </c>
      <c r="AQ12" s="13">
        <v>-148732</v>
      </c>
      <c r="AR12" s="15">
        <v>-139907</v>
      </c>
      <c r="AS12" s="15">
        <v>-162944</v>
      </c>
      <c r="AT12" s="15">
        <v>-177335</v>
      </c>
      <c r="AU12" s="15">
        <v>-168868</v>
      </c>
      <c r="AV12" s="15">
        <v>-187597</v>
      </c>
      <c r="AW12" s="15">
        <v>-199438</v>
      </c>
      <c r="AX12" s="15">
        <v>-194847</v>
      </c>
      <c r="AY12" s="13">
        <v>-192641</v>
      </c>
      <c r="AZ12" s="13">
        <v>-208838</v>
      </c>
      <c r="BA12" s="15">
        <v>-225892</v>
      </c>
      <c r="BB12" s="15">
        <v>-223469</v>
      </c>
      <c r="BC12" s="15">
        <v>-253286</v>
      </c>
      <c r="BD12" s="15">
        <v>-241332</v>
      </c>
      <c r="BE12" s="15">
        <v>-256828</v>
      </c>
      <c r="BF12" s="15">
        <v>-272074</v>
      </c>
      <c r="BG12" s="15">
        <v>-254339</v>
      </c>
      <c r="BH12" s="15">
        <v>-302897</v>
      </c>
      <c r="BI12" s="15">
        <v>-350598</v>
      </c>
      <c r="BJ12" s="15">
        <v>-369941</v>
      </c>
      <c r="BK12" s="15">
        <v>-361793</v>
      </c>
      <c r="BL12" s="15">
        <v>-375558</v>
      </c>
      <c r="BM12" s="15">
        <v>-367369</v>
      </c>
      <c r="BN12" s="15">
        <v>-387735</v>
      </c>
      <c r="BO12" s="15">
        <v>-381714</v>
      </c>
    </row>
    <row r="13" spans="1:67" ht="15" customHeight="1" x14ac:dyDescent="0.25">
      <c r="A13" s="10" t="s">
        <v>11</v>
      </c>
      <c r="B13" s="8" t="s">
        <v>292</v>
      </c>
      <c r="C13" s="13">
        <v>8515</v>
      </c>
      <c r="D13" s="13">
        <v>2116</v>
      </c>
      <c r="E13" s="13">
        <v>5541</v>
      </c>
      <c r="F13" s="13">
        <v>3926</v>
      </c>
      <c r="G13" s="13">
        <v>8671</v>
      </c>
      <c r="H13" s="13">
        <v>1995</v>
      </c>
      <c r="I13" s="13">
        <v>479</v>
      </c>
      <c r="J13" s="13">
        <v>5927</v>
      </c>
      <c r="K13" s="13">
        <v>4958</v>
      </c>
      <c r="L13" s="13">
        <v>8236</v>
      </c>
      <c r="M13" s="13">
        <v>1246</v>
      </c>
      <c r="N13" s="13">
        <v>4153</v>
      </c>
      <c r="O13" s="13">
        <v>5568</v>
      </c>
      <c r="P13" s="13">
        <v>4991</v>
      </c>
      <c r="Q13" s="13">
        <v>2382</v>
      </c>
      <c r="R13" s="13">
        <v>3490</v>
      </c>
      <c r="S13" s="13">
        <v>1846</v>
      </c>
      <c r="T13" s="13">
        <v>1739</v>
      </c>
      <c r="U13" s="13">
        <v>2072</v>
      </c>
      <c r="V13" s="13">
        <v>10245</v>
      </c>
      <c r="W13" s="13">
        <v>3511</v>
      </c>
      <c r="X13" s="13">
        <v>2940</v>
      </c>
      <c r="Y13" s="13">
        <v>14393</v>
      </c>
      <c r="Z13" s="13">
        <v>7507</v>
      </c>
      <c r="AA13" s="13">
        <v>4468</v>
      </c>
      <c r="AB13" s="13">
        <v>4108</v>
      </c>
      <c r="AC13" s="13">
        <v>2085</v>
      </c>
      <c r="AD13" s="13">
        <v>4865</v>
      </c>
      <c r="AE13" s="13">
        <v>2078</v>
      </c>
      <c r="AF13" s="13">
        <v>10425</v>
      </c>
      <c r="AG13" s="13">
        <v>5339</v>
      </c>
      <c r="AH13" s="13">
        <v>5363</v>
      </c>
      <c r="AI13" s="13">
        <v>3371</v>
      </c>
      <c r="AJ13" s="13">
        <v>9405</v>
      </c>
      <c r="AK13" s="13">
        <v>3940</v>
      </c>
      <c r="AL13" s="13">
        <v>5940</v>
      </c>
      <c r="AM13" s="13">
        <v>4265</v>
      </c>
      <c r="AN13" s="13">
        <v>6236</v>
      </c>
      <c r="AO13" s="13">
        <v>4473</v>
      </c>
      <c r="AP13" s="13">
        <v>15304</v>
      </c>
      <c r="AQ13" s="13">
        <v>7885</v>
      </c>
      <c r="AR13" s="13">
        <v>3959</v>
      </c>
      <c r="AS13" s="13">
        <v>3821</v>
      </c>
      <c r="AT13" s="13">
        <v>30704</v>
      </c>
      <c r="AU13" s="13">
        <v>16211</v>
      </c>
      <c r="AV13" s="13">
        <v>371255</v>
      </c>
      <c r="AW13" s="13">
        <v>23461</v>
      </c>
      <c r="AX13" s="13">
        <v>11227</v>
      </c>
      <c r="AY13" s="13">
        <v>46014</v>
      </c>
      <c r="AZ13" s="13">
        <v>15639</v>
      </c>
      <c r="BA13" s="13">
        <v>25109</v>
      </c>
      <c r="BB13" s="13">
        <v>60598</v>
      </c>
      <c r="BC13" s="13">
        <v>54812</v>
      </c>
      <c r="BD13" s="15">
        <v>15591</v>
      </c>
      <c r="BE13" s="15">
        <v>43217</v>
      </c>
      <c r="BF13" s="15">
        <v>41846</v>
      </c>
      <c r="BG13" s="15">
        <v>16934</v>
      </c>
      <c r="BH13" s="15">
        <v>35284</v>
      </c>
      <c r="BI13" s="15">
        <v>19175</v>
      </c>
      <c r="BJ13" s="15">
        <v>92399</v>
      </c>
      <c r="BK13" s="15">
        <v>45727</v>
      </c>
      <c r="BL13" s="15">
        <v>55980</v>
      </c>
      <c r="BM13" s="15">
        <v>43039</v>
      </c>
      <c r="BN13" s="15">
        <v>78031</v>
      </c>
      <c r="BO13" s="15">
        <v>204210</v>
      </c>
    </row>
    <row r="14" spans="1:67" ht="15" customHeight="1" x14ac:dyDescent="0.25">
      <c r="A14" s="10" t="s">
        <v>12</v>
      </c>
      <c r="B14" s="8" t="s">
        <v>293</v>
      </c>
      <c r="C14" s="13">
        <v>-26540</v>
      </c>
      <c r="D14" s="13">
        <v>-18179</v>
      </c>
      <c r="E14" s="13">
        <v>-23901</v>
      </c>
      <c r="F14" s="13">
        <v>-40910</v>
      </c>
      <c r="G14" s="13">
        <v>-22787</v>
      </c>
      <c r="H14" s="13">
        <v>-31814</v>
      </c>
      <c r="I14" s="13">
        <v>-29348</v>
      </c>
      <c r="J14" s="13">
        <v>-57662</v>
      </c>
      <c r="K14" s="13">
        <v>-38289</v>
      </c>
      <c r="L14" s="13">
        <v>-36923</v>
      </c>
      <c r="M14" s="13">
        <v>-39593</v>
      </c>
      <c r="N14" s="13">
        <v>-49051</v>
      </c>
      <c r="O14" s="13">
        <v>-42108</v>
      </c>
      <c r="P14" s="13">
        <v>-50038</v>
      </c>
      <c r="Q14" s="13">
        <v>-58482</v>
      </c>
      <c r="R14" s="13">
        <v>-45595</v>
      </c>
      <c r="S14" s="13">
        <v>-46065</v>
      </c>
      <c r="T14" s="13">
        <v>-40107</v>
      </c>
      <c r="U14" s="13">
        <v>-50404</v>
      </c>
      <c r="V14" s="13">
        <v>-62888</v>
      </c>
      <c r="W14" s="13">
        <v>-54896</v>
      </c>
      <c r="X14" s="13">
        <v>-55801</v>
      </c>
      <c r="Y14" s="13">
        <v>-62175</v>
      </c>
      <c r="Z14" s="13">
        <v>-53617</v>
      </c>
      <c r="AA14" s="13">
        <v>-59172</v>
      </c>
      <c r="AB14" s="13">
        <v>-50721</v>
      </c>
      <c r="AC14" s="13">
        <v>-34817</v>
      </c>
      <c r="AD14" s="13">
        <v>-52539</v>
      </c>
      <c r="AE14" s="13">
        <v>-59034</v>
      </c>
      <c r="AF14" s="13">
        <v>-55388</v>
      </c>
      <c r="AG14" s="13">
        <v>-57971</v>
      </c>
      <c r="AH14" s="13">
        <v>-43813</v>
      </c>
      <c r="AI14" s="13">
        <v>-48916</v>
      </c>
      <c r="AJ14" s="13">
        <v>-70525</v>
      </c>
      <c r="AK14" s="13">
        <v>-78647</v>
      </c>
      <c r="AL14" s="13">
        <v>-84196</v>
      </c>
      <c r="AM14" s="13">
        <v>-65377</v>
      </c>
      <c r="AN14" s="13">
        <v>-83204</v>
      </c>
      <c r="AO14" s="13">
        <v>-87025</v>
      </c>
      <c r="AP14" s="13">
        <v>-109069</v>
      </c>
      <c r="AQ14" s="13">
        <v>-81703</v>
      </c>
      <c r="AR14" s="13">
        <v>-110173</v>
      </c>
      <c r="AS14" s="13">
        <v>-139855</v>
      </c>
      <c r="AT14" s="13">
        <v>-178405</v>
      </c>
      <c r="AU14" s="13">
        <v>-133559</v>
      </c>
      <c r="AV14" s="13">
        <v>-214787</v>
      </c>
      <c r="AW14" s="13">
        <v>-132634</v>
      </c>
      <c r="AX14" s="13">
        <v>-134577</v>
      </c>
      <c r="AY14" s="13">
        <v>-149499</v>
      </c>
      <c r="AZ14" s="13">
        <v>-141060</v>
      </c>
      <c r="BA14" s="13">
        <v>-223823</v>
      </c>
      <c r="BB14" s="13">
        <v>-239141</v>
      </c>
      <c r="BC14" s="13">
        <v>-236927</v>
      </c>
      <c r="BD14" s="15">
        <v>-235308</v>
      </c>
      <c r="BE14" s="15">
        <v>-215722</v>
      </c>
      <c r="BF14" s="15">
        <v>-335014</v>
      </c>
      <c r="BG14" s="15">
        <v>-200210</v>
      </c>
      <c r="BH14" s="15">
        <v>-217863</v>
      </c>
      <c r="BI14" s="15">
        <v>-272974</v>
      </c>
      <c r="BJ14" s="15">
        <v>-304136</v>
      </c>
      <c r="BK14" s="15">
        <v>-210430</v>
      </c>
      <c r="BL14" s="15">
        <v>-251266</v>
      </c>
      <c r="BM14" s="15">
        <v>-260145</v>
      </c>
      <c r="BN14" s="15">
        <v>-304899</v>
      </c>
      <c r="BO14" s="15">
        <v>-162160</v>
      </c>
    </row>
    <row r="15" spans="1:67" ht="15" customHeight="1" x14ac:dyDescent="0.25">
      <c r="A15" s="11" t="s">
        <v>13</v>
      </c>
      <c r="B15" s="8" t="s">
        <v>294</v>
      </c>
      <c r="C15" s="15">
        <v>-68</v>
      </c>
      <c r="D15" s="15">
        <v>1272</v>
      </c>
      <c r="E15" s="15">
        <v>483</v>
      </c>
      <c r="F15" s="15">
        <v>403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3">
        <v>0</v>
      </c>
      <c r="V15" s="15">
        <v>0</v>
      </c>
      <c r="W15" s="15">
        <v>0</v>
      </c>
      <c r="X15" s="15">
        <v>0</v>
      </c>
      <c r="Y15" s="15">
        <v>0</v>
      </c>
      <c r="Z15" s="15"/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293</v>
      </c>
      <c r="AJ15" s="15">
        <v>0</v>
      </c>
      <c r="AK15" s="15">
        <v>2071</v>
      </c>
      <c r="AL15" s="15">
        <v>1065</v>
      </c>
      <c r="AM15" s="15">
        <v>0</v>
      </c>
      <c r="AN15" s="13">
        <v>2839</v>
      </c>
      <c r="AO15" s="13">
        <v>0</v>
      </c>
      <c r="AP15" s="13">
        <v>7596</v>
      </c>
      <c r="AQ15" s="13">
        <v>0</v>
      </c>
      <c r="AR15" s="15">
        <v>-4231</v>
      </c>
      <c r="AS15" s="15">
        <v>6848</v>
      </c>
      <c r="AT15" s="15">
        <v>1253</v>
      </c>
      <c r="AU15" s="15">
        <v>0</v>
      </c>
      <c r="AV15" s="15">
        <v>0</v>
      </c>
      <c r="AW15" s="15">
        <v>0</v>
      </c>
      <c r="AX15" s="15">
        <v>0</v>
      </c>
      <c r="AY15" s="13">
        <v>0</v>
      </c>
      <c r="AZ15" s="13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113</v>
      </c>
      <c r="BG15" s="15">
        <v>73</v>
      </c>
      <c r="BH15" s="15">
        <v>-1273</v>
      </c>
      <c r="BI15" s="15">
        <v>166</v>
      </c>
      <c r="BJ15" s="15">
        <v>-4164</v>
      </c>
      <c r="BK15" s="15">
        <v>-517</v>
      </c>
      <c r="BL15" s="15">
        <v>-3006</v>
      </c>
      <c r="BM15" s="15">
        <v>-3610</v>
      </c>
      <c r="BN15" s="15">
        <v>-4483</v>
      </c>
      <c r="BO15" s="15">
        <v>-80</v>
      </c>
    </row>
    <row r="16" spans="1:67" ht="15" customHeight="1" x14ac:dyDescent="0.25">
      <c r="A16" s="11" t="s">
        <v>14</v>
      </c>
      <c r="B16" s="8" t="s">
        <v>295</v>
      </c>
      <c r="C16" s="15">
        <v>139604</v>
      </c>
      <c r="D16" s="15">
        <v>129689</v>
      </c>
      <c r="E16" s="15">
        <v>166637</v>
      </c>
      <c r="F16" s="15">
        <v>166707</v>
      </c>
      <c r="G16" s="15">
        <v>122037</v>
      </c>
      <c r="H16" s="15">
        <v>164669</v>
      </c>
      <c r="I16" s="15">
        <v>193399</v>
      </c>
      <c r="J16" s="15">
        <v>183020</v>
      </c>
      <c r="K16" s="15">
        <v>148678</v>
      </c>
      <c r="L16" s="15">
        <v>201814</v>
      </c>
      <c r="M16" s="15">
        <v>222105</v>
      </c>
      <c r="N16" s="15">
        <v>235814</v>
      </c>
      <c r="O16" s="15">
        <v>196762</v>
      </c>
      <c r="P16" s="15">
        <v>258936</v>
      </c>
      <c r="Q16" s="15">
        <v>271177</v>
      </c>
      <c r="R16" s="15">
        <v>284878</v>
      </c>
      <c r="S16" s="15">
        <v>240838</v>
      </c>
      <c r="T16" s="15">
        <v>251239</v>
      </c>
      <c r="U16" s="13">
        <v>287098</v>
      </c>
      <c r="V16" s="15">
        <v>315177</v>
      </c>
      <c r="W16" s="15">
        <v>274062</v>
      </c>
      <c r="X16" s="15">
        <v>274637</v>
      </c>
      <c r="Y16" s="15">
        <v>312687</v>
      </c>
      <c r="Z16" s="15">
        <v>296859</v>
      </c>
      <c r="AA16" s="15">
        <v>257074</v>
      </c>
      <c r="AB16" s="15">
        <v>240960</v>
      </c>
      <c r="AC16" s="15">
        <v>254254</v>
      </c>
      <c r="AD16" s="15">
        <v>311386</v>
      </c>
      <c r="AE16" s="15">
        <v>262008</v>
      </c>
      <c r="AF16" s="15">
        <v>300218</v>
      </c>
      <c r="AG16" s="15">
        <v>316346</v>
      </c>
      <c r="AH16" s="15">
        <v>303840</v>
      </c>
      <c r="AI16" s="15">
        <v>306298</v>
      </c>
      <c r="AJ16" s="15">
        <v>388710</v>
      </c>
      <c r="AK16" s="15">
        <v>408847</v>
      </c>
      <c r="AL16" s="15">
        <v>403176</v>
      </c>
      <c r="AM16" s="15">
        <v>367230</v>
      </c>
      <c r="AN16" s="13">
        <v>438237</v>
      </c>
      <c r="AO16" s="13">
        <v>478089</v>
      </c>
      <c r="AP16" s="13">
        <v>564178</v>
      </c>
      <c r="AQ16" s="13">
        <v>518937</v>
      </c>
      <c r="AR16" s="15">
        <v>619465</v>
      </c>
      <c r="AS16" s="15">
        <v>817484</v>
      </c>
      <c r="AT16" s="15">
        <v>860438</v>
      </c>
      <c r="AU16" s="15">
        <v>893182</v>
      </c>
      <c r="AV16" s="15">
        <v>1265972</v>
      </c>
      <c r="AW16" s="15">
        <v>1014041</v>
      </c>
      <c r="AX16" s="15">
        <v>985148</v>
      </c>
      <c r="AY16" s="13">
        <v>1098588</v>
      </c>
      <c r="AZ16" s="13">
        <v>1121441</v>
      </c>
      <c r="BA16" s="15">
        <v>1425947</v>
      </c>
      <c r="BB16" s="15">
        <v>1405611</v>
      </c>
      <c r="BC16" s="15">
        <v>1538193</v>
      </c>
      <c r="BD16" s="15">
        <v>1681273</v>
      </c>
      <c r="BE16" s="15">
        <v>1581169</v>
      </c>
      <c r="BF16" s="15">
        <v>1661490</v>
      </c>
      <c r="BG16" s="15">
        <v>1603347</v>
      </c>
      <c r="BH16" s="15">
        <v>1931290</v>
      </c>
      <c r="BI16" s="15">
        <v>2012841</v>
      </c>
      <c r="BJ16" s="15">
        <v>2143050</v>
      </c>
      <c r="BK16" s="15">
        <v>1943387</v>
      </c>
      <c r="BL16" s="15">
        <v>2021942</v>
      </c>
      <c r="BM16" s="15">
        <v>2036845</v>
      </c>
      <c r="BN16" s="15">
        <v>1996567</v>
      </c>
      <c r="BO16" s="15">
        <v>1848752</v>
      </c>
    </row>
    <row r="17" spans="1:67" ht="15" customHeight="1" x14ac:dyDescent="0.25">
      <c r="A17" s="11" t="s">
        <v>15</v>
      </c>
      <c r="B17" s="8" t="s">
        <v>296</v>
      </c>
      <c r="C17" s="15">
        <v>18595</v>
      </c>
      <c r="D17" s="15">
        <v>28143</v>
      </c>
      <c r="E17" s="15">
        <v>40154</v>
      </c>
      <c r="F17" s="15">
        <v>36223</v>
      </c>
      <c r="G17" s="15">
        <v>39846</v>
      </c>
      <c r="H17" s="15">
        <v>42114</v>
      </c>
      <c r="I17" s="15">
        <v>-7990</v>
      </c>
      <c r="J17" s="15">
        <v>29031</v>
      </c>
      <c r="K17" s="15">
        <v>45885</v>
      </c>
      <c r="L17" s="15">
        <v>-13481</v>
      </c>
      <c r="M17" s="15">
        <v>20626</v>
      </c>
      <c r="N17" s="15">
        <v>2661</v>
      </c>
      <c r="O17" s="15">
        <v>24651</v>
      </c>
      <c r="P17" s="15">
        <v>-2483</v>
      </c>
      <c r="Q17" s="15">
        <v>26548</v>
      </c>
      <c r="R17" s="15">
        <v>24410</v>
      </c>
      <c r="S17" s="15">
        <v>28479</v>
      </c>
      <c r="T17" s="15">
        <v>32349</v>
      </c>
      <c r="U17" s="13">
        <v>41583</v>
      </c>
      <c r="V17" s="15">
        <v>31166</v>
      </c>
      <c r="W17" s="15">
        <v>41679</v>
      </c>
      <c r="X17" s="15">
        <v>53472</v>
      </c>
      <c r="Y17" s="15">
        <v>-28713</v>
      </c>
      <c r="Z17" s="15">
        <v>79045</v>
      </c>
      <c r="AA17" s="15">
        <v>60544</v>
      </c>
      <c r="AB17" s="15">
        <v>41811</v>
      </c>
      <c r="AC17" s="15">
        <v>65856</v>
      </c>
      <c r="AD17" s="15">
        <v>47629</v>
      </c>
      <c r="AE17" s="15">
        <v>28009</v>
      </c>
      <c r="AF17" s="15">
        <v>9945</v>
      </c>
      <c r="AG17" s="15">
        <v>26731</v>
      </c>
      <c r="AH17" s="15">
        <v>-6649</v>
      </c>
      <c r="AI17" s="15">
        <v>27935</v>
      </c>
      <c r="AJ17" s="15">
        <v>-6471</v>
      </c>
      <c r="AK17" s="15">
        <v>8481</v>
      </c>
      <c r="AL17" s="15">
        <v>-39434</v>
      </c>
      <c r="AM17" s="15">
        <v>-36136</v>
      </c>
      <c r="AN17" s="13">
        <v>-4525</v>
      </c>
      <c r="AO17" s="13">
        <v>-15508</v>
      </c>
      <c r="AP17" s="13">
        <v>12886</v>
      </c>
      <c r="AQ17" s="13">
        <v>-752</v>
      </c>
      <c r="AR17" s="15">
        <v>-46164</v>
      </c>
      <c r="AS17" s="15">
        <v>-31980</v>
      </c>
      <c r="AT17" s="15">
        <v>9221</v>
      </c>
      <c r="AU17" s="15">
        <v>10535</v>
      </c>
      <c r="AV17" s="15">
        <v>139906</v>
      </c>
      <c r="AW17" s="15">
        <v>3725</v>
      </c>
      <c r="AX17" s="15">
        <v>17527</v>
      </c>
      <c r="AY17" s="13">
        <v>54264</v>
      </c>
      <c r="AZ17" s="13">
        <v>-4443</v>
      </c>
      <c r="BA17" s="15">
        <v>18073</v>
      </c>
      <c r="BB17" s="15">
        <v>-3839</v>
      </c>
      <c r="BC17" s="15">
        <v>68508</v>
      </c>
      <c r="BD17" s="15">
        <v>35882</v>
      </c>
      <c r="BE17" s="15">
        <v>33420</v>
      </c>
      <c r="BF17" s="15">
        <v>-9138</v>
      </c>
      <c r="BG17" s="15">
        <v>72452</v>
      </c>
      <c r="BH17" s="15">
        <v>25281</v>
      </c>
      <c r="BI17" s="15">
        <v>64448</v>
      </c>
      <c r="BJ17" s="15">
        <v>55799</v>
      </c>
      <c r="BK17" s="15">
        <v>40103</v>
      </c>
      <c r="BL17" s="15">
        <v>7492</v>
      </c>
      <c r="BM17" s="15">
        <v>33468</v>
      </c>
      <c r="BN17" s="15">
        <v>67873</v>
      </c>
      <c r="BO17" s="15">
        <v>40270</v>
      </c>
    </row>
    <row r="18" spans="1:67" ht="15" customHeight="1" x14ac:dyDescent="0.25">
      <c r="A18" s="11" t="s">
        <v>16</v>
      </c>
      <c r="B18" s="8" t="s">
        <v>297</v>
      </c>
      <c r="C18" s="15">
        <v>71255</v>
      </c>
      <c r="D18" s="15">
        <v>87396</v>
      </c>
      <c r="E18" s="15">
        <v>92081</v>
      </c>
      <c r="F18" s="15">
        <v>97739</v>
      </c>
      <c r="G18" s="15">
        <v>93543</v>
      </c>
      <c r="H18" s="15">
        <v>111387</v>
      </c>
      <c r="I18" s="15">
        <v>154397</v>
      </c>
      <c r="J18" s="15">
        <v>140243</v>
      </c>
      <c r="K18" s="15">
        <v>127801</v>
      </c>
      <c r="L18" s="15">
        <v>134525</v>
      </c>
      <c r="M18" s="15">
        <v>101326</v>
      </c>
      <c r="N18" s="15">
        <v>96768</v>
      </c>
      <c r="O18" s="15">
        <v>123036</v>
      </c>
      <c r="P18" s="15">
        <v>145637</v>
      </c>
      <c r="Q18" s="15">
        <v>156197</v>
      </c>
      <c r="R18" s="15">
        <v>175104</v>
      </c>
      <c r="S18" s="15">
        <v>152842</v>
      </c>
      <c r="T18" s="15">
        <v>142242</v>
      </c>
      <c r="U18" s="13">
        <v>208182</v>
      </c>
      <c r="V18" s="15">
        <v>282237</v>
      </c>
      <c r="W18" s="15">
        <v>519628</v>
      </c>
      <c r="X18" s="15">
        <v>18198</v>
      </c>
      <c r="Y18" s="15">
        <v>522019</v>
      </c>
      <c r="Z18" s="15">
        <v>285788</v>
      </c>
      <c r="AA18" s="15">
        <v>163631</v>
      </c>
      <c r="AB18" s="15">
        <v>154234</v>
      </c>
      <c r="AC18" s="15">
        <v>236118</v>
      </c>
      <c r="AD18" s="15">
        <v>262104</v>
      </c>
      <c r="AE18" s="15">
        <v>182149</v>
      </c>
      <c r="AF18" s="15">
        <v>254408</v>
      </c>
      <c r="AG18" s="15">
        <v>178778</v>
      </c>
      <c r="AH18" s="15">
        <v>236517</v>
      </c>
      <c r="AI18" s="15">
        <v>238391</v>
      </c>
      <c r="AJ18" s="15">
        <v>140758</v>
      </c>
      <c r="AK18" s="15">
        <v>233424</v>
      </c>
      <c r="AL18" s="15">
        <v>265101</v>
      </c>
      <c r="AM18" s="15">
        <v>129369</v>
      </c>
      <c r="AN18" s="13">
        <v>408673</v>
      </c>
      <c r="AO18" s="13">
        <v>219642</v>
      </c>
      <c r="AP18" s="13">
        <v>159698</v>
      </c>
      <c r="AQ18" s="13">
        <v>381196</v>
      </c>
      <c r="AR18" s="15">
        <v>192294</v>
      </c>
      <c r="AS18" s="15">
        <v>196626</v>
      </c>
      <c r="AT18" s="15">
        <v>250310</v>
      </c>
      <c r="AU18" s="15">
        <v>163865</v>
      </c>
      <c r="AV18" s="15">
        <v>425155</v>
      </c>
      <c r="AW18" s="15">
        <v>162309</v>
      </c>
      <c r="AX18" s="15">
        <v>241410</v>
      </c>
      <c r="AY18" s="13">
        <v>424099</v>
      </c>
      <c r="AZ18" s="13">
        <v>120091</v>
      </c>
      <c r="BA18" s="15">
        <v>323688</v>
      </c>
      <c r="BB18" s="15">
        <v>238116</v>
      </c>
      <c r="BC18" s="15">
        <v>388642</v>
      </c>
      <c r="BD18" s="15">
        <v>448591</v>
      </c>
      <c r="BE18" s="15">
        <v>297429</v>
      </c>
      <c r="BF18" s="15">
        <v>418987</v>
      </c>
      <c r="BG18" s="15">
        <v>324627</v>
      </c>
      <c r="BH18" s="15">
        <v>524936</v>
      </c>
      <c r="BI18" s="15">
        <v>538244</v>
      </c>
      <c r="BJ18" s="15">
        <v>554311</v>
      </c>
      <c r="BK18" s="15">
        <v>477162</v>
      </c>
      <c r="BL18" s="15">
        <v>576104</v>
      </c>
      <c r="BM18" s="15">
        <v>915789</v>
      </c>
      <c r="BN18" s="15">
        <v>353259</v>
      </c>
      <c r="BO18" s="15">
        <v>461720</v>
      </c>
    </row>
    <row r="19" spans="1:67" ht="15" customHeight="1" x14ac:dyDescent="0.25">
      <c r="A19" s="11" t="s">
        <v>17</v>
      </c>
      <c r="B19" s="8" t="s">
        <v>298</v>
      </c>
      <c r="C19" s="15">
        <v>-52660</v>
      </c>
      <c r="D19" s="15">
        <v>-59253</v>
      </c>
      <c r="E19" s="15">
        <v>-51927</v>
      </c>
      <c r="F19" s="15">
        <v>-61516</v>
      </c>
      <c r="G19" s="15">
        <v>-53697</v>
      </c>
      <c r="H19" s="15">
        <v>-69273</v>
      </c>
      <c r="I19" s="15">
        <v>-162387</v>
      </c>
      <c r="J19" s="15">
        <v>-111212</v>
      </c>
      <c r="K19" s="15">
        <v>-81916</v>
      </c>
      <c r="L19" s="15">
        <v>-148006</v>
      </c>
      <c r="M19" s="15">
        <v>-80700</v>
      </c>
      <c r="N19" s="15">
        <v>-94107</v>
      </c>
      <c r="O19" s="15">
        <v>-98385</v>
      </c>
      <c r="P19" s="15">
        <v>-148120</v>
      </c>
      <c r="Q19" s="15">
        <v>-129649</v>
      </c>
      <c r="R19" s="15">
        <v>-150694</v>
      </c>
      <c r="S19" s="15">
        <v>-124363</v>
      </c>
      <c r="T19" s="15">
        <v>-109893</v>
      </c>
      <c r="U19" s="13">
        <v>-166599</v>
      </c>
      <c r="V19" s="15">
        <v>-251071</v>
      </c>
      <c r="W19" s="15">
        <v>-477949</v>
      </c>
      <c r="X19" s="15">
        <v>35274</v>
      </c>
      <c r="Y19" s="15">
        <v>-550732</v>
      </c>
      <c r="Z19" s="15">
        <v>-206743</v>
      </c>
      <c r="AA19" s="15">
        <v>-103087</v>
      </c>
      <c r="AB19" s="15">
        <v>-112423</v>
      </c>
      <c r="AC19" s="15">
        <v>-170262</v>
      </c>
      <c r="AD19" s="15">
        <v>-214475</v>
      </c>
      <c r="AE19" s="15">
        <v>-154140</v>
      </c>
      <c r="AF19" s="15">
        <v>-244463</v>
      </c>
      <c r="AG19" s="15">
        <v>-152047</v>
      </c>
      <c r="AH19" s="15">
        <v>-243166</v>
      </c>
      <c r="AI19" s="15">
        <v>-210456</v>
      </c>
      <c r="AJ19" s="15">
        <v>-147229</v>
      </c>
      <c r="AK19" s="15">
        <v>-224943</v>
      </c>
      <c r="AL19" s="15">
        <v>-304535</v>
      </c>
      <c r="AM19" s="15">
        <v>-165505</v>
      </c>
      <c r="AN19" s="13">
        <v>-413198</v>
      </c>
      <c r="AO19" s="13">
        <v>-235150</v>
      </c>
      <c r="AP19" s="13">
        <v>-146812</v>
      </c>
      <c r="AQ19" s="13">
        <v>-381948</v>
      </c>
      <c r="AR19" s="15">
        <v>-238458</v>
      </c>
      <c r="AS19" s="15">
        <v>-228606</v>
      </c>
      <c r="AT19" s="15">
        <v>-241089</v>
      </c>
      <c r="AU19" s="15">
        <v>-153330</v>
      </c>
      <c r="AV19" s="15">
        <v>-285249</v>
      </c>
      <c r="AW19" s="15">
        <v>-158584</v>
      </c>
      <c r="AX19" s="15">
        <v>-223883</v>
      </c>
      <c r="AY19" s="13">
        <v>-369835</v>
      </c>
      <c r="AZ19" s="13">
        <v>-124534</v>
      </c>
      <c r="BA19" s="15">
        <v>-305615</v>
      </c>
      <c r="BB19" s="15">
        <v>-241955</v>
      </c>
      <c r="BC19" s="15">
        <v>-320134</v>
      </c>
      <c r="BD19" s="15">
        <v>-412709</v>
      </c>
      <c r="BE19" s="15">
        <v>-264009</v>
      </c>
      <c r="BF19" s="15">
        <v>-428125</v>
      </c>
      <c r="BG19" s="15">
        <v>-252175</v>
      </c>
      <c r="BH19" s="15">
        <v>-499655</v>
      </c>
      <c r="BI19" s="15">
        <v>-473796</v>
      </c>
      <c r="BJ19" s="15">
        <v>-498512</v>
      </c>
      <c r="BK19" s="15">
        <v>-437059</v>
      </c>
      <c r="BL19" s="15">
        <v>-568612</v>
      </c>
      <c r="BM19" s="15">
        <v>-882321</v>
      </c>
      <c r="BN19" s="15">
        <v>-285386</v>
      </c>
      <c r="BO19" s="15">
        <v>-421450</v>
      </c>
    </row>
    <row r="20" spans="1:67" ht="15" customHeight="1" x14ac:dyDescent="0.25">
      <c r="A20" s="11" t="s">
        <v>18</v>
      </c>
      <c r="B20" s="8" t="s">
        <v>299</v>
      </c>
      <c r="C20" s="15">
        <v>158199</v>
      </c>
      <c r="D20" s="15">
        <v>157832</v>
      </c>
      <c r="E20" s="15">
        <v>206791</v>
      </c>
      <c r="F20" s="15">
        <v>202930</v>
      </c>
      <c r="G20" s="15">
        <v>161883</v>
      </c>
      <c r="H20" s="15">
        <v>206783</v>
      </c>
      <c r="I20" s="15">
        <v>185409</v>
      </c>
      <c r="J20" s="15">
        <v>212051</v>
      </c>
      <c r="K20" s="15">
        <v>194563</v>
      </c>
      <c r="L20" s="15">
        <v>188333</v>
      </c>
      <c r="M20" s="15">
        <v>242731</v>
      </c>
      <c r="N20" s="15">
        <v>238475</v>
      </c>
      <c r="O20" s="15">
        <v>221413</v>
      </c>
      <c r="P20" s="15">
        <v>256453</v>
      </c>
      <c r="Q20" s="15">
        <v>297725</v>
      </c>
      <c r="R20" s="15">
        <v>309288</v>
      </c>
      <c r="S20" s="15">
        <v>269317</v>
      </c>
      <c r="T20" s="15">
        <v>283588</v>
      </c>
      <c r="U20" s="13">
        <v>328681</v>
      </c>
      <c r="V20" s="15">
        <v>346343</v>
      </c>
      <c r="W20" s="15">
        <v>315741</v>
      </c>
      <c r="X20" s="15">
        <v>328109</v>
      </c>
      <c r="Y20" s="15">
        <v>283974</v>
      </c>
      <c r="Z20" s="15">
        <v>375904</v>
      </c>
      <c r="AA20" s="15">
        <v>317618</v>
      </c>
      <c r="AB20" s="15">
        <v>282771</v>
      </c>
      <c r="AC20" s="15">
        <v>320110</v>
      </c>
      <c r="AD20" s="15">
        <v>359015</v>
      </c>
      <c r="AE20" s="15">
        <v>290017</v>
      </c>
      <c r="AF20" s="15">
        <v>310163</v>
      </c>
      <c r="AG20" s="15">
        <v>343077</v>
      </c>
      <c r="AH20" s="15">
        <v>297191</v>
      </c>
      <c r="AI20" s="15">
        <v>334233</v>
      </c>
      <c r="AJ20" s="15">
        <v>382239</v>
      </c>
      <c r="AK20" s="15">
        <v>417328</v>
      </c>
      <c r="AL20" s="15">
        <v>363742</v>
      </c>
      <c r="AM20" s="15">
        <v>331094</v>
      </c>
      <c r="AN20" s="13">
        <v>433712</v>
      </c>
      <c r="AO20" s="13">
        <v>462581</v>
      </c>
      <c r="AP20" s="13">
        <v>577064</v>
      </c>
      <c r="AQ20" s="13">
        <v>518185</v>
      </c>
      <c r="AR20" s="15">
        <v>573301</v>
      </c>
      <c r="AS20" s="15">
        <v>785504</v>
      </c>
      <c r="AT20" s="15">
        <v>869659</v>
      </c>
      <c r="AU20" s="15">
        <v>903717</v>
      </c>
      <c r="AV20" s="15">
        <v>1405878</v>
      </c>
      <c r="AW20" s="15">
        <v>1017766</v>
      </c>
      <c r="AX20" s="15">
        <v>1002675</v>
      </c>
      <c r="AY20" s="13">
        <v>1152852</v>
      </c>
      <c r="AZ20" s="13">
        <v>1116998</v>
      </c>
      <c r="BA20" s="15">
        <v>1444020</v>
      </c>
      <c r="BB20" s="15">
        <v>1401772</v>
      </c>
      <c r="BC20" s="15">
        <v>1606701</v>
      </c>
      <c r="BD20" s="15">
        <v>1717155</v>
      </c>
      <c r="BE20" s="15">
        <v>1614589</v>
      </c>
      <c r="BF20" s="15">
        <v>1652352</v>
      </c>
      <c r="BG20" s="15">
        <v>1675799</v>
      </c>
      <c r="BH20" s="15">
        <v>1956571</v>
      </c>
      <c r="BI20" s="15">
        <v>2077289</v>
      </c>
      <c r="BJ20" s="15">
        <v>2198849</v>
      </c>
      <c r="BK20" s="15">
        <v>1983490</v>
      </c>
      <c r="BL20" s="15">
        <v>2029434</v>
      </c>
      <c r="BM20" s="15">
        <v>2070313</v>
      </c>
      <c r="BN20" s="15">
        <v>2064440</v>
      </c>
      <c r="BO20" s="15">
        <v>1889022</v>
      </c>
    </row>
    <row r="21" spans="1:67" ht="15" customHeight="1" x14ac:dyDescent="0.25">
      <c r="A21" s="11" t="s">
        <v>19</v>
      </c>
      <c r="B21" s="8" t="s">
        <v>300</v>
      </c>
      <c r="C21" s="15">
        <v>-37740</v>
      </c>
      <c r="D21" s="15">
        <v>-40876</v>
      </c>
      <c r="E21" s="15">
        <v>-57372</v>
      </c>
      <c r="F21" s="15">
        <v>-56130</v>
      </c>
      <c r="G21" s="15">
        <v>-37624</v>
      </c>
      <c r="H21" s="15">
        <v>-47991</v>
      </c>
      <c r="I21" s="15">
        <v>-25219</v>
      </c>
      <c r="J21" s="15">
        <v>-48271</v>
      </c>
      <c r="K21" s="15">
        <v>-43288</v>
      </c>
      <c r="L21" s="15">
        <v>-46498</v>
      </c>
      <c r="M21" s="15">
        <v>-55785</v>
      </c>
      <c r="N21" s="15">
        <v>-53667</v>
      </c>
      <c r="O21" s="15">
        <v>-48342</v>
      </c>
      <c r="P21" s="15">
        <v>-51691</v>
      </c>
      <c r="Q21" s="15">
        <v>-67507</v>
      </c>
      <c r="R21" s="15">
        <v>-72035</v>
      </c>
      <c r="S21" s="15">
        <v>-61986</v>
      </c>
      <c r="T21" s="15">
        <v>-55493</v>
      </c>
      <c r="U21" s="13">
        <v>-66085</v>
      </c>
      <c r="V21" s="15">
        <v>-82049</v>
      </c>
      <c r="W21" s="15">
        <v>-64944</v>
      </c>
      <c r="X21" s="15">
        <v>-64891</v>
      </c>
      <c r="Y21" s="15">
        <v>-15853</v>
      </c>
      <c r="Z21" s="15">
        <v>7770</v>
      </c>
      <c r="AA21" s="15">
        <v>-30360</v>
      </c>
      <c r="AB21" s="15">
        <v>-24565</v>
      </c>
      <c r="AC21" s="15">
        <v>-62101</v>
      </c>
      <c r="AD21" s="15">
        <v>-34656</v>
      </c>
      <c r="AE21" s="15">
        <v>-33475</v>
      </c>
      <c r="AF21" s="15">
        <v>-35057</v>
      </c>
      <c r="AG21" s="15">
        <v>-30188</v>
      </c>
      <c r="AH21" s="15">
        <v>-786</v>
      </c>
      <c r="AI21" s="15">
        <v>-46089</v>
      </c>
      <c r="AJ21" s="15">
        <v>-43199</v>
      </c>
      <c r="AK21" s="15">
        <v>-37216</v>
      </c>
      <c r="AL21" s="15">
        <v>-26890</v>
      </c>
      <c r="AM21" s="15">
        <v>-22887</v>
      </c>
      <c r="AN21" s="13">
        <v>-38452</v>
      </c>
      <c r="AO21" s="13">
        <v>-38041</v>
      </c>
      <c r="AP21" s="13">
        <v>-72616</v>
      </c>
      <c r="AQ21" s="13">
        <v>-64210</v>
      </c>
      <c r="AR21" s="15">
        <v>-46784</v>
      </c>
      <c r="AS21" s="15">
        <v>-131892</v>
      </c>
      <c r="AT21" s="15">
        <v>-107806</v>
      </c>
      <c r="AU21" s="15">
        <v>-124796</v>
      </c>
      <c r="AV21" s="15">
        <v>-253477</v>
      </c>
      <c r="AW21" s="15">
        <v>-185534</v>
      </c>
      <c r="AX21" s="15">
        <v>-108749</v>
      </c>
      <c r="AY21" s="13">
        <v>-199370</v>
      </c>
      <c r="AZ21" s="13">
        <v>-190878</v>
      </c>
      <c r="BA21" s="15">
        <v>-269816</v>
      </c>
      <c r="BB21" s="15">
        <v>-182706</v>
      </c>
      <c r="BC21" s="15">
        <v>-282760</v>
      </c>
      <c r="BD21" s="15">
        <v>-307368</v>
      </c>
      <c r="BE21" s="15">
        <v>-268697</v>
      </c>
      <c r="BF21" s="15">
        <v>135643</v>
      </c>
      <c r="BG21" s="15">
        <v>-298545</v>
      </c>
      <c r="BH21" s="15">
        <v>-444508</v>
      </c>
      <c r="BI21" s="15">
        <v>-416771</v>
      </c>
      <c r="BJ21" s="15">
        <v>-429921</v>
      </c>
      <c r="BK21" s="15">
        <v>-346310</v>
      </c>
      <c r="BL21" s="15">
        <v>-336772</v>
      </c>
      <c r="BM21" s="15">
        <v>-325559</v>
      </c>
      <c r="BN21" s="15">
        <v>-363078</v>
      </c>
      <c r="BO21" s="15">
        <v>-309321</v>
      </c>
    </row>
    <row r="22" spans="1:67" ht="15" customHeight="1" x14ac:dyDescent="0.25">
      <c r="A22" s="11" t="s">
        <v>20</v>
      </c>
      <c r="B22" s="8" t="s">
        <v>301</v>
      </c>
      <c r="C22" s="15">
        <v>-25472</v>
      </c>
      <c r="D22" s="15">
        <v>-40817</v>
      </c>
      <c r="E22" s="15">
        <v>-50430</v>
      </c>
      <c r="F22" s="15">
        <v>-41476</v>
      </c>
      <c r="G22" s="15">
        <v>-40104</v>
      </c>
      <c r="H22" s="15">
        <v>-58850</v>
      </c>
      <c r="I22" s="15">
        <v>-37444</v>
      </c>
      <c r="J22" s="15">
        <v>-46558</v>
      </c>
      <c r="K22" s="15">
        <v>-48453</v>
      </c>
      <c r="L22" s="15">
        <v>-56193</v>
      </c>
      <c r="M22" s="15">
        <v>-61926</v>
      </c>
      <c r="N22" s="15">
        <v>-62287</v>
      </c>
      <c r="O22" s="15">
        <v>-51305</v>
      </c>
      <c r="P22" s="15">
        <v>-59551</v>
      </c>
      <c r="Q22" s="15">
        <v>-92342</v>
      </c>
      <c r="R22" s="15">
        <v>-71661</v>
      </c>
      <c r="S22" s="15">
        <v>-70669</v>
      </c>
      <c r="T22" s="15">
        <v>-53088</v>
      </c>
      <c r="U22" s="13">
        <v>-77674</v>
      </c>
      <c r="V22" s="15">
        <v>-70152</v>
      </c>
      <c r="W22" s="15">
        <v>-76322</v>
      </c>
      <c r="X22" s="15">
        <v>-48468</v>
      </c>
      <c r="Y22" s="15">
        <v>-99702</v>
      </c>
      <c r="Z22" s="15">
        <v>-9624</v>
      </c>
      <c r="AA22" s="15">
        <v>-50175</v>
      </c>
      <c r="AB22" s="15">
        <v>-41967</v>
      </c>
      <c r="AC22" s="15">
        <v>-83457</v>
      </c>
      <c r="AD22" s="15">
        <v>-69816</v>
      </c>
      <c r="AE22" s="15">
        <v>-32984</v>
      </c>
      <c r="AF22" s="15">
        <v>-56736</v>
      </c>
      <c r="AG22" s="15">
        <v>-48180</v>
      </c>
      <c r="AH22" s="15">
        <v>-29781</v>
      </c>
      <c r="AI22" s="15">
        <v>-28014</v>
      </c>
      <c r="AJ22" s="15">
        <v>-71684</v>
      </c>
      <c r="AK22" s="15">
        <v>-59705</v>
      </c>
      <c r="AL22" s="15">
        <v>-28782</v>
      </c>
      <c r="AM22" s="15">
        <v>-29425</v>
      </c>
      <c r="AN22" s="13">
        <v>-51513</v>
      </c>
      <c r="AO22" s="13">
        <v>-45360</v>
      </c>
      <c r="AP22" s="13">
        <v>-90800</v>
      </c>
      <c r="AQ22" s="13">
        <v>-52856</v>
      </c>
      <c r="AR22" s="15">
        <v>-104439</v>
      </c>
      <c r="AS22" s="15">
        <v>-161867</v>
      </c>
      <c r="AT22" s="15">
        <v>-181288</v>
      </c>
      <c r="AU22" s="15">
        <v>-41999</v>
      </c>
      <c r="AV22" s="15">
        <v>-363674</v>
      </c>
      <c r="AW22" s="15">
        <v>-169456</v>
      </c>
      <c r="AX22" s="15">
        <v>-118725</v>
      </c>
      <c r="AY22" s="13">
        <v>-142496</v>
      </c>
      <c r="AZ22" s="13">
        <v>-249859</v>
      </c>
      <c r="BA22" s="15">
        <v>-280043</v>
      </c>
      <c r="BB22" s="15">
        <v>-212657</v>
      </c>
      <c r="BC22" s="15">
        <v>-254699</v>
      </c>
      <c r="BD22" s="15">
        <v>-358711</v>
      </c>
      <c r="BE22" s="15">
        <v>-262087</v>
      </c>
      <c r="BF22" s="15">
        <v>-252440</v>
      </c>
      <c r="BG22" s="15">
        <v>-344340</v>
      </c>
      <c r="BH22" s="15">
        <v>-421756</v>
      </c>
      <c r="BI22" s="15">
        <v>-450540</v>
      </c>
      <c r="BJ22" s="15">
        <v>-395018</v>
      </c>
      <c r="BK22" s="15">
        <v>-323380</v>
      </c>
      <c r="BL22" s="15">
        <v>-344199</v>
      </c>
      <c r="BM22" s="15">
        <v>-322380</v>
      </c>
      <c r="BN22" s="15">
        <v>-280272</v>
      </c>
      <c r="BO22" s="15">
        <v>-310705</v>
      </c>
    </row>
    <row r="23" spans="1:67" ht="15" customHeight="1" x14ac:dyDescent="0.25">
      <c r="A23" s="11" t="s">
        <v>21</v>
      </c>
      <c r="B23" s="8" t="s">
        <v>302</v>
      </c>
      <c r="C23" s="15">
        <v>-12268</v>
      </c>
      <c r="D23" s="15">
        <v>-59</v>
      </c>
      <c r="E23" s="15">
        <v>-6942</v>
      </c>
      <c r="F23" s="15">
        <v>-14654</v>
      </c>
      <c r="G23" s="15">
        <v>2480</v>
      </c>
      <c r="H23" s="15">
        <v>10859</v>
      </c>
      <c r="I23" s="15">
        <v>12225</v>
      </c>
      <c r="J23" s="15">
        <v>-1713</v>
      </c>
      <c r="K23" s="15">
        <v>5165</v>
      </c>
      <c r="L23" s="15">
        <v>9695</v>
      </c>
      <c r="M23" s="15">
        <v>6141</v>
      </c>
      <c r="N23" s="15">
        <v>8620</v>
      </c>
      <c r="O23" s="15">
        <v>2963</v>
      </c>
      <c r="P23" s="15">
        <v>7860</v>
      </c>
      <c r="Q23" s="15">
        <v>24835</v>
      </c>
      <c r="R23" s="15">
        <v>-374</v>
      </c>
      <c r="S23" s="15">
        <v>8683</v>
      </c>
      <c r="T23" s="15">
        <v>-2405</v>
      </c>
      <c r="U23" s="13">
        <v>11589</v>
      </c>
      <c r="V23" s="15">
        <v>-11897</v>
      </c>
      <c r="W23" s="15">
        <v>11378</v>
      </c>
      <c r="X23" s="15">
        <v>-16423</v>
      </c>
      <c r="Y23" s="15">
        <v>83849</v>
      </c>
      <c r="Z23" s="15">
        <v>17394</v>
      </c>
      <c r="AA23" s="15">
        <v>19815</v>
      </c>
      <c r="AB23" s="15">
        <v>17402</v>
      </c>
      <c r="AC23" s="15">
        <v>21356</v>
      </c>
      <c r="AD23" s="15">
        <v>35160</v>
      </c>
      <c r="AE23" s="15">
        <v>-491</v>
      </c>
      <c r="AF23" s="15">
        <v>21679</v>
      </c>
      <c r="AG23" s="15">
        <v>17992</v>
      </c>
      <c r="AH23" s="15">
        <v>28995</v>
      </c>
      <c r="AI23" s="15">
        <v>-18075</v>
      </c>
      <c r="AJ23" s="15">
        <v>28485</v>
      </c>
      <c r="AK23" s="15">
        <v>22489</v>
      </c>
      <c r="AL23" s="15">
        <v>1892</v>
      </c>
      <c r="AM23" s="15">
        <v>6538</v>
      </c>
      <c r="AN23" s="13">
        <v>13061</v>
      </c>
      <c r="AO23" s="13">
        <v>7319</v>
      </c>
      <c r="AP23" s="13">
        <v>18184</v>
      </c>
      <c r="AQ23" s="13">
        <v>-11354</v>
      </c>
      <c r="AR23" s="15">
        <v>57655</v>
      </c>
      <c r="AS23" s="15">
        <v>29975</v>
      </c>
      <c r="AT23" s="15">
        <v>73482</v>
      </c>
      <c r="AU23" s="15">
        <v>-82797</v>
      </c>
      <c r="AV23" s="15">
        <v>110197</v>
      </c>
      <c r="AW23" s="15">
        <v>-16078</v>
      </c>
      <c r="AX23" s="15">
        <v>9976</v>
      </c>
      <c r="AY23" s="13">
        <v>-56874</v>
      </c>
      <c r="AZ23" s="13">
        <v>58981</v>
      </c>
      <c r="BA23" s="15">
        <v>10227</v>
      </c>
      <c r="BB23" s="15">
        <v>29951</v>
      </c>
      <c r="BC23" s="15">
        <v>-28061</v>
      </c>
      <c r="BD23" s="15">
        <v>51343</v>
      </c>
      <c r="BE23" s="15">
        <v>-6610</v>
      </c>
      <c r="BF23" s="15">
        <v>388083</v>
      </c>
      <c r="BG23" s="15">
        <v>45795</v>
      </c>
      <c r="BH23" s="15">
        <v>-22752</v>
      </c>
      <c r="BI23" s="15">
        <v>33769</v>
      </c>
      <c r="BJ23" s="15">
        <v>-34903</v>
      </c>
      <c r="BK23" s="15">
        <v>-22930</v>
      </c>
      <c r="BL23" s="15">
        <v>7427</v>
      </c>
      <c r="BM23" s="15">
        <v>-3179</v>
      </c>
      <c r="BN23" s="15">
        <v>-82806</v>
      </c>
      <c r="BO23" s="15">
        <v>1384</v>
      </c>
    </row>
    <row r="24" spans="1:67" ht="15" customHeight="1" x14ac:dyDescent="0.25">
      <c r="A24" s="11" t="s">
        <v>22</v>
      </c>
      <c r="B24" s="8" t="s">
        <v>303</v>
      </c>
      <c r="C24" s="15">
        <v>120459</v>
      </c>
      <c r="D24" s="15">
        <v>116956</v>
      </c>
      <c r="E24" s="15">
        <v>149419</v>
      </c>
      <c r="F24" s="15">
        <v>146800</v>
      </c>
      <c r="G24" s="15">
        <v>124259</v>
      </c>
      <c r="H24" s="15">
        <v>158792</v>
      </c>
      <c r="I24" s="15">
        <v>160190</v>
      </c>
      <c r="J24" s="15">
        <v>163780</v>
      </c>
      <c r="K24" s="15">
        <v>151275</v>
      </c>
      <c r="L24" s="15">
        <v>141835</v>
      </c>
      <c r="M24" s="15">
        <v>186946</v>
      </c>
      <c r="N24" s="15">
        <v>184808</v>
      </c>
      <c r="O24" s="15">
        <v>173071</v>
      </c>
      <c r="P24" s="15">
        <v>204762</v>
      </c>
      <c r="Q24" s="15">
        <v>230218</v>
      </c>
      <c r="R24" s="15">
        <v>237253</v>
      </c>
      <c r="S24" s="15">
        <v>207331</v>
      </c>
      <c r="T24" s="15">
        <v>228095</v>
      </c>
      <c r="U24" s="13">
        <v>262596</v>
      </c>
      <c r="V24" s="15">
        <v>264294</v>
      </c>
      <c r="W24" s="15">
        <v>250797</v>
      </c>
      <c r="X24" s="15">
        <v>263218</v>
      </c>
      <c r="Y24" s="15">
        <v>268121</v>
      </c>
      <c r="Z24" s="15">
        <v>383674</v>
      </c>
      <c r="AA24" s="15">
        <v>287258</v>
      </c>
      <c r="AB24" s="15">
        <v>258206</v>
      </c>
      <c r="AC24" s="15">
        <v>258009</v>
      </c>
      <c r="AD24" s="15">
        <v>324359</v>
      </c>
      <c r="AE24" s="15">
        <v>256542</v>
      </c>
      <c r="AF24" s="15">
        <v>275106</v>
      </c>
      <c r="AG24" s="15">
        <v>312889</v>
      </c>
      <c r="AH24" s="15">
        <v>296405</v>
      </c>
      <c r="AI24" s="15">
        <v>288144</v>
      </c>
      <c r="AJ24" s="15">
        <v>339040</v>
      </c>
      <c r="AK24" s="15">
        <v>380112</v>
      </c>
      <c r="AL24" s="15">
        <v>336852</v>
      </c>
      <c r="AM24" s="15">
        <v>308207</v>
      </c>
      <c r="AN24" s="13">
        <v>395260</v>
      </c>
      <c r="AO24" s="13">
        <v>424540</v>
      </c>
      <c r="AP24" s="13">
        <v>504448</v>
      </c>
      <c r="AQ24" s="13">
        <v>453975</v>
      </c>
      <c r="AR24" s="15">
        <v>526517</v>
      </c>
      <c r="AS24" s="15">
        <v>653612</v>
      </c>
      <c r="AT24" s="15">
        <v>761853</v>
      </c>
      <c r="AU24" s="15">
        <v>778921</v>
      </c>
      <c r="AV24" s="15">
        <v>1152401</v>
      </c>
      <c r="AW24" s="15">
        <v>832232</v>
      </c>
      <c r="AX24" s="15">
        <v>893926</v>
      </c>
      <c r="AY24" s="13">
        <v>953482</v>
      </c>
      <c r="AZ24" s="13">
        <v>926120</v>
      </c>
      <c r="BA24" s="15">
        <v>1174204</v>
      </c>
      <c r="BB24" s="15">
        <v>1219066</v>
      </c>
      <c r="BC24" s="15">
        <v>1323941</v>
      </c>
      <c r="BD24" s="15">
        <v>1409787</v>
      </c>
      <c r="BE24" s="15">
        <v>1345892</v>
      </c>
      <c r="BF24" s="15">
        <v>1787995</v>
      </c>
      <c r="BG24" s="15">
        <v>1377254</v>
      </c>
      <c r="BH24" s="15">
        <v>1512063</v>
      </c>
      <c r="BI24" s="15">
        <v>1660518</v>
      </c>
      <c r="BJ24" s="15">
        <v>1768928</v>
      </c>
      <c r="BK24" s="15">
        <v>1637180</v>
      </c>
      <c r="BL24" s="15">
        <v>1692662</v>
      </c>
      <c r="BM24" s="15">
        <v>1744754</v>
      </c>
      <c r="BN24" s="15">
        <v>1701362</v>
      </c>
      <c r="BO24" s="15">
        <v>1579701</v>
      </c>
    </row>
    <row r="25" spans="1:67" ht="15" customHeight="1" x14ac:dyDescent="0.25">
      <c r="A25" s="11" t="s">
        <v>23</v>
      </c>
      <c r="B25" s="8" t="s">
        <v>304</v>
      </c>
      <c r="C25" s="15">
        <v>120459</v>
      </c>
      <c r="D25" s="15">
        <v>116956</v>
      </c>
      <c r="E25" s="15">
        <v>149419</v>
      </c>
      <c r="F25" s="15">
        <v>146800</v>
      </c>
      <c r="G25" s="15">
        <v>124259</v>
      </c>
      <c r="H25" s="15">
        <v>158792</v>
      </c>
      <c r="I25" s="15">
        <v>160190</v>
      </c>
      <c r="J25" s="15">
        <v>163780</v>
      </c>
      <c r="K25" s="15">
        <v>151275</v>
      </c>
      <c r="L25" s="15">
        <v>141835</v>
      </c>
      <c r="M25" s="15">
        <v>186946</v>
      </c>
      <c r="N25" s="15">
        <v>184808</v>
      </c>
      <c r="O25" s="15">
        <v>173071</v>
      </c>
      <c r="P25" s="15">
        <v>204762</v>
      </c>
      <c r="Q25" s="15">
        <v>230218</v>
      </c>
      <c r="R25" s="15">
        <v>237253</v>
      </c>
      <c r="S25" s="15">
        <v>207331</v>
      </c>
      <c r="T25" s="15">
        <v>228095</v>
      </c>
      <c r="U25" s="13">
        <v>262596</v>
      </c>
      <c r="V25" s="15">
        <v>264294</v>
      </c>
      <c r="W25" s="15">
        <v>250797</v>
      </c>
      <c r="X25" s="15">
        <v>263218</v>
      </c>
      <c r="Y25" s="15">
        <v>268121</v>
      </c>
      <c r="Z25" s="15">
        <v>383674</v>
      </c>
      <c r="AA25" s="15">
        <v>287258</v>
      </c>
      <c r="AB25" s="15">
        <v>258206</v>
      </c>
      <c r="AC25" s="15">
        <v>258009</v>
      </c>
      <c r="AD25" s="15">
        <v>324359</v>
      </c>
      <c r="AE25" s="15">
        <v>256542</v>
      </c>
      <c r="AF25" s="15">
        <v>275106</v>
      </c>
      <c r="AG25" s="15">
        <v>312889</v>
      </c>
      <c r="AH25" s="15">
        <v>296405</v>
      </c>
      <c r="AI25" s="15">
        <v>288144</v>
      </c>
      <c r="AJ25" s="15">
        <v>339040</v>
      </c>
      <c r="AK25" s="15">
        <v>380112</v>
      </c>
      <c r="AL25" s="15">
        <v>336852</v>
      </c>
      <c r="AM25" s="15">
        <v>308207</v>
      </c>
      <c r="AN25" s="13">
        <v>395260</v>
      </c>
      <c r="AO25" s="13">
        <v>424540</v>
      </c>
      <c r="AP25" s="13">
        <v>504448</v>
      </c>
      <c r="AQ25" s="13">
        <v>453975</v>
      </c>
      <c r="AR25" s="15">
        <v>526517</v>
      </c>
      <c r="AS25" s="15">
        <v>653612</v>
      </c>
      <c r="AT25" s="15">
        <v>761853</v>
      </c>
      <c r="AU25" s="15">
        <v>778921</v>
      </c>
      <c r="AV25" s="15">
        <v>1152401</v>
      </c>
      <c r="AW25" s="15">
        <v>832232</v>
      </c>
      <c r="AX25" s="15">
        <v>893926</v>
      </c>
      <c r="AY25" s="13">
        <v>953482</v>
      </c>
      <c r="AZ25" s="13">
        <v>926120</v>
      </c>
      <c r="BA25" s="15">
        <v>1174204</v>
      </c>
      <c r="BB25" s="15">
        <v>1219066</v>
      </c>
      <c r="BC25" s="15">
        <v>1323941</v>
      </c>
      <c r="BD25" s="15">
        <v>1409787</v>
      </c>
      <c r="BE25" s="15">
        <v>1345892</v>
      </c>
      <c r="BF25" s="15">
        <v>1787995</v>
      </c>
      <c r="BG25" s="15">
        <v>1377254</v>
      </c>
      <c r="BH25" s="15">
        <v>1512063</v>
      </c>
      <c r="BI25" s="15">
        <v>1660518</v>
      </c>
      <c r="BJ25" s="15">
        <v>1768928</v>
      </c>
      <c r="BK25" s="15">
        <v>1637180</v>
      </c>
      <c r="BL25" s="15">
        <v>1692662</v>
      </c>
      <c r="BM25" s="15">
        <v>1744754</v>
      </c>
      <c r="BN25" s="15">
        <v>1701362</v>
      </c>
      <c r="BO25" s="15">
        <v>1579701</v>
      </c>
    </row>
    <row r="26" spans="1:67" ht="15" customHeight="1" x14ac:dyDescent="0.25">
      <c r="A26" s="11" t="s">
        <v>24</v>
      </c>
      <c r="B26" s="8" t="s">
        <v>305</v>
      </c>
      <c r="C26" s="15">
        <v>119645</v>
      </c>
      <c r="D26" s="15">
        <v>116522</v>
      </c>
      <c r="E26" s="15">
        <v>142107</v>
      </c>
      <c r="F26" s="15">
        <v>141508</v>
      </c>
      <c r="G26" s="15">
        <v>121564</v>
      </c>
      <c r="H26" s="15">
        <v>154557</v>
      </c>
      <c r="I26" s="15">
        <v>154567</v>
      </c>
      <c r="J26" s="15">
        <v>156248</v>
      </c>
      <c r="K26" s="15">
        <v>148247</v>
      </c>
      <c r="L26" s="15">
        <v>139819</v>
      </c>
      <c r="M26" s="15">
        <v>184756</v>
      </c>
      <c r="N26" s="15">
        <v>183157</v>
      </c>
      <c r="O26" s="15">
        <v>172299</v>
      </c>
      <c r="P26" s="15">
        <v>204968</v>
      </c>
      <c r="Q26" s="15">
        <v>228761</v>
      </c>
      <c r="R26" s="15">
        <v>237439</v>
      </c>
      <c r="S26" s="15">
        <v>204887</v>
      </c>
      <c r="T26" s="15">
        <v>227985</v>
      </c>
      <c r="U26" s="13">
        <v>258569</v>
      </c>
      <c r="V26" s="15">
        <v>263285</v>
      </c>
      <c r="W26" s="15">
        <v>245859</v>
      </c>
      <c r="X26" s="15">
        <v>260881</v>
      </c>
      <c r="Y26" s="15">
        <v>265409</v>
      </c>
      <c r="Z26" s="15">
        <v>383916</v>
      </c>
      <c r="AA26" s="15">
        <v>282396</v>
      </c>
      <c r="AB26" s="15">
        <v>254997</v>
      </c>
      <c r="AC26" s="15">
        <v>257043</v>
      </c>
      <c r="AD26" s="15">
        <v>323188</v>
      </c>
      <c r="AE26" s="15">
        <v>257703</v>
      </c>
      <c r="AF26" s="15">
        <v>272166</v>
      </c>
      <c r="AG26" s="15">
        <v>312030</v>
      </c>
      <c r="AH26" s="15">
        <v>300250</v>
      </c>
      <c r="AI26" s="15">
        <v>285004</v>
      </c>
      <c r="AJ26" s="15">
        <v>336605</v>
      </c>
      <c r="AK26" s="15">
        <v>381430</v>
      </c>
      <c r="AL26" s="15">
        <v>335280</v>
      </c>
      <c r="AM26" s="15">
        <v>306849</v>
      </c>
      <c r="AN26" s="13">
        <v>389002</v>
      </c>
      <c r="AO26" s="13">
        <v>418243</v>
      </c>
      <c r="AP26" s="13">
        <v>500487</v>
      </c>
      <c r="AQ26" s="13">
        <v>440023</v>
      </c>
      <c r="AR26" s="15">
        <v>514375</v>
      </c>
      <c r="AS26" s="15">
        <v>644246</v>
      </c>
      <c r="AT26" s="15">
        <v>742229</v>
      </c>
      <c r="AU26" s="15">
        <v>764258</v>
      </c>
      <c r="AV26" s="15">
        <v>1134709</v>
      </c>
      <c r="AW26" s="15">
        <v>812925</v>
      </c>
      <c r="AX26" s="15">
        <v>874055</v>
      </c>
      <c r="AY26" s="13">
        <v>943900</v>
      </c>
      <c r="AZ26" s="13">
        <v>912965</v>
      </c>
      <c r="BA26" s="15">
        <v>1158032</v>
      </c>
      <c r="BB26" s="15">
        <v>1193187</v>
      </c>
      <c r="BC26" s="15">
        <v>1306653</v>
      </c>
      <c r="BD26" s="15">
        <v>1368400</v>
      </c>
      <c r="BE26" s="15">
        <v>1311688</v>
      </c>
      <c r="BF26" s="15">
        <v>1744929</v>
      </c>
      <c r="BG26" s="15">
        <v>1327964</v>
      </c>
      <c r="BH26" s="15">
        <v>1441655</v>
      </c>
      <c r="BI26" s="15">
        <v>1578678</v>
      </c>
      <c r="BJ26" s="15">
        <v>1694296</v>
      </c>
      <c r="BK26" s="15">
        <v>1546036</v>
      </c>
      <c r="BL26" s="15">
        <v>1591952</v>
      </c>
      <c r="BM26" s="15">
        <v>1650469</v>
      </c>
      <c r="BN26" s="15">
        <v>1587762</v>
      </c>
      <c r="BO26" s="15">
        <v>1457187</v>
      </c>
    </row>
    <row r="27" spans="1:67" ht="15" customHeight="1" x14ac:dyDescent="0.25">
      <c r="A27" s="11" t="s">
        <v>25</v>
      </c>
      <c r="B27" s="8" t="s">
        <v>306</v>
      </c>
      <c r="C27" s="15">
        <v>814</v>
      </c>
      <c r="D27" s="15">
        <v>434</v>
      </c>
      <c r="E27" s="15">
        <v>7312</v>
      </c>
      <c r="F27" s="15">
        <v>5292</v>
      </c>
      <c r="G27" s="15">
        <v>2695</v>
      </c>
      <c r="H27" s="15">
        <v>4235</v>
      </c>
      <c r="I27" s="15">
        <v>5623</v>
      </c>
      <c r="J27" s="15">
        <v>7532</v>
      </c>
      <c r="K27" s="15">
        <v>3028</v>
      </c>
      <c r="L27" s="15">
        <v>2016</v>
      </c>
      <c r="M27" s="15">
        <v>2190</v>
      </c>
      <c r="N27" s="15">
        <v>1651</v>
      </c>
      <c r="O27" s="15">
        <v>772</v>
      </c>
      <c r="P27" s="15">
        <v>-206</v>
      </c>
      <c r="Q27" s="15">
        <v>1457</v>
      </c>
      <c r="R27" s="15">
        <v>-186</v>
      </c>
      <c r="S27" s="15">
        <v>2444</v>
      </c>
      <c r="T27" s="15">
        <v>110</v>
      </c>
      <c r="U27" s="13">
        <v>4027</v>
      </c>
      <c r="V27" s="15">
        <v>1009</v>
      </c>
      <c r="W27" s="15">
        <v>4938</v>
      </c>
      <c r="X27" s="15">
        <v>2337</v>
      </c>
      <c r="Y27" s="15">
        <v>2712</v>
      </c>
      <c r="Z27" s="15">
        <v>-242</v>
      </c>
      <c r="AA27" s="15">
        <v>4862</v>
      </c>
      <c r="AB27" s="15">
        <v>3209</v>
      </c>
      <c r="AC27" s="15">
        <v>966</v>
      </c>
      <c r="AD27" s="15">
        <v>1171</v>
      </c>
      <c r="AE27" s="15">
        <v>-1161</v>
      </c>
      <c r="AF27" s="15">
        <v>2940</v>
      </c>
      <c r="AG27" s="15">
        <v>859</v>
      </c>
      <c r="AH27" s="15">
        <v>-3845</v>
      </c>
      <c r="AI27" s="15">
        <v>3140</v>
      </c>
      <c r="AJ27" s="15">
        <v>2435</v>
      </c>
      <c r="AK27" s="15">
        <v>-1318</v>
      </c>
      <c r="AL27" s="15">
        <v>1572</v>
      </c>
      <c r="AM27" s="15">
        <v>1358</v>
      </c>
      <c r="AN27" s="13">
        <v>6258</v>
      </c>
      <c r="AO27" s="13">
        <v>6297</v>
      </c>
      <c r="AP27" s="13">
        <v>3961</v>
      </c>
      <c r="AQ27" s="13">
        <v>13952</v>
      </c>
      <c r="AR27" s="15">
        <v>12142</v>
      </c>
      <c r="AS27" s="15">
        <v>9366</v>
      </c>
      <c r="AT27" s="15">
        <v>19624</v>
      </c>
      <c r="AU27" s="15">
        <v>14663</v>
      </c>
      <c r="AV27" s="15">
        <v>17692</v>
      </c>
      <c r="AW27" s="15">
        <v>19307</v>
      </c>
      <c r="AX27" s="15">
        <v>19871</v>
      </c>
      <c r="AY27" s="13">
        <v>9582</v>
      </c>
      <c r="AZ27" s="13">
        <v>13155</v>
      </c>
      <c r="BA27" s="15">
        <v>16172</v>
      </c>
      <c r="BB27" s="15">
        <v>25879</v>
      </c>
      <c r="BC27" s="15">
        <v>17288</v>
      </c>
      <c r="BD27" s="15">
        <v>41387</v>
      </c>
      <c r="BE27" s="15">
        <v>34204</v>
      </c>
      <c r="BF27" s="15">
        <v>43066</v>
      </c>
      <c r="BG27" s="15">
        <v>49290</v>
      </c>
      <c r="BH27" s="15">
        <v>70408</v>
      </c>
      <c r="BI27" s="15">
        <v>81840</v>
      </c>
      <c r="BJ27" s="15">
        <v>74632</v>
      </c>
      <c r="BK27" s="15">
        <v>91144</v>
      </c>
      <c r="BL27" s="15">
        <v>100710</v>
      </c>
      <c r="BM27" s="15">
        <v>94285</v>
      </c>
      <c r="BN27" s="15">
        <v>113600</v>
      </c>
      <c r="BO27" s="15">
        <v>122514</v>
      </c>
    </row>
    <row r="28" spans="1:67" ht="15" customHeight="1" x14ac:dyDescent="0.25">
      <c r="A28" s="11" t="s">
        <v>26</v>
      </c>
      <c r="B28" s="8" t="s">
        <v>307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7"/>
      <c r="AW28" s="15"/>
      <c r="AX28" s="15"/>
      <c r="AY28" s="13"/>
      <c r="AZ28" s="13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</row>
    <row r="29" spans="1:67" ht="15" customHeight="1" x14ac:dyDescent="0.25">
      <c r="A29" s="11" t="s">
        <v>27</v>
      </c>
      <c r="B29" s="8" t="s">
        <v>308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7"/>
      <c r="AW29" s="15"/>
      <c r="AX29" s="15"/>
      <c r="AY29" s="13"/>
      <c r="AZ29" s="13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</row>
    <row r="30" spans="1:67" ht="15" customHeight="1" x14ac:dyDescent="0.25">
      <c r="A30" s="11" t="s">
        <v>28</v>
      </c>
      <c r="B30" s="8" t="s">
        <v>309</v>
      </c>
      <c r="C30" s="29">
        <v>0.19270000000000001</v>
      </c>
      <c r="D30" s="29">
        <v>0.18765999999999999</v>
      </c>
      <c r="E30" s="29">
        <v>0.22889999999999999</v>
      </c>
      <c r="F30" s="29">
        <v>0.23073999999999997</v>
      </c>
      <c r="G30" s="29">
        <v>0.19578999999999999</v>
      </c>
      <c r="H30" s="29">
        <v>0.24912000000000001</v>
      </c>
      <c r="I30" s="29">
        <v>0.24909999999999999</v>
      </c>
      <c r="J30" s="29">
        <v>0.25598999999999994</v>
      </c>
      <c r="K30" s="29">
        <v>0.23895</v>
      </c>
      <c r="L30" s="29">
        <v>0.22536999999999999</v>
      </c>
      <c r="M30" s="29">
        <v>0.29780000000000001</v>
      </c>
      <c r="N30" s="29">
        <v>0.29788000000000003</v>
      </c>
      <c r="O30" s="29">
        <v>0.27772000000000002</v>
      </c>
      <c r="P30" s="29">
        <v>0.33037</v>
      </c>
      <c r="Q30" s="29">
        <v>0.36870999999999998</v>
      </c>
      <c r="R30" s="29">
        <v>0.3832000000000001</v>
      </c>
      <c r="S30" s="29">
        <v>0.33023000000000002</v>
      </c>
      <c r="T30" s="30">
        <v>0.28264</v>
      </c>
      <c r="U30" s="29">
        <v>0.32056000000000001</v>
      </c>
      <c r="V30" s="29">
        <v>0.32642000000000004</v>
      </c>
      <c r="W30" s="29">
        <v>0.30480000000000002</v>
      </c>
      <c r="X30" s="30">
        <v>0.16170000000000001</v>
      </c>
      <c r="Y30" s="30">
        <v>0.16458999999999999</v>
      </c>
      <c r="Z30" s="30">
        <v>0.23800000000000004</v>
      </c>
      <c r="AA30" s="30">
        <v>0.17505999999999999</v>
      </c>
      <c r="AB30" s="30">
        <v>0.15806000000000001</v>
      </c>
      <c r="AC30" s="30">
        <v>0.15933</v>
      </c>
      <c r="AD30" s="30">
        <v>0.20033000000000001</v>
      </c>
      <c r="AE30" s="30">
        <v>0.15973000000000001</v>
      </c>
      <c r="AF30" s="29">
        <v>0.16869000000000001</v>
      </c>
      <c r="AG30" s="30">
        <v>0.19338</v>
      </c>
      <c r="AH30" s="30">
        <v>0.18609000000000001</v>
      </c>
      <c r="AI30" s="30">
        <v>0.17668</v>
      </c>
      <c r="AJ30" s="30">
        <v>0.16052</v>
      </c>
      <c r="AK30" s="30">
        <v>0.18187</v>
      </c>
      <c r="AL30" s="30">
        <v>0.15987000000000001</v>
      </c>
      <c r="AM30" s="30">
        <v>0.14631</v>
      </c>
      <c r="AN30" s="29">
        <v>0.18546000000000001</v>
      </c>
      <c r="AO30" s="29">
        <v>0.19939000000000001</v>
      </c>
      <c r="AP30" s="29">
        <v>0.23861999999999994</v>
      </c>
      <c r="AQ30" s="30">
        <v>0.20977000000000001</v>
      </c>
      <c r="AR30" s="30">
        <v>0.24521000000000001</v>
      </c>
      <c r="AS30" s="30">
        <v>0.30710999999999999</v>
      </c>
      <c r="AT30" s="30">
        <v>0.35382999999999998</v>
      </c>
      <c r="AU30" s="30">
        <v>0.36429</v>
      </c>
      <c r="AV30" s="30">
        <v>0.27044000000000001</v>
      </c>
      <c r="AW30" s="30">
        <v>0.19372</v>
      </c>
      <c r="AX30" s="30">
        <v>0.20832000000000001</v>
      </c>
      <c r="AY30" s="29">
        <v>0.22495000000000001</v>
      </c>
      <c r="AZ30" s="29">
        <v>0.21758</v>
      </c>
      <c r="BA30" s="30">
        <v>0.27598</v>
      </c>
      <c r="BB30" s="30">
        <v>0.28437000000000001</v>
      </c>
      <c r="BC30" s="30">
        <v>0.31139</v>
      </c>
      <c r="BD30" s="30">
        <v>0.3261</v>
      </c>
      <c r="BE30" s="30">
        <v>0.31269999999999998</v>
      </c>
      <c r="BF30" s="30">
        <v>0.41588999999999998</v>
      </c>
      <c r="BG30" s="30">
        <v>0.31652999999999998</v>
      </c>
      <c r="BH30" s="30">
        <v>0.34361000000000003</v>
      </c>
      <c r="BI30" s="30">
        <v>0.37628</v>
      </c>
      <c r="BJ30" s="30">
        <v>0.40384000000000014</v>
      </c>
      <c r="BK30" s="30">
        <v>0.36847999999999997</v>
      </c>
      <c r="BL30" s="30">
        <v>0.37942999999999999</v>
      </c>
      <c r="BM30" s="30">
        <v>0.39337</v>
      </c>
      <c r="BN30" s="30">
        <v>0.37842999999999999</v>
      </c>
      <c r="BO30" s="30">
        <v>0.34728999999999999</v>
      </c>
    </row>
    <row r="31" spans="1:67" ht="15" customHeight="1" x14ac:dyDescent="0.25">
      <c r="A31" s="11" t="s">
        <v>29</v>
      </c>
      <c r="B31" s="8" t="s">
        <v>310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30"/>
      <c r="AR31" s="30"/>
      <c r="AS31" s="30"/>
      <c r="AT31" s="30"/>
      <c r="AU31" s="30"/>
      <c r="AV31" s="30"/>
      <c r="AW31" s="15"/>
      <c r="AX31" s="15"/>
      <c r="AY31" s="13"/>
      <c r="AZ31" s="13"/>
      <c r="BA31" s="15"/>
      <c r="BB31" s="15"/>
      <c r="BC31" s="15"/>
      <c r="BD31" s="15"/>
      <c r="BE31" s="15"/>
      <c r="BF31" s="31"/>
      <c r="BG31" s="31"/>
      <c r="BH31" s="31"/>
      <c r="BI31" s="31"/>
      <c r="BJ31" s="31"/>
      <c r="BK31" s="15"/>
      <c r="BL31" s="15"/>
      <c r="BM31" s="15"/>
      <c r="BN31" s="15"/>
      <c r="BO31" s="15"/>
    </row>
    <row r="32" spans="1:67" ht="15" customHeight="1" x14ac:dyDescent="0.25">
      <c r="A32" s="11" t="s">
        <v>30</v>
      </c>
      <c r="B32" s="8" t="s">
        <v>309</v>
      </c>
      <c r="C32" s="29">
        <v>0.19270000000000001</v>
      </c>
      <c r="D32" s="29">
        <v>0.18765999999999999</v>
      </c>
      <c r="E32" s="29">
        <v>0.22889999999999999</v>
      </c>
      <c r="F32" s="29">
        <v>0.23073999999999997</v>
      </c>
      <c r="G32" s="29">
        <v>0.19578999999999999</v>
      </c>
      <c r="H32" s="29">
        <v>0.24912000000000001</v>
      </c>
      <c r="I32" s="29">
        <v>0.24909999999999999</v>
      </c>
      <c r="J32" s="29">
        <v>0.25598999999999994</v>
      </c>
      <c r="K32" s="29">
        <v>0.23887</v>
      </c>
      <c r="L32" s="29">
        <v>0.22528999999999999</v>
      </c>
      <c r="M32" s="29">
        <v>0.29768</v>
      </c>
      <c r="N32" s="29">
        <v>0.29816000000000009</v>
      </c>
      <c r="O32" s="29">
        <v>0.27761000000000002</v>
      </c>
      <c r="P32" s="29">
        <v>0.33019999999999999</v>
      </c>
      <c r="Q32" s="29">
        <v>0.36851</v>
      </c>
      <c r="R32" s="29">
        <v>0.38368000000000013</v>
      </c>
      <c r="S32" s="29">
        <v>0.33001000000000003</v>
      </c>
      <c r="T32" s="30">
        <v>0.28239999999999998</v>
      </c>
      <c r="U32" s="29">
        <v>0.32030999999999998</v>
      </c>
      <c r="V32" s="29">
        <v>0.32616000000000001</v>
      </c>
      <c r="W32" s="29">
        <v>0.30456</v>
      </c>
      <c r="X32" s="30">
        <v>0.16159999999999999</v>
      </c>
      <c r="Y32" s="30">
        <v>0.16445000000000001</v>
      </c>
      <c r="Z32" s="30">
        <v>0.23781999999999998</v>
      </c>
      <c r="AA32" s="30">
        <v>0.17494999999999999</v>
      </c>
      <c r="AB32" s="30">
        <v>0.15797</v>
      </c>
      <c r="AC32" s="30">
        <v>0.15923999999999999</v>
      </c>
      <c r="AD32" s="30">
        <v>0.20021999999999995</v>
      </c>
      <c r="AE32" s="30">
        <v>0.15967000000000001</v>
      </c>
      <c r="AF32" s="29">
        <v>0.16863</v>
      </c>
      <c r="AG32" s="30">
        <v>0.19333</v>
      </c>
      <c r="AH32" s="30">
        <v>0.18604000000000001</v>
      </c>
      <c r="AI32" s="30">
        <v>0.17655999999999999</v>
      </c>
      <c r="AJ32" s="30">
        <v>0.16041</v>
      </c>
      <c r="AK32" s="30">
        <v>0.18176999999999999</v>
      </c>
      <c r="AL32" s="30">
        <v>0.15786</v>
      </c>
      <c r="AM32" s="30">
        <v>0.1462</v>
      </c>
      <c r="AN32" s="29">
        <v>0.18536</v>
      </c>
      <c r="AO32" s="29">
        <v>0.19928000000000001</v>
      </c>
      <c r="AP32" s="29">
        <v>0.23847000000000007</v>
      </c>
      <c r="AQ32" s="30">
        <v>0.20968000000000001</v>
      </c>
      <c r="AR32" s="30">
        <v>0.24510000000000001</v>
      </c>
      <c r="AS32" s="30">
        <v>0.30698999999999999</v>
      </c>
      <c r="AT32" s="30">
        <v>0.35368000000000011</v>
      </c>
      <c r="AU32" s="30">
        <v>0.36418</v>
      </c>
      <c r="AV32" s="30">
        <v>0.27039999999999997</v>
      </c>
      <c r="AW32" s="30">
        <v>0.19370999999999999</v>
      </c>
      <c r="AX32" s="30">
        <v>0.20827000000000001</v>
      </c>
      <c r="AY32" s="29">
        <v>0.22489999999999999</v>
      </c>
      <c r="AZ32" s="29">
        <v>0.21753</v>
      </c>
      <c r="BA32" s="30">
        <v>0.27592</v>
      </c>
      <c r="BB32" s="30">
        <v>0.28429000000000004</v>
      </c>
      <c r="BC32" s="30">
        <v>0.31131999999999999</v>
      </c>
      <c r="BD32" s="30">
        <v>0.32602999999999999</v>
      </c>
      <c r="BE32" s="30">
        <v>0.31263000000000002</v>
      </c>
      <c r="BF32" s="30">
        <v>0.41578999999999988</v>
      </c>
      <c r="BG32" s="30">
        <v>0.31645000000000001</v>
      </c>
      <c r="BH32" s="30">
        <v>0.34355000000000002</v>
      </c>
      <c r="BI32" s="30">
        <v>0.37619999999999998</v>
      </c>
      <c r="BJ32" s="30">
        <v>0.40373999999999988</v>
      </c>
      <c r="BK32" s="30">
        <v>0.36841000000000002</v>
      </c>
      <c r="BL32" s="30">
        <v>0.37935000000000002</v>
      </c>
      <c r="BM32" s="30">
        <v>0.39328999999999997</v>
      </c>
      <c r="BN32" s="30">
        <v>0.37835000000000008</v>
      </c>
      <c r="BO32" s="30">
        <v>0.34721999999999997</v>
      </c>
    </row>
    <row r="34" spans="2:67" ht="15" customHeight="1" x14ac:dyDescent="0.25">
      <c r="B34" s="8" t="s">
        <v>311</v>
      </c>
      <c r="C34" s="15">
        <v>620905</v>
      </c>
      <c r="D34" s="15">
        <v>620905</v>
      </c>
      <c r="E34" s="15">
        <v>620905</v>
      </c>
      <c r="F34" s="15">
        <v>620905</v>
      </c>
      <c r="G34" s="15">
        <v>620905</v>
      </c>
      <c r="H34" s="15">
        <v>620405</v>
      </c>
      <c r="I34" s="15">
        <v>620405</v>
      </c>
      <c r="J34" s="15">
        <v>620405</v>
      </c>
      <c r="K34" s="15">
        <v>620405</v>
      </c>
      <c r="L34" s="15">
        <v>620405</v>
      </c>
      <c r="M34" s="15">
        <v>620405</v>
      </c>
      <c r="N34" s="15">
        <v>620405</v>
      </c>
      <c r="O34" s="15">
        <v>620405</v>
      </c>
      <c r="P34" s="15">
        <v>620416</v>
      </c>
      <c r="Q34" s="15">
        <v>620422</v>
      </c>
      <c r="R34" s="15">
        <v>620422</v>
      </c>
      <c r="S34" s="15">
        <v>620432</v>
      </c>
      <c r="T34" s="15">
        <v>806587</v>
      </c>
      <c r="U34" s="15">
        <v>806595</v>
      </c>
      <c r="V34" s="15">
        <v>806597</v>
      </c>
      <c r="W34" s="15">
        <v>806634</v>
      </c>
      <c r="X34" s="15">
        <v>1613305</v>
      </c>
      <c r="Y34" s="15">
        <v>1613060</v>
      </c>
      <c r="Z34" s="15">
        <v>1613063</v>
      </c>
      <c r="AA34" s="15">
        <v>1613147</v>
      </c>
      <c r="AB34" s="15">
        <v>1613209</v>
      </c>
      <c r="AC34" s="15">
        <v>1613244</v>
      </c>
      <c r="AD34" s="15">
        <v>1613245</v>
      </c>
      <c r="AE34" s="15">
        <v>1613332</v>
      </c>
      <c r="AF34" s="15">
        <v>1613382</v>
      </c>
      <c r="AG34" s="15">
        <v>1613440</v>
      </c>
      <c r="AH34" s="15">
        <v>1613447</v>
      </c>
      <c r="AI34" s="15">
        <v>1613080</v>
      </c>
      <c r="AJ34" s="15">
        <v>2097159</v>
      </c>
      <c r="AK34" s="15">
        <v>2097199</v>
      </c>
      <c r="AL34" s="15">
        <v>2097199</v>
      </c>
      <c r="AM34" s="15">
        <v>2097279</v>
      </c>
      <c r="AN34" s="15">
        <v>2097413</v>
      </c>
      <c r="AO34" s="15">
        <v>2097454</v>
      </c>
      <c r="AP34" s="15">
        <v>2097460</v>
      </c>
      <c r="AQ34" s="15">
        <v>2097669</v>
      </c>
      <c r="AR34" s="15">
        <v>2097692</v>
      </c>
      <c r="AS34" s="15">
        <v>2097712</v>
      </c>
      <c r="AT34" s="15">
        <v>2097712</v>
      </c>
      <c r="AU34" s="15">
        <v>2097965</v>
      </c>
      <c r="AV34" s="15">
        <v>4196102</v>
      </c>
      <c r="AW34" s="15">
        <v>4196142</v>
      </c>
      <c r="AX34" s="15">
        <v>4196116</v>
      </c>
      <c r="AY34" s="13">
        <v>4196040</v>
      </c>
      <c r="AZ34" s="13">
        <v>4195995</v>
      </c>
      <c r="BA34" s="15">
        <v>4196013</v>
      </c>
      <c r="BB34" s="15">
        <v>4196013</v>
      </c>
      <c r="BC34" s="15">
        <v>4196212</v>
      </c>
      <c r="BD34" s="15">
        <v>4196212</v>
      </c>
      <c r="BE34" s="15">
        <v>4195717</v>
      </c>
      <c r="BF34" s="15">
        <v>4195717</v>
      </c>
      <c r="BG34" s="15">
        <v>4195353</v>
      </c>
      <c r="BH34" s="15">
        <v>4195458</v>
      </c>
      <c r="BI34" s="15">
        <v>4195467</v>
      </c>
      <c r="BJ34" s="15">
        <v>4195474</v>
      </c>
      <c r="BK34" s="15">
        <v>4195673</v>
      </c>
      <c r="BL34" s="15">
        <v>4195673</v>
      </c>
      <c r="BM34" s="15">
        <v>4195690</v>
      </c>
      <c r="BN34" s="15">
        <v>4195690</v>
      </c>
      <c r="BO34" s="15">
        <v>4195830</v>
      </c>
    </row>
    <row r="35" spans="2:67" ht="15" customHeight="1" x14ac:dyDescent="0.25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3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3"/>
      <c r="AZ35" s="13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</row>
    <row r="36" spans="2:67" ht="15" customHeight="1" x14ac:dyDescent="0.25">
      <c r="B36" s="8" t="s">
        <v>312</v>
      </c>
      <c r="C36" s="15">
        <v>620905</v>
      </c>
      <c r="D36" s="15">
        <v>620905</v>
      </c>
      <c r="E36" s="15">
        <v>620905</v>
      </c>
      <c r="F36" s="15">
        <v>620905</v>
      </c>
      <c r="G36" s="15">
        <v>620905</v>
      </c>
      <c r="H36" s="15">
        <v>620405</v>
      </c>
      <c r="I36" s="15">
        <v>620405</v>
      </c>
      <c r="J36" s="15">
        <v>620274</v>
      </c>
      <c r="K36" s="15">
        <v>620613</v>
      </c>
      <c r="L36" s="15">
        <v>620613</v>
      </c>
      <c r="M36" s="15">
        <v>620648</v>
      </c>
      <c r="N36" s="15">
        <v>620648</v>
      </c>
      <c r="O36" s="15">
        <v>620648</v>
      </c>
      <c r="P36" s="15">
        <v>620700</v>
      </c>
      <c r="Q36" s="15">
        <v>620728</v>
      </c>
      <c r="R36" s="15">
        <v>620727</v>
      </c>
      <c r="S36" s="15">
        <v>620854</v>
      </c>
      <c r="T36" s="15">
        <v>807227</v>
      </c>
      <c r="U36" s="13">
        <v>807223</v>
      </c>
      <c r="V36" s="15">
        <v>807223</v>
      </c>
      <c r="W36" s="15">
        <v>807249</v>
      </c>
      <c r="X36" s="15">
        <v>1614447</v>
      </c>
      <c r="Y36" s="15">
        <v>1614269</v>
      </c>
      <c r="Z36" s="15">
        <v>1614269</v>
      </c>
      <c r="AA36" s="15">
        <v>1614188</v>
      </c>
      <c r="AB36" s="15">
        <v>1614188</v>
      </c>
      <c r="AC36" s="15">
        <v>1614188</v>
      </c>
      <c r="AD36" s="15">
        <v>1614188</v>
      </c>
      <c r="AE36" s="15">
        <v>1613968</v>
      </c>
      <c r="AF36" s="15">
        <v>1613968</v>
      </c>
      <c r="AG36" s="15">
        <v>1613968</v>
      </c>
      <c r="AH36" s="15">
        <v>1613968</v>
      </c>
      <c r="AI36" s="15">
        <v>1614197</v>
      </c>
      <c r="AJ36" s="15">
        <v>2098459</v>
      </c>
      <c r="AK36" s="15">
        <v>2098459</v>
      </c>
      <c r="AL36" s="15">
        <v>2098459</v>
      </c>
      <c r="AM36" s="15">
        <v>2098776</v>
      </c>
      <c r="AN36" s="15">
        <v>2098746</v>
      </c>
      <c r="AO36" s="15">
        <v>2098746</v>
      </c>
      <c r="AP36" s="15">
        <v>2098746</v>
      </c>
      <c r="AQ36" s="15">
        <v>2098583</v>
      </c>
      <c r="AR36" s="15">
        <v>2098583</v>
      </c>
      <c r="AS36" s="15">
        <v>2098583</v>
      </c>
      <c r="AT36" s="15">
        <v>2098583</v>
      </c>
      <c r="AU36" s="15">
        <v>2098569</v>
      </c>
      <c r="AV36" s="15">
        <v>4196706</v>
      </c>
      <c r="AW36" s="15">
        <v>4196706</v>
      </c>
      <c r="AX36" s="15">
        <v>4196700</v>
      </c>
      <c r="AY36" s="13">
        <v>4197039</v>
      </c>
      <c r="AZ36" s="13">
        <v>4196994</v>
      </c>
      <c r="BA36" s="15">
        <v>4196987</v>
      </c>
      <c r="BB36" s="15">
        <v>4196987</v>
      </c>
      <c r="BC36" s="15">
        <v>4197172</v>
      </c>
      <c r="BD36" s="15">
        <v>4197172</v>
      </c>
      <c r="BE36" s="15">
        <v>4196661</v>
      </c>
      <c r="BF36" s="15">
        <v>4196661</v>
      </c>
      <c r="BG36" s="15">
        <v>4196468</v>
      </c>
      <c r="BH36" s="15">
        <v>4196428</v>
      </c>
      <c r="BI36" s="15">
        <v>4196424</v>
      </c>
      <c r="BJ36" s="15">
        <v>4196422</v>
      </c>
      <c r="BK36" s="15">
        <v>4196549</v>
      </c>
      <c r="BL36" s="15">
        <v>4196549</v>
      </c>
      <c r="BM36" s="15">
        <v>4196542</v>
      </c>
      <c r="BN36" s="15">
        <v>4196542</v>
      </c>
      <c r="BO36" s="15">
        <v>4196781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073B-66CB-431E-AB67-CFC0FCF9BA3F}">
  <sheetPr>
    <pageSetUpPr fitToPage="1"/>
  </sheetPr>
  <dimension ref="A1:BN112"/>
  <sheetViews>
    <sheetView showGridLines="0" zoomScaleNormal="100" workbookViewId="0">
      <pane xSplit="1" ySplit="2" topLeftCell="BF3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140625" defaultRowHeight="15" customHeight="1" outlineLevelCol="1" x14ac:dyDescent="0.25"/>
  <cols>
    <col min="1" max="1" width="75.7109375" style="9" customWidth="1"/>
    <col min="2" max="5" width="12.7109375" style="9" hidden="1" customWidth="1" outlineLevel="1"/>
    <col min="6" max="18" width="12.7109375" style="1" hidden="1" customWidth="1" outlineLevel="1"/>
    <col min="19" max="19" width="12.7109375" style="9" hidden="1" customWidth="1" outlineLevel="1"/>
    <col min="20" max="20" width="12.7109375" style="1" hidden="1" customWidth="1" outlineLevel="1"/>
    <col min="21" max="21" width="12.7109375" style="9" hidden="1" customWidth="1" outlineLevel="1"/>
    <col min="22" max="30" width="12.7109375" style="1" hidden="1" customWidth="1" outlineLevel="1"/>
    <col min="31" max="31" width="12.7109375" style="9" hidden="1" customWidth="1" outlineLevel="1"/>
    <col min="32" max="39" width="12.7109375" style="1" hidden="1" customWidth="1" outlineLevel="1"/>
    <col min="40" max="42" width="12.7109375" style="19" hidden="1" customWidth="1" outlineLevel="1"/>
    <col min="43" max="57" width="12.7109375" style="9" hidden="1" customWidth="1" outlineLevel="1"/>
    <col min="58" max="58" width="12.7109375" style="9" hidden="1" customWidth="1" outlineLevel="1" collapsed="1"/>
    <col min="59" max="61" width="12.7109375" style="9" hidden="1" customWidth="1" outlineLevel="1"/>
    <col min="62" max="62" width="12.7109375" style="9" customWidth="1" collapsed="1"/>
    <col min="63" max="66" width="12.7109375" style="9" customWidth="1"/>
    <col min="67" max="16384" width="9.140625" style="9"/>
  </cols>
  <sheetData>
    <row r="1" spans="1:66" ht="15" customHeight="1" x14ac:dyDescent="0.25">
      <c r="A1" s="8" t="s">
        <v>119</v>
      </c>
      <c r="B1" s="1"/>
      <c r="C1" s="1"/>
      <c r="D1" s="1"/>
      <c r="E1" s="1"/>
      <c r="S1" s="1"/>
      <c r="U1" s="1"/>
      <c r="AE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s="12" customFormat="1" ht="15" customHeight="1" x14ac:dyDescent="0.25">
      <c r="A2" s="3" t="s">
        <v>120</v>
      </c>
      <c r="B2" s="3" t="s">
        <v>277</v>
      </c>
      <c r="C2" s="4" t="s">
        <v>278</v>
      </c>
      <c r="D2" s="4" t="s">
        <v>279</v>
      </c>
      <c r="E2" s="4" t="s">
        <v>280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66</v>
      </c>
      <c r="O2" s="4" t="s">
        <v>67</v>
      </c>
      <c r="P2" s="4" t="s">
        <v>68</v>
      </c>
      <c r="Q2" s="4" t="s">
        <v>69</v>
      </c>
      <c r="R2" s="4" t="s">
        <v>70</v>
      </c>
      <c r="S2" s="4" t="s">
        <v>71</v>
      </c>
      <c r="T2" s="4" t="s">
        <v>72</v>
      </c>
      <c r="U2" s="4" t="s">
        <v>73</v>
      </c>
      <c r="V2" s="4" t="s">
        <v>74</v>
      </c>
      <c r="W2" s="4" t="s">
        <v>75</v>
      </c>
      <c r="X2" s="4" t="s">
        <v>76</v>
      </c>
      <c r="Y2" s="4" t="s">
        <v>77</v>
      </c>
      <c r="Z2" s="4" t="s">
        <v>78</v>
      </c>
      <c r="AA2" s="4" t="s">
        <v>79</v>
      </c>
      <c r="AB2" s="4" t="s">
        <v>80</v>
      </c>
      <c r="AC2" s="4" t="s">
        <v>81</v>
      </c>
      <c r="AD2" s="4" t="s">
        <v>82</v>
      </c>
      <c r="AE2" s="4" t="s">
        <v>83</v>
      </c>
      <c r="AF2" s="4" t="s">
        <v>84</v>
      </c>
      <c r="AG2" s="4" t="s">
        <v>85</v>
      </c>
      <c r="AH2" s="4" t="s">
        <v>86</v>
      </c>
      <c r="AI2" s="4" t="s">
        <v>87</v>
      </c>
      <c r="AJ2" s="4" t="s">
        <v>88</v>
      </c>
      <c r="AK2" s="4" t="s">
        <v>89</v>
      </c>
      <c r="AL2" s="4" t="s">
        <v>90</v>
      </c>
      <c r="AM2" s="4" t="s">
        <v>91</v>
      </c>
      <c r="AN2" s="4" t="s">
        <v>92</v>
      </c>
      <c r="AO2" s="4" t="s">
        <v>93</v>
      </c>
      <c r="AP2" s="4" t="s">
        <v>94</v>
      </c>
      <c r="AQ2" s="4" t="s">
        <v>95</v>
      </c>
      <c r="AR2" s="4" t="s">
        <v>96</v>
      </c>
      <c r="AS2" s="4" t="s">
        <v>97</v>
      </c>
      <c r="AT2" s="4" t="s">
        <v>98</v>
      </c>
      <c r="AU2" s="4" t="s">
        <v>99</v>
      </c>
      <c r="AV2" s="4" t="s">
        <v>100</v>
      </c>
      <c r="AW2" s="4" t="s">
        <v>101</v>
      </c>
      <c r="AX2" s="4" t="s">
        <v>102</v>
      </c>
      <c r="AY2" s="4" t="s">
        <v>103</v>
      </c>
      <c r="AZ2" s="4" t="s">
        <v>104</v>
      </c>
      <c r="BA2" s="4" t="s">
        <v>105</v>
      </c>
      <c r="BB2" s="4" t="s">
        <v>106</v>
      </c>
      <c r="BC2" s="4" t="s">
        <v>107</v>
      </c>
      <c r="BD2" s="4" t="s">
        <v>108</v>
      </c>
      <c r="BE2" s="4" t="s">
        <v>109</v>
      </c>
      <c r="BF2" s="4" t="s">
        <v>110</v>
      </c>
      <c r="BG2" s="4" t="s">
        <v>111</v>
      </c>
      <c r="BH2" s="4" t="s">
        <v>112</v>
      </c>
      <c r="BI2" s="4" t="s">
        <v>113</v>
      </c>
      <c r="BJ2" s="4" t="s">
        <v>114</v>
      </c>
      <c r="BK2" s="4" t="s">
        <v>276</v>
      </c>
      <c r="BL2" s="4" t="s">
        <v>281</v>
      </c>
      <c r="BM2" s="4" t="s">
        <v>417</v>
      </c>
      <c r="BN2" s="4" t="s">
        <v>419</v>
      </c>
    </row>
    <row r="3" spans="1:66" ht="15" customHeight="1" x14ac:dyDescent="0.25">
      <c r="A3" s="21" t="s">
        <v>282</v>
      </c>
      <c r="B3" s="45">
        <v>931907</v>
      </c>
      <c r="C3" s="45">
        <v>1013015</v>
      </c>
      <c r="D3" s="45">
        <v>1188622</v>
      </c>
      <c r="E3" s="45">
        <v>1258429</v>
      </c>
      <c r="F3" s="25">
        <v>1126117</v>
      </c>
      <c r="G3" s="25">
        <v>1277258</v>
      </c>
      <c r="H3" s="25">
        <v>1317483</v>
      </c>
      <c r="I3" s="25">
        <v>1468551</v>
      </c>
      <c r="J3" s="25">
        <v>1369762</v>
      </c>
      <c r="K3" s="25">
        <v>1528791</v>
      </c>
      <c r="L3" s="25">
        <v>1613067</v>
      </c>
      <c r="M3" s="25">
        <v>1662258</v>
      </c>
      <c r="N3" s="25">
        <v>1477577</v>
      </c>
      <c r="O3" s="25">
        <v>1699639</v>
      </c>
      <c r="P3" s="25">
        <v>1758381</v>
      </c>
      <c r="Q3" s="25">
        <v>1893299</v>
      </c>
      <c r="R3" s="25">
        <v>1783543</v>
      </c>
      <c r="S3" s="45">
        <v>1821547</v>
      </c>
      <c r="T3" s="25">
        <v>2055972.0000000002</v>
      </c>
      <c r="U3" s="45">
        <v>2179695</v>
      </c>
      <c r="V3" s="25">
        <v>2130291</v>
      </c>
      <c r="W3" s="25">
        <v>2349432</v>
      </c>
      <c r="X3" s="25">
        <v>2546349</v>
      </c>
      <c r="Y3" s="25">
        <v>2734251</v>
      </c>
      <c r="Z3" s="25">
        <v>2416344</v>
      </c>
      <c r="AA3" s="25">
        <v>2335255</v>
      </c>
      <c r="AB3" s="25">
        <v>2238078</v>
      </c>
      <c r="AC3" s="25">
        <v>2377331</v>
      </c>
      <c r="AD3" s="25">
        <v>2134229</v>
      </c>
      <c r="AE3" s="25">
        <v>2280769</v>
      </c>
      <c r="AF3" s="25">
        <v>2435085</v>
      </c>
      <c r="AG3" s="25">
        <v>2673747</v>
      </c>
      <c r="AH3" s="25">
        <v>2551476</v>
      </c>
      <c r="AI3" s="25">
        <v>3056648</v>
      </c>
      <c r="AJ3" s="25">
        <v>3237309</v>
      </c>
      <c r="AK3" s="25">
        <v>3124657</v>
      </c>
      <c r="AL3" s="25">
        <v>2932400</v>
      </c>
      <c r="AM3" s="25">
        <v>3286605</v>
      </c>
      <c r="AN3" s="25">
        <v>3349604</v>
      </c>
      <c r="AO3" s="25">
        <v>3778846</v>
      </c>
      <c r="AP3" s="25">
        <v>3714436</v>
      </c>
      <c r="AQ3" s="25">
        <v>4063943</v>
      </c>
      <c r="AR3" s="25">
        <v>4801260</v>
      </c>
      <c r="AS3" s="25">
        <v>4889918</v>
      </c>
      <c r="AT3" s="25">
        <v>5076879</v>
      </c>
      <c r="AU3" s="25">
        <v>5748206</v>
      </c>
      <c r="AV3" s="25">
        <v>6198200</v>
      </c>
      <c r="AW3" s="25">
        <v>6540010</v>
      </c>
      <c r="AX3" s="25">
        <v>6828106</v>
      </c>
      <c r="AY3" s="25">
        <v>7185787</v>
      </c>
      <c r="AZ3" s="25">
        <v>7911192</v>
      </c>
      <c r="BA3" s="25">
        <v>7979637</v>
      </c>
      <c r="BB3" s="25">
        <v>7696157</v>
      </c>
      <c r="BC3" s="25">
        <v>8171321.9999999991</v>
      </c>
      <c r="BD3" s="25">
        <v>8074837</v>
      </c>
      <c r="BE3" s="25">
        <v>8561285</v>
      </c>
      <c r="BF3" s="25">
        <v>8033304</v>
      </c>
      <c r="BG3" s="25">
        <v>9274426</v>
      </c>
      <c r="BH3" s="25">
        <v>9856935.0000000019</v>
      </c>
      <c r="BI3" s="25">
        <v>10822275.999999998</v>
      </c>
      <c r="BJ3" s="25">
        <v>10078571</v>
      </c>
      <c r="BK3" s="25">
        <v>10207227</v>
      </c>
      <c r="BL3" s="25">
        <v>10271522</v>
      </c>
      <c r="BM3" s="25">
        <v>10246790</v>
      </c>
      <c r="BN3" s="25">
        <v>9468313</v>
      </c>
    </row>
    <row r="4" spans="1:66" ht="15" customHeight="1" x14ac:dyDescent="0.25">
      <c r="A4" s="8" t="s">
        <v>313</v>
      </c>
      <c r="B4" s="38">
        <v>614541</v>
      </c>
      <c r="C4" s="38">
        <v>629057</v>
      </c>
      <c r="D4" s="38">
        <v>690430</v>
      </c>
      <c r="E4" s="38">
        <v>736415</v>
      </c>
      <c r="F4" s="22">
        <v>660322</v>
      </c>
      <c r="G4" s="22">
        <v>723348</v>
      </c>
      <c r="H4" s="22">
        <v>737350</v>
      </c>
      <c r="I4" s="22">
        <v>781938</v>
      </c>
      <c r="J4" s="22">
        <v>714268</v>
      </c>
      <c r="K4" s="22">
        <v>729235</v>
      </c>
      <c r="L4" s="22">
        <v>798626</v>
      </c>
      <c r="M4" s="22">
        <v>774533</v>
      </c>
      <c r="N4" s="22">
        <v>772935</v>
      </c>
      <c r="O4" s="22">
        <v>873354</v>
      </c>
      <c r="P4" s="22">
        <v>872363</v>
      </c>
      <c r="Q4" s="22">
        <v>913387.99999999988</v>
      </c>
      <c r="R4" s="22">
        <v>895446</v>
      </c>
      <c r="S4" s="38">
        <v>900349</v>
      </c>
      <c r="T4" s="22">
        <v>994060</v>
      </c>
      <c r="U4" s="38">
        <v>1086902</v>
      </c>
      <c r="V4" s="22">
        <v>1027854</v>
      </c>
      <c r="W4" s="22">
        <v>1051526</v>
      </c>
      <c r="X4" s="22">
        <v>1087387</v>
      </c>
      <c r="Y4" s="22">
        <v>1060519.0000000005</v>
      </c>
      <c r="Z4" s="22">
        <v>994805</v>
      </c>
      <c r="AA4" s="22">
        <v>947241.00000000012</v>
      </c>
      <c r="AB4" s="22">
        <v>991101</v>
      </c>
      <c r="AC4" s="22">
        <v>1069132</v>
      </c>
      <c r="AD4" s="22">
        <v>990910</v>
      </c>
      <c r="AE4" s="22">
        <v>972614</v>
      </c>
      <c r="AF4" s="22">
        <v>1008161</v>
      </c>
      <c r="AG4" s="22">
        <v>1231995.0000000002</v>
      </c>
      <c r="AH4" s="22">
        <v>1128571</v>
      </c>
      <c r="AI4" s="22">
        <v>1318922</v>
      </c>
      <c r="AJ4" s="22">
        <v>1375424</v>
      </c>
      <c r="AK4" s="22">
        <v>1259721</v>
      </c>
      <c r="AL4" s="22">
        <v>1252200</v>
      </c>
      <c r="AM4" s="22">
        <v>1289664</v>
      </c>
      <c r="AN4" s="23">
        <v>1378136.0000000002</v>
      </c>
      <c r="AO4" s="23">
        <v>1643087.9999999995</v>
      </c>
      <c r="AP4" s="23">
        <v>1692400</v>
      </c>
      <c r="AQ4" s="23">
        <v>1604200</v>
      </c>
      <c r="AR4" s="23">
        <v>2085199.9999999998</v>
      </c>
      <c r="AS4" s="23">
        <v>2247987.0000000009</v>
      </c>
      <c r="AT4" s="23">
        <v>2343108</v>
      </c>
      <c r="AU4" s="23">
        <v>2577970.9999999995</v>
      </c>
      <c r="AV4" s="23">
        <v>2930921.0000000005</v>
      </c>
      <c r="AW4" s="23">
        <v>2890400</v>
      </c>
      <c r="AX4" s="23">
        <v>3470954</v>
      </c>
      <c r="AY4" s="23">
        <v>3637800</v>
      </c>
      <c r="AZ4" s="23">
        <v>3937800</v>
      </c>
      <c r="BA4" s="23">
        <v>3817700</v>
      </c>
      <c r="BB4" s="23">
        <v>3658225</v>
      </c>
      <c r="BC4" s="23">
        <v>3744356</v>
      </c>
      <c r="BD4" s="23">
        <v>3826685</v>
      </c>
      <c r="BE4" s="23">
        <v>4082805.0000000009</v>
      </c>
      <c r="BF4" s="23">
        <v>3894448</v>
      </c>
      <c r="BG4" s="23">
        <v>4133437</v>
      </c>
      <c r="BH4" s="23">
        <v>3883530.0000000009</v>
      </c>
      <c r="BI4" s="23">
        <v>4429217.9999999991</v>
      </c>
      <c r="BJ4" s="23">
        <v>4438445</v>
      </c>
      <c r="BK4" s="23">
        <v>4175735.0000000005</v>
      </c>
      <c r="BL4" s="23">
        <v>4002839</v>
      </c>
      <c r="BM4" s="23">
        <v>3887461</v>
      </c>
      <c r="BN4" s="23">
        <v>3572465</v>
      </c>
    </row>
    <row r="5" spans="1:66" ht="15" customHeight="1" x14ac:dyDescent="0.25">
      <c r="A5" s="8" t="s">
        <v>314</v>
      </c>
      <c r="B5" s="38">
        <v>317366</v>
      </c>
      <c r="C5" s="38">
        <v>383958</v>
      </c>
      <c r="D5" s="38">
        <v>498192</v>
      </c>
      <c r="E5" s="38">
        <v>522014</v>
      </c>
      <c r="F5" s="22">
        <v>465795</v>
      </c>
      <c r="G5" s="22">
        <v>553910</v>
      </c>
      <c r="H5" s="22">
        <v>580133</v>
      </c>
      <c r="I5" s="22">
        <v>686613</v>
      </c>
      <c r="J5" s="22">
        <v>655494</v>
      </c>
      <c r="K5" s="22">
        <v>799556</v>
      </c>
      <c r="L5" s="22">
        <v>814441</v>
      </c>
      <c r="M5" s="22">
        <v>887725</v>
      </c>
      <c r="N5" s="22">
        <v>704642</v>
      </c>
      <c r="O5" s="22">
        <v>826284.99999999988</v>
      </c>
      <c r="P5" s="22">
        <v>886018.00000000023</v>
      </c>
      <c r="Q5" s="22">
        <v>979911</v>
      </c>
      <c r="R5" s="22">
        <v>888097</v>
      </c>
      <c r="S5" s="38">
        <v>921198.00000000012</v>
      </c>
      <c r="T5" s="22">
        <v>1061911.9999999998</v>
      </c>
      <c r="U5" s="38">
        <v>1092793.0000000002</v>
      </c>
      <c r="V5" s="22">
        <v>1102437</v>
      </c>
      <c r="W5" s="22">
        <v>1297906</v>
      </c>
      <c r="X5" s="22">
        <v>1458962</v>
      </c>
      <c r="Y5" s="22">
        <v>1673732.0000000005</v>
      </c>
      <c r="Z5" s="22">
        <v>1421539</v>
      </c>
      <c r="AA5" s="22">
        <v>1388014</v>
      </c>
      <c r="AB5" s="22">
        <v>1246977</v>
      </c>
      <c r="AC5" s="22">
        <v>1308199.0000000002</v>
      </c>
      <c r="AD5" s="22">
        <v>1143319</v>
      </c>
      <c r="AE5" s="22">
        <v>1308155</v>
      </c>
      <c r="AF5" s="22">
        <v>1426924</v>
      </c>
      <c r="AG5" s="22">
        <v>1441752.0000000005</v>
      </c>
      <c r="AH5" s="22">
        <v>1422905</v>
      </c>
      <c r="AI5" s="22">
        <v>1737726</v>
      </c>
      <c r="AJ5" s="22">
        <v>1861885</v>
      </c>
      <c r="AK5" s="22">
        <v>1864936.0000000009</v>
      </c>
      <c r="AL5" s="22">
        <v>1680200</v>
      </c>
      <c r="AM5" s="22">
        <v>1996939.9999999998</v>
      </c>
      <c r="AN5" s="23">
        <v>1971468</v>
      </c>
      <c r="AO5" s="23">
        <v>2135758.0000000009</v>
      </c>
      <c r="AP5" s="23">
        <v>2022036</v>
      </c>
      <c r="AQ5" s="23">
        <v>2459700</v>
      </c>
      <c r="AR5" s="23">
        <v>2716000</v>
      </c>
      <c r="AS5" s="23">
        <v>2642034.0000000005</v>
      </c>
      <c r="AT5" s="23">
        <v>2733771</v>
      </c>
      <c r="AU5" s="23">
        <v>3170235</v>
      </c>
      <c r="AV5" s="23">
        <v>3267293.9999999986</v>
      </c>
      <c r="AW5" s="23">
        <v>3649600</v>
      </c>
      <c r="AX5" s="23">
        <v>3357122</v>
      </c>
      <c r="AY5" s="23">
        <v>3548000</v>
      </c>
      <c r="AZ5" s="23">
        <v>3973400</v>
      </c>
      <c r="BA5" s="23">
        <v>4161899.9999999995</v>
      </c>
      <c r="BB5" s="23">
        <v>4037932</v>
      </c>
      <c r="BC5" s="23">
        <v>4426965.9999999991</v>
      </c>
      <c r="BD5" s="23">
        <v>4248151.9999999991</v>
      </c>
      <c r="BE5" s="23">
        <v>4478480.0000000009</v>
      </c>
      <c r="BF5" s="23">
        <v>4138856</v>
      </c>
      <c r="BG5" s="23">
        <v>5140989</v>
      </c>
      <c r="BH5" s="23">
        <v>5973405.0000000009</v>
      </c>
      <c r="BI5" s="23">
        <v>6393058.0000000009</v>
      </c>
      <c r="BJ5" s="23">
        <v>5640126</v>
      </c>
      <c r="BK5" s="23">
        <v>6031492</v>
      </c>
      <c r="BL5" s="23">
        <v>6268683</v>
      </c>
      <c r="BM5" s="23">
        <v>6359329</v>
      </c>
      <c r="BN5" s="23">
        <v>5895848</v>
      </c>
    </row>
    <row r="6" spans="1:66" ht="15" customHeight="1" x14ac:dyDescent="0.25">
      <c r="A6" s="33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38"/>
      <c r="T6" s="22"/>
      <c r="U6" s="38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</row>
    <row r="7" spans="1:66" ht="15" customHeight="1" x14ac:dyDescent="0.25">
      <c r="A7" s="21" t="s">
        <v>283</v>
      </c>
      <c r="B7" s="50">
        <v>-623294</v>
      </c>
      <c r="C7" s="50">
        <v>-703203</v>
      </c>
      <c r="D7" s="50">
        <v>-811395</v>
      </c>
      <c r="E7" s="50">
        <v>-867129</v>
      </c>
      <c r="F7" s="50">
        <v>-815455</v>
      </c>
      <c r="G7" s="50">
        <v>-895821</v>
      </c>
      <c r="H7" s="50">
        <v>-899217</v>
      </c>
      <c r="I7" s="50">
        <v>-1022865</v>
      </c>
      <c r="J7" s="50">
        <v>-977829.99999999988</v>
      </c>
      <c r="K7" s="50">
        <v>-1067366.0000000002</v>
      </c>
      <c r="L7" s="50">
        <v>-1114536</v>
      </c>
      <c r="M7" s="50">
        <v>-1133458.9999999998</v>
      </c>
      <c r="N7" s="50">
        <v>-1013973</v>
      </c>
      <c r="O7" s="50">
        <v>-1141643</v>
      </c>
      <c r="P7" s="50">
        <v>-1159168</v>
      </c>
      <c r="Q7" s="50">
        <v>-1277346</v>
      </c>
      <c r="R7" s="50">
        <v>-1213122</v>
      </c>
      <c r="S7" s="50">
        <v>-1244222</v>
      </c>
      <c r="T7" s="50">
        <v>-1417439</v>
      </c>
      <c r="U7" s="50">
        <v>-1481477</v>
      </c>
      <c r="V7" s="50">
        <v>-1491668</v>
      </c>
      <c r="W7" s="50">
        <v>-1677705</v>
      </c>
      <c r="X7" s="50">
        <v>-1821547</v>
      </c>
      <c r="Y7" s="50">
        <v>-2003815</v>
      </c>
      <c r="Z7" s="50">
        <v>-1743591</v>
      </c>
      <c r="AA7" s="50">
        <v>-1693587</v>
      </c>
      <c r="AB7" s="50">
        <v>-1619116</v>
      </c>
      <c r="AC7" s="50">
        <v>-1674935</v>
      </c>
      <c r="AD7" s="50">
        <v>-1496877</v>
      </c>
      <c r="AE7" s="50">
        <v>-1599657</v>
      </c>
      <c r="AF7" s="50">
        <v>-1701858</v>
      </c>
      <c r="AG7" s="50">
        <v>-1966991</v>
      </c>
      <c r="AH7" s="50">
        <v>-1827877</v>
      </c>
      <c r="AI7" s="50">
        <v>-2177665</v>
      </c>
      <c r="AJ7" s="50">
        <v>-2288304</v>
      </c>
      <c r="AK7" s="50">
        <v>-2206970</v>
      </c>
      <c r="AL7" s="50">
        <v>-2074800.0000000002</v>
      </c>
      <c r="AM7" s="50">
        <v>-2341339</v>
      </c>
      <c r="AN7" s="51">
        <v>-2344433</v>
      </c>
      <c r="AO7" s="51">
        <v>-2633622</v>
      </c>
      <c r="AP7" s="51">
        <v>-2616903</v>
      </c>
      <c r="AQ7" s="51">
        <v>-2831840</v>
      </c>
      <c r="AR7" s="51">
        <v>-3289688</v>
      </c>
      <c r="AS7" s="51">
        <v>-3293619</v>
      </c>
      <c r="AT7" s="51">
        <v>-3457140</v>
      </c>
      <c r="AU7" s="51">
        <v>-4001699</v>
      </c>
      <c r="AV7" s="51">
        <v>-4411400</v>
      </c>
      <c r="AW7" s="51">
        <v>-4732100</v>
      </c>
      <c r="AX7" s="51">
        <v>-4933270</v>
      </c>
      <c r="AY7" s="51">
        <v>-5217781</v>
      </c>
      <c r="AZ7" s="51">
        <v>-5493544</v>
      </c>
      <c r="BA7" s="51">
        <v>-5564639.9999999991</v>
      </c>
      <c r="BB7" s="51">
        <v>-5149094</v>
      </c>
      <c r="BC7" s="51">
        <v>-5416788</v>
      </c>
      <c r="BD7" s="51">
        <v>-5461011</v>
      </c>
      <c r="BE7" s="51">
        <v>-5675854</v>
      </c>
      <c r="BF7" s="51">
        <v>-5362600</v>
      </c>
      <c r="BG7" s="51">
        <v>-6148231</v>
      </c>
      <c r="BH7" s="51">
        <v>-6458215.9999999981</v>
      </c>
      <c r="BI7" s="51">
        <v>-7204049</v>
      </c>
      <c r="BJ7" s="51">
        <v>-6762551</v>
      </c>
      <c r="BK7" s="51">
        <v>-6771646</v>
      </c>
      <c r="BL7" s="51">
        <v>-6822974</v>
      </c>
      <c r="BM7" s="51">
        <v>-6765306</v>
      </c>
      <c r="BN7" s="51">
        <v>-6472497</v>
      </c>
    </row>
    <row r="8" spans="1:66" ht="15" customHeight="1" x14ac:dyDescent="0.25">
      <c r="A8" s="9" t="s">
        <v>315</v>
      </c>
      <c r="B8" s="39">
        <v>0.62581486738690428</v>
      </c>
      <c r="C8" s="39">
        <v>0.607548058156405</v>
      </c>
      <c r="D8" s="39">
        <v>0.62114575637586555</v>
      </c>
      <c r="E8" s="39">
        <v>0.63641592686438986</v>
      </c>
      <c r="F8" s="39">
        <v>0.64302840585392151</v>
      </c>
      <c r="G8" s="39">
        <v>0.64690039543830125</v>
      </c>
      <c r="H8" s="39">
        <v>0.64890062447469266</v>
      </c>
      <c r="I8" s="39">
        <v>0.65785276330060483</v>
      </c>
      <c r="J8" s="39">
        <v>0.64139448956319511</v>
      </c>
      <c r="K8" s="39">
        <v>0.63289705106407923</v>
      </c>
      <c r="L8" s="39">
        <v>0.64156327131456903</v>
      </c>
      <c r="M8" s="39">
        <v>0.65115159719130244</v>
      </c>
      <c r="N8" s="39">
        <v>0.63762827934474686</v>
      </c>
      <c r="O8" s="39">
        <v>0.63304111796134932</v>
      </c>
      <c r="P8" s="39">
        <v>0.63801101655014503</v>
      </c>
      <c r="Q8" s="39">
        <v>0.644464722775416</v>
      </c>
      <c r="R8" s="39">
        <v>0.64502298578843187</v>
      </c>
      <c r="S8" s="39">
        <v>0.63831806636677646</v>
      </c>
      <c r="T8" s="40">
        <v>0.64834646481579383</v>
      </c>
      <c r="U8" s="39">
        <v>0.65348307999202226</v>
      </c>
      <c r="V8" s="39">
        <v>0.64889261731475611</v>
      </c>
      <c r="W8" s="39">
        <v>0.64200000000000002</v>
      </c>
      <c r="X8" s="39">
        <v>0.64800000000000002</v>
      </c>
      <c r="Y8" s="39">
        <v>0.66301441428876817</v>
      </c>
      <c r="Z8" s="39">
        <v>0.65282884320611023</v>
      </c>
      <c r="AA8" s="39">
        <v>0.64199833220514235</v>
      </c>
      <c r="AB8" s="39">
        <v>0.63904876898498975</v>
      </c>
      <c r="AC8" s="39">
        <v>0.65680402048432462</v>
      </c>
      <c r="AD8" s="39">
        <v>0.62480697371504412</v>
      </c>
      <c r="AE8" s="39">
        <v>0.62583787834630922</v>
      </c>
      <c r="AF8" s="39">
        <v>0.63837730477127885</v>
      </c>
      <c r="AG8" s="39">
        <v>0.68346006638494727</v>
      </c>
      <c r="AH8" s="39">
        <v>0.65638432419397963</v>
      </c>
      <c r="AI8" s="39">
        <v>0.67356809005081519</v>
      </c>
      <c r="AJ8" s="39">
        <v>0.6652502319470095</v>
      </c>
      <c r="AK8" s="39">
        <v>0.67466716066784371</v>
      </c>
      <c r="AL8" s="39">
        <v>0.64048738490949098</v>
      </c>
      <c r="AM8" s="39">
        <v>0.63954192333111892</v>
      </c>
      <c r="AN8" s="41">
        <v>0.6456518538302447</v>
      </c>
      <c r="AO8" s="41">
        <v>0.69747966550887486</v>
      </c>
      <c r="AP8" s="41">
        <v>0.63954192333111892</v>
      </c>
      <c r="AQ8" s="41">
        <v>0.68223537236671539</v>
      </c>
      <c r="AR8" s="41">
        <v>0.70268696506030648</v>
      </c>
      <c r="AS8" s="41">
        <v>0.69113048757351547</v>
      </c>
      <c r="AT8" s="41">
        <v>0.7044171167976323</v>
      </c>
      <c r="AU8" s="41">
        <v>0.72205966618662032</v>
      </c>
      <c r="AV8" s="41">
        <v>0.73399999999999999</v>
      </c>
      <c r="AW8" s="41">
        <v>0.73399999999999999</v>
      </c>
      <c r="AX8" s="41">
        <v>0.74099999999999999</v>
      </c>
      <c r="AY8" s="41">
        <v>0.73499999999999999</v>
      </c>
      <c r="AZ8" s="41">
        <v>0.73699999999999999</v>
      </c>
      <c r="BA8" s="41">
        <v>0.747</v>
      </c>
      <c r="BB8" s="41">
        <v>0.71699999999999997</v>
      </c>
      <c r="BC8" s="41">
        <v>0.72099999999999997</v>
      </c>
      <c r="BD8" s="41">
        <v>0.71699999999999997</v>
      </c>
      <c r="BE8" s="41">
        <v>0.72199999999999998</v>
      </c>
      <c r="BF8" s="41">
        <v>0.70199999999999996</v>
      </c>
      <c r="BG8" s="41">
        <v>0.70499999999999996</v>
      </c>
      <c r="BH8" s="41">
        <v>0.69799999999999995</v>
      </c>
      <c r="BI8" s="41">
        <v>0.73099999999999998</v>
      </c>
      <c r="BJ8" s="41">
        <v>0.69599999999999995</v>
      </c>
      <c r="BK8" s="41">
        <v>0.68600000000000005</v>
      </c>
      <c r="BL8" s="41">
        <v>0.68400000000000005</v>
      </c>
      <c r="BM8" s="41">
        <v>0.68100000000000005</v>
      </c>
      <c r="BN8" s="41">
        <v>0.66200000000000003</v>
      </c>
    </row>
    <row r="9" spans="1:66" ht="15" customHeight="1" x14ac:dyDescent="0.25">
      <c r="A9" s="9" t="s">
        <v>274</v>
      </c>
      <c r="B9" s="39">
        <v>0.24864462581815314</v>
      </c>
      <c r="C9" s="39">
        <v>0.23800924648029803</v>
      </c>
      <c r="D9" s="39">
        <v>0.22823023266111836</v>
      </c>
      <c r="E9" s="39">
        <v>0.21716888770820497</v>
      </c>
      <c r="F9" s="39">
        <v>0.22161711824847924</v>
      </c>
      <c r="G9" s="39">
        <v>0.21753660562955143</v>
      </c>
      <c r="H9" s="39">
        <v>0.21730157733825892</v>
      </c>
      <c r="I9" s="39">
        <v>0.20988891137770133</v>
      </c>
      <c r="J9" s="39">
        <v>0.23439792694440925</v>
      </c>
      <c r="K9" s="39">
        <v>0.23092083406617028</v>
      </c>
      <c r="L9" s="39">
        <v>0.22386333630066266</v>
      </c>
      <c r="M9" s="39">
        <v>0.21357259413510171</v>
      </c>
      <c r="N9" s="39">
        <v>0.22855918216529128</v>
      </c>
      <c r="O9" s="39">
        <v>0.22471304938707079</v>
      </c>
      <c r="P9" s="39">
        <v>0.22154093045659543</v>
      </c>
      <c r="Q9" s="39">
        <v>0.21555300118210485</v>
      </c>
      <c r="R9" s="39">
        <v>0.22779447632682076</v>
      </c>
      <c r="S9" s="39">
        <v>0.23044932296974285</v>
      </c>
      <c r="T9" s="40">
        <v>0.22260274149247572</v>
      </c>
      <c r="U9" s="39">
        <v>0.21546757335075656</v>
      </c>
      <c r="V9" s="39">
        <v>0.21399883948277917</v>
      </c>
      <c r="W9" s="39">
        <v>0.21099999999999999</v>
      </c>
      <c r="X9" s="39">
        <v>0.20499999999999999</v>
      </c>
      <c r="Y9" s="39">
        <v>0.19579494648228021</v>
      </c>
      <c r="Z9" s="39">
        <v>0.21347794833344225</v>
      </c>
      <c r="AA9" s="39">
        <v>0.22332162650719731</v>
      </c>
      <c r="AB9" s="39">
        <v>0.21373623117550761</v>
      </c>
      <c r="AC9" s="39">
        <v>0.19830375374891546</v>
      </c>
      <c r="AD9" s="39">
        <v>0.23134579962119114</v>
      </c>
      <c r="AE9" s="39">
        <v>0.23142951106859525</v>
      </c>
      <c r="AF9" s="39">
        <v>0.22399886772862132</v>
      </c>
      <c r="AG9" s="39">
        <v>0.19360938170125147</v>
      </c>
      <c r="AH9" s="39">
        <v>0.21897540013265304</v>
      </c>
      <c r="AI9" s="39">
        <v>0.20984485567184916</v>
      </c>
      <c r="AJ9" s="39">
        <v>0.20526261992665057</v>
      </c>
      <c r="AK9" s="39">
        <v>0.20118877337031699</v>
      </c>
      <c r="AL9" s="39">
        <v>0.23524738527564149</v>
      </c>
      <c r="AM9" s="39">
        <v>0.22906096246821403</v>
      </c>
      <c r="AN9" s="41">
        <v>0.22675778307378341</v>
      </c>
      <c r="AO9" s="41">
        <v>0.1966099976622239</v>
      </c>
      <c r="AP9" s="41">
        <v>0.22906096246821403</v>
      </c>
      <c r="AQ9" s="41">
        <v>0.19869454886421728</v>
      </c>
      <c r="AR9" s="41">
        <v>0.1852356568618006</v>
      </c>
      <c r="AS9" s="41">
        <v>0.1951899829254411</v>
      </c>
      <c r="AT9" s="41">
        <v>0.19289575030473147</v>
      </c>
      <c r="AU9" s="41">
        <v>0.17787603609168809</v>
      </c>
      <c r="AV9" s="41">
        <v>0.16500000000000001</v>
      </c>
      <c r="AW9" s="41">
        <v>0.156</v>
      </c>
      <c r="AX9" s="41">
        <v>0.156</v>
      </c>
      <c r="AY9" s="41">
        <v>0.155</v>
      </c>
      <c r="AZ9" s="41">
        <v>0.15</v>
      </c>
      <c r="BA9" s="41">
        <v>0.14499999999999999</v>
      </c>
      <c r="BB9" s="41">
        <v>0.16800000000000001</v>
      </c>
      <c r="BC9" s="41">
        <v>0.16800000000000001</v>
      </c>
      <c r="BD9" s="41">
        <v>0.16500000000000001</v>
      </c>
      <c r="BE9" s="41">
        <v>0.161</v>
      </c>
      <c r="BF9" s="41">
        <v>0.17799999999999999</v>
      </c>
      <c r="BG9" s="41">
        <v>0.17799999999999999</v>
      </c>
      <c r="BH9" s="41">
        <v>0.18099999999999999</v>
      </c>
      <c r="BI9" s="41">
        <v>0.16</v>
      </c>
      <c r="BJ9" s="41">
        <v>0.186</v>
      </c>
      <c r="BK9" s="41">
        <v>0.192</v>
      </c>
      <c r="BL9" s="41">
        <v>0.192</v>
      </c>
      <c r="BM9" s="41">
        <v>0.193</v>
      </c>
      <c r="BN9" s="41">
        <v>0.21299999999999999</v>
      </c>
    </row>
    <row r="10" spans="1:66" ht="15" customHeight="1" x14ac:dyDescent="0.25">
      <c r="A10" s="9" t="s">
        <v>237</v>
      </c>
      <c r="B10" s="39">
        <v>3.5201942538706198E-2</v>
      </c>
      <c r="C10" s="39">
        <v>5.6789063069960823E-2</v>
      </c>
      <c r="D10" s="39">
        <v>5.3552842250494663E-2</v>
      </c>
      <c r="E10" s="39">
        <v>4.9319523764717772E-2</v>
      </c>
      <c r="F10" s="39">
        <v>4.8055329237140176E-2</v>
      </c>
      <c r="G10" s="39">
        <v>4.5833593630950333E-2</v>
      </c>
      <c r="H10" s="39">
        <v>4.4728631376217298E-2</v>
      </c>
      <c r="I10" s="39">
        <v>4.3268352887600184E-2</v>
      </c>
      <c r="J10" s="39">
        <v>4.3550720787368748E-2</v>
      </c>
      <c r="K10" s="39">
        <v>4.2718043423032578E-2</v>
      </c>
      <c r="L10" s="39">
        <v>4.1912077452039155E-2</v>
      </c>
      <c r="M10" s="39">
        <v>4.1603291601022316E-2</v>
      </c>
      <c r="N10" s="39">
        <v>4.6259884222194854E-2</v>
      </c>
      <c r="O10" s="39">
        <v>4.4091410740664687E-2</v>
      </c>
      <c r="P10" s="39">
        <v>4.3723478201108404E-2</v>
      </c>
      <c r="Q10" s="39">
        <v>4.2529665218245534E-2</v>
      </c>
      <c r="R10" s="39">
        <v>4.3164353535511624E-2</v>
      </c>
      <c r="S10" s="39">
        <v>4.3027552110062046E-2</v>
      </c>
      <c r="T10" s="40">
        <v>4.2154508762201962E-2</v>
      </c>
      <c r="U10" s="39">
        <v>4.1861625326009066E-2</v>
      </c>
      <c r="V10" s="39">
        <v>4.4647750861342317E-2</v>
      </c>
      <c r="W10" s="39">
        <v>4.2999999999999997E-2</v>
      </c>
      <c r="X10" s="39">
        <v>4.2000000000000003E-2</v>
      </c>
      <c r="Y10" s="39">
        <v>4.0795758136259554E-2</v>
      </c>
      <c r="Z10" s="39">
        <v>4.3699204468459048E-2</v>
      </c>
      <c r="AA10" s="39">
        <v>4.5062920010174375E-2</v>
      </c>
      <c r="AB10" s="39">
        <v>4.6510910118990299E-2</v>
      </c>
      <c r="AC10" s="39">
        <v>4.4705331963256156E-2</v>
      </c>
      <c r="AD10" s="39">
        <v>4.0994009425491022E-2</v>
      </c>
      <c r="AE10" s="39">
        <v>4.0087450148477415E-2</v>
      </c>
      <c r="AF10" s="39">
        <v>3.7786620874667894E-2</v>
      </c>
      <c r="AG10" s="39">
        <v>3.2872338046949161E-2</v>
      </c>
      <c r="AH10" s="39">
        <v>3.6116513773005815E-2</v>
      </c>
      <c r="AI10" s="39">
        <v>3.1547069075279953E-2</v>
      </c>
      <c r="AJ10" s="39">
        <v>3.0906174595381329E-2</v>
      </c>
      <c r="AK10" s="39">
        <v>3.4365995084748677E-2</v>
      </c>
      <c r="AL10" s="39">
        <v>3.7875864368204837E-2</v>
      </c>
      <c r="AM10" s="39">
        <v>3.7422915275541063E-2</v>
      </c>
      <c r="AN10" s="41">
        <v>3.7121546753228964E-2</v>
      </c>
      <c r="AO10" s="41">
        <v>3.2142908480982682E-2</v>
      </c>
      <c r="AP10" s="41">
        <v>3.7422915275541063E-2</v>
      </c>
      <c r="AQ10" s="41">
        <v>3.3500506957604786E-2</v>
      </c>
      <c r="AR10" s="41">
        <v>2.9870160261192952E-2</v>
      </c>
      <c r="AS10" s="41">
        <v>3.0107076456080441E-2</v>
      </c>
      <c r="AT10" s="41">
        <v>2.9748271838414504E-2</v>
      </c>
      <c r="AU10" s="41">
        <v>2.6241367100007823E-2</v>
      </c>
      <c r="AV10" s="41">
        <v>2.5000000000000001E-2</v>
      </c>
      <c r="AW10" s="41">
        <v>2.5000000000000001E-2</v>
      </c>
      <c r="AX10" s="41">
        <v>2.3E-2</v>
      </c>
      <c r="AY10" s="41">
        <v>2.1000000000000001E-2</v>
      </c>
      <c r="AZ10" s="41">
        <v>2.1999999999999999E-2</v>
      </c>
      <c r="BA10" s="41">
        <v>2.1999999999999999E-2</v>
      </c>
      <c r="BB10" s="41">
        <v>2.4E-2</v>
      </c>
      <c r="BC10" s="41">
        <v>2.3E-2</v>
      </c>
      <c r="BD10" s="41">
        <v>2.4E-2</v>
      </c>
      <c r="BE10" s="41">
        <v>2.4E-2</v>
      </c>
      <c r="BF10" s="41">
        <v>2.5999999999999999E-2</v>
      </c>
      <c r="BG10" s="41">
        <v>2.5999999999999999E-2</v>
      </c>
      <c r="BH10" s="41">
        <v>2.7E-2</v>
      </c>
      <c r="BI10" s="41">
        <v>2.9000000000000001E-2</v>
      </c>
      <c r="BJ10" s="41">
        <v>2.9000000000000001E-2</v>
      </c>
      <c r="BK10" s="41">
        <v>2.9000000000000001E-2</v>
      </c>
      <c r="BL10" s="41">
        <v>2.9000000000000001E-2</v>
      </c>
      <c r="BM10" s="41">
        <v>3.7999999999999999E-2</v>
      </c>
      <c r="BN10" s="41">
        <v>3.3000000000000002E-2</v>
      </c>
    </row>
    <row r="11" spans="1:66" ht="15" customHeight="1" x14ac:dyDescent="0.25">
      <c r="A11" s="9" t="s">
        <v>316</v>
      </c>
      <c r="B11" s="39">
        <v>9.033856425623632E-2</v>
      </c>
      <c r="C11" s="39">
        <v>9.7653632293336123E-2</v>
      </c>
      <c r="D11" s="39">
        <v>9.7071168712521527E-2</v>
      </c>
      <c r="E11" s="39">
        <v>9.7095661662687349E-2</v>
      </c>
      <c r="F11" s="39">
        <v>8.7299146660459126E-2</v>
      </c>
      <c r="G11" s="39">
        <v>8.9729405301196996E-2</v>
      </c>
      <c r="H11" s="39">
        <v>8.9069166810831102E-2</v>
      </c>
      <c r="I11" s="39">
        <v>8.8989972434093567E-2</v>
      </c>
      <c r="J11" s="39">
        <v>8.0656862705026922E-2</v>
      </c>
      <c r="K11" s="39">
        <v>9.3464071446717978E-2</v>
      </c>
      <c r="L11" s="39">
        <v>9.2661314932729111E-2</v>
      </c>
      <c r="M11" s="39">
        <v>9.3672517072573624E-2</v>
      </c>
      <c r="N11" s="39">
        <v>8.7552654267767038E-2</v>
      </c>
      <c r="O11" s="39">
        <v>9.8154421910915168E-2</v>
      </c>
      <c r="P11" s="39">
        <v>9.672457479215113E-2</v>
      </c>
      <c r="Q11" s="39">
        <v>9.7452610824233621E-2</v>
      </c>
      <c r="R11" s="39">
        <v>8.4018184349235692E-2</v>
      </c>
      <c r="S11" s="39">
        <v>8.8205058553418647E-2</v>
      </c>
      <c r="T11" s="40">
        <v>8.68962849295285E-2</v>
      </c>
      <c r="U11" s="39">
        <v>8.9187721331212E-2</v>
      </c>
      <c r="V11" s="39">
        <v>9.2460792341122366E-2</v>
      </c>
      <c r="W11" s="39">
        <v>0.10299999999999999</v>
      </c>
      <c r="X11" s="39">
        <v>0.105</v>
      </c>
      <c r="Y11" s="39">
        <v>0.10039488109269203</v>
      </c>
      <c r="Z11" s="39">
        <v>8.9994003991988425E-2</v>
      </c>
      <c r="AA11" s="39">
        <v>8.9617121277485903E-2</v>
      </c>
      <c r="AB11" s="39">
        <v>0.10070408972051242</v>
      </c>
      <c r="AC11" s="39">
        <v>0.10018689380350375</v>
      </c>
      <c r="AD11" s="39">
        <v>0.1028532172382737</v>
      </c>
      <c r="AE11" s="39">
        <v>0.10264516043661821</v>
      </c>
      <c r="AF11" s="39">
        <v>9.9837206625431885E-2</v>
      </c>
      <c r="AG11" s="39">
        <v>9.0058213866852227E-2</v>
      </c>
      <c r="AH11" s="39">
        <v>8.8523761900361445E-2</v>
      </c>
      <c r="AI11" s="39">
        <v>8.5039985202055704E-2</v>
      </c>
      <c r="AJ11" s="39">
        <v>9.8580973530958571E-2</v>
      </c>
      <c r="AK11" s="39">
        <v>8.9778070877090721E-2</v>
      </c>
      <c r="AL11" s="39">
        <v>8.6389365446662786E-2</v>
      </c>
      <c r="AM11" s="39">
        <v>9.3974198925125929E-2</v>
      </c>
      <c r="AN11" s="41">
        <v>9.0468816342742869E-2</v>
      </c>
      <c r="AO11" s="41">
        <v>7.3767428347918565E-2</v>
      </c>
      <c r="AP11" s="41">
        <v>9.3974198925125929E-2</v>
      </c>
      <c r="AQ11" s="41">
        <v>8.5569571811462519E-2</v>
      </c>
      <c r="AR11" s="41">
        <v>8.2207217816700082E-2</v>
      </c>
      <c r="AS11" s="41">
        <v>8.3572453044962983E-2</v>
      </c>
      <c r="AT11" s="41">
        <v>7.2938861059221635E-2</v>
      </c>
      <c r="AU11" s="41">
        <v>7.3822930621683727E-2</v>
      </c>
      <c r="AV11" s="41">
        <v>7.5999999999999998E-2</v>
      </c>
      <c r="AW11" s="41">
        <v>8.5000000000000006E-2</v>
      </c>
      <c r="AX11" s="41">
        <v>0.08</v>
      </c>
      <c r="AY11" s="41">
        <v>8.8999999999999996E-2</v>
      </c>
      <c r="AZ11" s="41">
        <v>9.0999999999999998E-2</v>
      </c>
      <c r="BA11" s="41">
        <v>8.5999999999999993E-2</v>
      </c>
      <c r="BB11" s="41">
        <v>9.0999999999999998E-2</v>
      </c>
      <c r="BC11" s="41">
        <v>8.7999999999999995E-2</v>
      </c>
      <c r="BD11" s="41">
        <v>9.4E-2</v>
      </c>
      <c r="BE11" s="41">
        <v>9.2999999999999999E-2</v>
      </c>
      <c r="BF11" s="41">
        <v>9.4E-2</v>
      </c>
      <c r="BG11" s="41">
        <v>9.0999999999999998E-2</v>
      </c>
      <c r="BH11" s="41">
        <v>9.4E-2</v>
      </c>
      <c r="BI11" s="41">
        <v>0.08</v>
      </c>
      <c r="BJ11" s="41">
        <v>8.8999999999999996E-2</v>
      </c>
      <c r="BK11" s="41">
        <v>9.2999999999999999E-2</v>
      </c>
      <c r="BL11" s="41">
        <v>9.5000000000000001E-2</v>
      </c>
      <c r="BM11" s="41">
        <v>8.7999999999999995E-2</v>
      </c>
      <c r="BN11" s="41">
        <v>9.1999999999999998E-2</v>
      </c>
    </row>
    <row r="12" spans="1:66" ht="15" customHeight="1" x14ac:dyDescent="0.25">
      <c r="A12" s="33" t="s">
        <v>31</v>
      </c>
      <c r="B12" s="17"/>
      <c r="C12" s="17"/>
      <c r="D12" s="17"/>
      <c r="E12" s="17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38"/>
      <c r="T12" s="22"/>
      <c r="U12" s="38"/>
      <c r="V12" s="42"/>
      <c r="W12" s="43"/>
      <c r="X12" s="43"/>
      <c r="Y12" s="43"/>
      <c r="Z12" s="43"/>
      <c r="AA12" s="43"/>
      <c r="AB12" s="43"/>
      <c r="AC12" s="43"/>
      <c r="AD12" s="43"/>
      <c r="AE12" s="17"/>
      <c r="AF12" s="43"/>
      <c r="AG12" s="43"/>
      <c r="AH12" s="43"/>
      <c r="AI12" s="43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</row>
    <row r="13" spans="1:66" ht="15" customHeight="1" x14ac:dyDescent="0.25">
      <c r="A13" s="21" t="s">
        <v>284</v>
      </c>
      <c r="B13" s="45">
        <v>308613</v>
      </c>
      <c r="C13" s="45">
        <v>309812</v>
      </c>
      <c r="D13" s="45">
        <v>377227</v>
      </c>
      <c r="E13" s="45">
        <v>391300</v>
      </c>
      <c r="F13" s="25">
        <v>310662</v>
      </c>
      <c r="G13" s="25">
        <v>381437</v>
      </c>
      <c r="H13" s="25">
        <v>418266</v>
      </c>
      <c r="I13" s="25">
        <v>445686</v>
      </c>
      <c r="J13" s="25">
        <v>391931.99999999994</v>
      </c>
      <c r="K13" s="25">
        <v>461425</v>
      </c>
      <c r="L13" s="25">
        <v>498531</v>
      </c>
      <c r="M13" s="25">
        <v>528799</v>
      </c>
      <c r="N13" s="25">
        <v>463604</v>
      </c>
      <c r="O13" s="25">
        <v>557996</v>
      </c>
      <c r="P13" s="25">
        <v>599213</v>
      </c>
      <c r="Q13" s="25">
        <v>615953</v>
      </c>
      <c r="R13" s="25">
        <v>570421</v>
      </c>
      <c r="S13" s="45">
        <v>577325</v>
      </c>
      <c r="T13" s="25">
        <v>638533</v>
      </c>
      <c r="U13" s="45">
        <v>698218</v>
      </c>
      <c r="V13" s="45">
        <v>638623</v>
      </c>
      <c r="W13" s="45">
        <v>671727</v>
      </c>
      <c r="X13" s="45">
        <v>724802</v>
      </c>
      <c r="Y13" s="45">
        <v>730436</v>
      </c>
      <c r="Z13" s="45">
        <v>672753</v>
      </c>
      <c r="AA13" s="45">
        <v>641668</v>
      </c>
      <c r="AB13" s="45">
        <v>618962</v>
      </c>
      <c r="AC13" s="45">
        <v>702396</v>
      </c>
      <c r="AD13" s="45">
        <v>637352</v>
      </c>
      <c r="AE13" s="45">
        <v>681112</v>
      </c>
      <c r="AF13" s="45">
        <v>733227</v>
      </c>
      <c r="AG13" s="45">
        <v>706756</v>
      </c>
      <c r="AH13" s="45">
        <v>723599</v>
      </c>
      <c r="AI13" s="45">
        <v>878983</v>
      </c>
      <c r="AJ13" s="45">
        <v>949005</v>
      </c>
      <c r="AK13" s="45">
        <v>917687</v>
      </c>
      <c r="AL13" s="45">
        <v>857600</v>
      </c>
      <c r="AM13" s="45">
        <v>945266</v>
      </c>
      <c r="AN13" s="45">
        <v>1005171</v>
      </c>
      <c r="AO13" s="45">
        <v>1145224</v>
      </c>
      <c r="AP13" s="45">
        <v>1097533</v>
      </c>
      <c r="AQ13" s="45">
        <v>1232103</v>
      </c>
      <c r="AR13" s="45">
        <v>1511572</v>
      </c>
      <c r="AS13" s="45">
        <v>1596299</v>
      </c>
      <c r="AT13" s="45">
        <v>1619739</v>
      </c>
      <c r="AU13" s="45">
        <v>1746507</v>
      </c>
      <c r="AV13" s="45">
        <v>1786800</v>
      </c>
      <c r="AW13" s="45">
        <v>1807900</v>
      </c>
      <c r="AX13" s="45">
        <v>1894836</v>
      </c>
      <c r="AY13" s="45">
        <v>1968006</v>
      </c>
      <c r="AZ13" s="45">
        <v>2417648</v>
      </c>
      <c r="BA13" s="45">
        <v>2414997</v>
      </c>
      <c r="BB13" s="45">
        <v>2547063</v>
      </c>
      <c r="BC13" s="45">
        <v>2754544</v>
      </c>
      <c r="BD13" s="45">
        <v>2613826</v>
      </c>
      <c r="BE13" s="45">
        <v>2885430.9999999995</v>
      </c>
      <c r="BF13" s="45">
        <v>2670704</v>
      </c>
      <c r="BG13" s="45">
        <v>3126195</v>
      </c>
      <c r="BH13" s="45">
        <v>3398719.0000000005</v>
      </c>
      <c r="BI13" s="45">
        <v>3618226.9999999981</v>
      </c>
      <c r="BJ13" s="45">
        <v>3316019.9999999995</v>
      </c>
      <c r="BK13" s="45">
        <v>3435581</v>
      </c>
      <c r="BL13" s="45">
        <v>3448548</v>
      </c>
      <c r="BM13" s="45">
        <v>3481484</v>
      </c>
      <c r="BN13" s="45">
        <v>2995816</v>
      </c>
    </row>
    <row r="14" spans="1:66" ht="15" customHeight="1" x14ac:dyDescent="0.25">
      <c r="A14" s="33" t="s">
        <v>31</v>
      </c>
      <c r="B14" s="45"/>
      <c r="C14" s="45"/>
      <c r="D14" s="45"/>
      <c r="E14" s="4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45"/>
      <c r="T14" s="2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</row>
    <row r="15" spans="1:66" ht="15" customHeight="1" x14ac:dyDescent="0.25">
      <c r="A15" s="21" t="s">
        <v>285</v>
      </c>
      <c r="B15" s="52">
        <v>-169009</v>
      </c>
      <c r="C15" s="52">
        <v>-180123</v>
      </c>
      <c r="D15" s="52">
        <v>-210590</v>
      </c>
      <c r="E15" s="52">
        <v>-224593</v>
      </c>
      <c r="F15" s="52">
        <v>-188625</v>
      </c>
      <c r="G15" s="52">
        <v>-216768</v>
      </c>
      <c r="H15" s="52">
        <v>-224867</v>
      </c>
      <c r="I15" s="52">
        <v>-262666</v>
      </c>
      <c r="J15" s="52">
        <v>-243254</v>
      </c>
      <c r="K15" s="52">
        <v>-259611</v>
      </c>
      <c r="L15" s="52">
        <v>-276426.00000000006</v>
      </c>
      <c r="M15" s="52">
        <v>-292985</v>
      </c>
      <c r="N15" s="52">
        <v>-266842</v>
      </c>
      <c r="O15" s="52">
        <v>-299060</v>
      </c>
      <c r="P15" s="52">
        <v>-328036</v>
      </c>
      <c r="Q15" s="52">
        <v>-331075</v>
      </c>
      <c r="R15" s="52">
        <v>-329583</v>
      </c>
      <c r="S15" s="52">
        <v>-326086</v>
      </c>
      <c r="T15" s="52">
        <v>-351435</v>
      </c>
      <c r="U15" s="52">
        <v>-383041</v>
      </c>
      <c r="V15" s="52">
        <v>-364561</v>
      </c>
      <c r="W15" s="52">
        <v>-397090</v>
      </c>
      <c r="X15" s="52">
        <v>-412115</v>
      </c>
      <c r="Y15" s="52">
        <v>-433577</v>
      </c>
      <c r="Z15" s="52">
        <v>-415679</v>
      </c>
      <c r="AA15" s="52">
        <v>-400708</v>
      </c>
      <c r="AB15" s="52">
        <v>-364708</v>
      </c>
      <c r="AC15" s="52">
        <v>-391010</v>
      </c>
      <c r="AD15" s="52">
        <v>-375344</v>
      </c>
      <c r="AE15" s="52">
        <v>-380894</v>
      </c>
      <c r="AF15" s="52">
        <v>-416881</v>
      </c>
      <c r="AG15" s="52">
        <v>-402916</v>
      </c>
      <c r="AH15" s="52">
        <v>-417301</v>
      </c>
      <c r="AI15" s="52">
        <v>-490273</v>
      </c>
      <c r="AJ15" s="52">
        <v>-540158</v>
      </c>
      <c r="AK15" s="52">
        <v>-514510.99999999994</v>
      </c>
      <c r="AL15" s="52">
        <v>-490400</v>
      </c>
      <c r="AM15" s="52">
        <v>-507029</v>
      </c>
      <c r="AN15" s="53">
        <v>-527082</v>
      </c>
      <c r="AO15" s="53">
        <v>-581046</v>
      </c>
      <c r="AP15" s="53">
        <v>-578596</v>
      </c>
      <c r="AQ15" s="53">
        <v>-612638</v>
      </c>
      <c r="AR15" s="53">
        <v>-694088</v>
      </c>
      <c r="AS15" s="53">
        <v>-735861</v>
      </c>
      <c r="AT15" s="53">
        <v>-726557</v>
      </c>
      <c r="AU15" s="53">
        <v>-480535</v>
      </c>
      <c r="AV15" s="53">
        <v>-772800</v>
      </c>
      <c r="AW15" s="53">
        <v>-822700</v>
      </c>
      <c r="AX15" s="53">
        <v>-796248</v>
      </c>
      <c r="AY15" s="53">
        <v>-846565</v>
      </c>
      <c r="AZ15" s="53">
        <v>-991701</v>
      </c>
      <c r="BA15" s="53">
        <v>-1009386</v>
      </c>
      <c r="BB15" s="53">
        <v>-1008870</v>
      </c>
      <c r="BC15" s="53">
        <v>-1073271</v>
      </c>
      <c r="BD15" s="53">
        <v>-1032656.9999999999</v>
      </c>
      <c r="BE15" s="53">
        <v>-1223940.9999999998</v>
      </c>
      <c r="BF15" s="53">
        <v>-1067357</v>
      </c>
      <c r="BG15" s="53">
        <v>-1194905.0000000002</v>
      </c>
      <c r="BH15" s="53">
        <v>-1385877.9999999998</v>
      </c>
      <c r="BI15" s="53">
        <v>-1475177.0000000002</v>
      </c>
      <c r="BJ15" s="53">
        <v>-1372633</v>
      </c>
      <c r="BK15" s="53">
        <v>-1413639.0000000002</v>
      </c>
      <c r="BL15" s="53">
        <v>-1411703</v>
      </c>
      <c r="BM15" s="53">
        <v>-1484917</v>
      </c>
      <c r="BN15" s="53">
        <v>-1147064</v>
      </c>
    </row>
    <row r="16" spans="1:66" ht="15" customHeight="1" x14ac:dyDescent="0.25">
      <c r="A16" s="8" t="s">
        <v>286</v>
      </c>
      <c r="B16" s="54">
        <v>-93055</v>
      </c>
      <c r="C16" s="54">
        <v>-100257</v>
      </c>
      <c r="D16" s="54">
        <v>-121602</v>
      </c>
      <c r="E16" s="54">
        <v>-119335</v>
      </c>
      <c r="F16" s="54">
        <v>-116310</v>
      </c>
      <c r="G16" s="54">
        <v>-123172</v>
      </c>
      <c r="H16" s="54">
        <v>-129965</v>
      </c>
      <c r="I16" s="54">
        <v>-141215.00000000003</v>
      </c>
      <c r="J16" s="54">
        <v>-142790</v>
      </c>
      <c r="K16" s="54">
        <v>-155462</v>
      </c>
      <c r="L16" s="54">
        <v>-157004</v>
      </c>
      <c r="M16" s="54">
        <v>-166459.00000000003</v>
      </c>
      <c r="N16" s="54">
        <v>-157029</v>
      </c>
      <c r="O16" s="54">
        <v>-174312</v>
      </c>
      <c r="P16" s="54">
        <v>-186360</v>
      </c>
      <c r="Q16" s="54">
        <v>-198657</v>
      </c>
      <c r="R16" s="54">
        <v>-196661</v>
      </c>
      <c r="S16" s="54">
        <v>-191300</v>
      </c>
      <c r="T16" s="54">
        <v>-205555</v>
      </c>
      <c r="U16" s="54">
        <v>-226955</v>
      </c>
      <c r="V16" s="54">
        <v>-206835</v>
      </c>
      <c r="W16" s="54">
        <v>-236201</v>
      </c>
      <c r="X16" s="54">
        <v>-245007</v>
      </c>
      <c r="Y16" s="54">
        <v>-262209</v>
      </c>
      <c r="Z16" s="54">
        <v>-242051</v>
      </c>
      <c r="AA16" s="54">
        <v>-233148</v>
      </c>
      <c r="AB16" s="54">
        <v>-222418</v>
      </c>
      <c r="AC16" s="54">
        <v>-227382</v>
      </c>
      <c r="AD16" s="54">
        <v>-204357</v>
      </c>
      <c r="AE16" s="54">
        <v>-214260</v>
      </c>
      <c r="AF16" s="54">
        <v>-238374</v>
      </c>
      <c r="AG16" s="54">
        <v>-237362</v>
      </c>
      <c r="AH16" s="54">
        <v>-242599</v>
      </c>
      <c r="AI16" s="54">
        <v>-284127</v>
      </c>
      <c r="AJ16" s="54">
        <v>-312897</v>
      </c>
      <c r="AK16" s="54">
        <v>-299790</v>
      </c>
      <c r="AL16" s="54">
        <v>-290800</v>
      </c>
      <c r="AM16" s="54">
        <v>-296313</v>
      </c>
      <c r="AN16" s="55">
        <v>-309062</v>
      </c>
      <c r="AO16" s="55">
        <v>-357029</v>
      </c>
      <c r="AP16" s="55">
        <v>-349093</v>
      </c>
      <c r="AQ16" s="55">
        <v>-356198</v>
      </c>
      <c r="AR16" s="55">
        <v>-395780</v>
      </c>
      <c r="AS16" s="55">
        <v>-405746</v>
      </c>
      <c r="AT16" s="55">
        <v>-434281</v>
      </c>
      <c r="AU16" s="55">
        <v>-443133</v>
      </c>
      <c r="AV16" s="55">
        <v>-457900</v>
      </c>
      <c r="AW16" s="55">
        <v>-497900</v>
      </c>
      <c r="AX16" s="55">
        <v>-493016</v>
      </c>
      <c r="AY16" s="55">
        <v>-506697</v>
      </c>
      <c r="AZ16" s="55">
        <v>-562267</v>
      </c>
      <c r="BA16" s="55">
        <v>-602822</v>
      </c>
      <c r="BB16" s="55">
        <v>-568133</v>
      </c>
      <c r="BC16" s="55">
        <v>-606886</v>
      </c>
      <c r="BD16" s="55">
        <v>-597988</v>
      </c>
      <c r="BE16" s="55">
        <v>-653451.99999999977</v>
      </c>
      <c r="BF16" s="55">
        <v>-624184</v>
      </c>
      <c r="BG16" s="55">
        <v>-702805.00000000012</v>
      </c>
      <c r="BH16" s="55">
        <v>-776315</v>
      </c>
      <c r="BI16" s="55">
        <v>-884002.99999999965</v>
      </c>
      <c r="BJ16" s="55">
        <v>-840150</v>
      </c>
      <c r="BK16" s="55">
        <v>-834470</v>
      </c>
      <c r="BL16" s="55">
        <v>-818299</v>
      </c>
      <c r="BM16" s="55">
        <v>-860512</v>
      </c>
      <c r="BN16" s="55">
        <v>-801527</v>
      </c>
    </row>
    <row r="17" spans="1:66" ht="15" customHeight="1" x14ac:dyDescent="0.25">
      <c r="A17" s="8" t="s">
        <v>287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5">
        <v>0</v>
      </c>
      <c r="AO17" s="55">
        <v>0</v>
      </c>
      <c r="AP17" s="55">
        <v>0</v>
      </c>
      <c r="AQ17" s="55">
        <v>0</v>
      </c>
      <c r="AR17" s="55">
        <v>0</v>
      </c>
      <c r="AS17" s="55">
        <v>0</v>
      </c>
      <c r="AT17" s="55">
        <v>3016</v>
      </c>
      <c r="AU17" s="55">
        <v>700</v>
      </c>
      <c r="AV17" s="55">
        <v>4121</v>
      </c>
      <c r="AW17" s="55">
        <v>718</v>
      </c>
      <c r="AX17" s="55">
        <v>1154</v>
      </c>
      <c r="AY17" s="55">
        <v>1784</v>
      </c>
      <c r="AZ17" s="55">
        <v>-601</v>
      </c>
      <c r="BA17" s="55">
        <v>6135</v>
      </c>
      <c r="BB17" s="55">
        <v>-444</v>
      </c>
      <c r="BC17" s="55">
        <v>-1617</v>
      </c>
      <c r="BD17" s="55">
        <v>-14624</v>
      </c>
      <c r="BE17" s="55">
        <v>-1254</v>
      </c>
      <c r="BF17" s="55">
        <v>-8700</v>
      </c>
      <c r="BG17" s="55">
        <v>2355.9999999999991</v>
      </c>
      <c r="BH17" s="55">
        <v>-1343.9999999999993</v>
      </c>
      <c r="BI17" s="55">
        <v>-15207.999999999998</v>
      </c>
      <c r="BJ17" s="55">
        <v>-10335</v>
      </c>
      <c r="BK17" s="55">
        <v>-12568</v>
      </c>
      <c r="BL17" s="55">
        <v>-19831</v>
      </c>
      <c r="BM17" s="55">
        <v>-31602</v>
      </c>
      <c r="BN17" s="55">
        <v>-10412</v>
      </c>
    </row>
    <row r="18" spans="1:66" ht="15" customHeight="1" x14ac:dyDescent="0.25">
      <c r="A18" s="8" t="s">
        <v>288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5">
        <v>0</v>
      </c>
      <c r="AO18" s="55">
        <v>0</v>
      </c>
      <c r="AP18" s="55">
        <v>0</v>
      </c>
      <c r="AQ18" s="55">
        <v>0</v>
      </c>
      <c r="AR18" s="55">
        <v>0</v>
      </c>
      <c r="AS18" s="55">
        <v>0</v>
      </c>
      <c r="AT18" s="55">
        <v>-437297</v>
      </c>
      <c r="AU18" s="55">
        <v>-443833</v>
      </c>
      <c r="AV18" s="55">
        <v>-462010</v>
      </c>
      <c r="AW18" s="55">
        <v>-498619</v>
      </c>
      <c r="AX18" s="55">
        <v>-494170</v>
      </c>
      <c r="AY18" s="55">
        <v>-508481</v>
      </c>
      <c r="AZ18" s="55">
        <v>-561666</v>
      </c>
      <c r="BA18" s="55">
        <v>-608957</v>
      </c>
      <c r="BB18" s="55">
        <v>-567689</v>
      </c>
      <c r="BC18" s="55">
        <v>-605269</v>
      </c>
      <c r="BD18" s="55">
        <v>-583364</v>
      </c>
      <c r="BE18" s="55">
        <v>-652198</v>
      </c>
      <c r="BF18" s="55">
        <v>-615484</v>
      </c>
      <c r="BG18" s="55">
        <v>-705161</v>
      </c>
      <c r="BH18" s="55">
        <v>-774970.99999999988</v>
      </c>
      <c r="BI18" s="55">
        <v>-868795</v>
      </c>
      <c r="BJ18" s="55">
        <v>-829815</v>
      </c>
      <c r="BK18" s="55">
        <v>-821902</v>
      </c>
      <c r="BL18" s="55">
        <v>-798468</v>
      </c>
      <c r="BM18" s="55">
        <v>-828910</v>
      </c>
      <c r="BN18" s="55">
        <v>-791115</v>
      </c>
    </row>
    <row r="19" spans="1:66" ht="15" customHeight="1" x14ac:dyDescent="0.25">
      <c r="A19" s="8" t="s">
        <v>289</v>
      </c>
      <c r="B19" s="54">
        <v>-57861</v>
      </c>
      <c r="C19" s="54">
        <v>-65075</v>
      </c>
      <c r="D19" s="54">
        <v>-71111</v>
      </c>
      <c r="E19" s="54">
        <v>-68677</v>
      </c>
      <c r="F19" s="54">
        <v>-58199</v>
      </c>
      <c r="G19" s="54">
        <v>-63777</v>
      </c>
      <c r="H19" s="54">
        <v>-66033</v>
      </c>
      <c r="I19" s="54">
        <v>-69716</v>
      </c>
      <c r="J19" s="54">
        <v>-67133</v>
      </c>
      <c r="K19" s="54">
        <v>-75462</v>
      </c>
      <c r="L19" s="54">
        <v>-81075</v>
      </c>
      <c r="M19" s="54">
        <v>-81628.000000000015</v>
      </c>
      <c r="N19" s="54">
        <v>-73273</v>
      </c>
      <c r="O19" s="54">
        <v>-79701</v>
      </c>
      <c r="P19" s="54">
        <v>-85576</v>
      </c>
      <c r="Q19" s="54">
        <v>-90313</v>
      </c>
      <c r="R19" s="54">
        <v>-88703</v>
      </c>
      <c r="S19" s="54">
        <v>-96418</v>
      </c>
      <c r="T19" s="54">
        <v>-97548</v>
      </c>
      <c r="U19" s="54">
        <v>-103443</v>
      </c>
      <c r="V19" s="54">
        <v>-106341</v>
      </c>
      <c r="W19" s="54">
        <v>-108028</v>
      </c>
      <c r="X19" s="54">
        <v>-119326</v>
      </c>
      <c r="Y19" s="54">
        <v>-125258</v>
      </c>
      <c r="Z19" s="54">
        <v>-118924</v>
      </c>
      <c r="AA19" s="54">
        <v>-120947</v>
      </c>
      <c r="AB19" s="54">
        <v>-109558</v>
      </c>
      <c r="AC19" s="54">
        <v>-115954</v>
      </c>
      <c r="AD19" s="54">
        <v>-114031</v>
      </c>
      <c r="AE19" s="54">
        <v>-121671</v>
      </c>
      <c r="AF19" s="54">
        <v>-125875</v>
      </c>
      <c r="AG19" s="54">
        <v>-127104</v>
      </c>
      <c r="AH19" s="54">
        <v>-129449.99999999999</v>
      </c>
      <c r="AI19" s="54">
        <v>-145026</v>
      </c>
      <c r="AJ19" s="54">
        <v>-154625</v>
      </c>
      <c r="AK19" s="54">
        <v>-137530</v>
      </c>
      <c r="AL19" s="54">
        <v>-138500</v>
      </c>
      <c r="AM19" s="54">
        <v>-136587</v>
      </c>
      <c r="AN19" s="55">
        <v>-135468</v>
      </c>
      <c r="AO19" s="55">
        <v>-137848</v>
      </c>
      <c r="AP19" s="55">
        <v>-155685</v>
      </c>
      <c r="AQ19" s="55">
        <v>-145995</v>
      </c>
      <c r="AR19" s="55">
        <v>-169122</v>
      </c>
      <c r="AS19" s="55">
        <v>-183667</v>
      </c>
      <c r="AT19" s="55">
        <v>-174928</v>
      </c>
      <c r="AU19" s="55">
        <v>-193870</v>
      </c>
      <c r="AV19" s="55">
        <v>-205700</v>
      </c>
      <c r="AW19" s="55">
        <v>-201500</v>
      </c>
      <c r="AX19" s="55">
        <v>-199747</v>
      </c>
      <c r="AY19" s="55">
        <v>-214447</v>
      </c>
      <c r="AZ19" s="55">
        <v>-230720</v>
      </c>
      <c r="BA19" s="55">
        <v>-228021</v>
      </c>
      <c r="BB19" s="55">
        <v>-258622</v>
      </c>
      <c r="BC19" s="55">
        <v>-246668</v>
      </c>
      <c r="BD19" s="55">
        <v>-262164</v>
      </c>
      <c r="BE19" s="55">
        <v>-277434</v>
      </c>
      <c r="BF19" s="55">
        <v>-259970.00000000003</v>
      </c>
      <c r="BG19" s="55">
        <v>-308247.99999999994</v>
      </c>
      <c r="BH19" s="55">
        <v>-355930.00000000006</v>
      </c>
      <c r="BI19" s="55">
        <v>-375273</v>
      </c>
      <c r="BJ19" s="55">
        <v>-367263</v>
      </c>
      <c r="BK19" s="55">
        <v>-380877</v>
      </c>
      <c r="BL19" s="55">
        <v>-372688</v>
      </c>
      <c r="BM19" s="55">
        <v>-393054</v>
      </c>
      <c r="BN19" s="55">
        <v>-387507</v>
      </c>
    </row>
    <row r="20" spans="1:66" ht="15" customHeight="1" x14ac:dyDescent="0.25">
      <c r="A20" s="8" t="s">
        <v>290</v>
      </c>
      <c r="B20" s="54">
        <v>-3901</v>
      </c>
      <c r="C20" s="54">
        <v>-4176</v>
      </c>
      <c r="D20" s="54">
        <v>-3958</v>
      </c>
      <c r="E20" s="54">
        <v>-5301</v>
      </c>
      <c r="F20" s="54">
        <v>-3374</v>
      </c>
      <c r="G20" s="54">
        <v>-3421</v>
      </c>
      <c r="H20" s="54">
        <v>-3406</v>
      </c>
      <c r="I20" s="54">
        <v>-3427</v>
      </c>
      <c r="J20" s="54">
        <v>-3840</v>
      </c>
      <c r="K20" s="54">
        <v>-3775</v>
      </c>
      <c r="L20" s="54">
        <v>-3972</v>
      </c>
      <c r="M20" s="54">
        <v>-4059</v>
      </c>
      <c r="N20" s="54">
        <v>-4410</v>
      </c>
      <c r="O20" s="54">
        <v>-4353</v>
      </c>
      <c r="P20" s="54">
        <v>-4559</v>
      </c>
      <c r="Q20" s="54">
        <v>-4688</v>
      </c>
      <c r="R20" s="54">
        <v>-4814</v>
      </c>
      <c r="S20" s="54">
        <v>-4934</v>
      </c>
      <c r="T20" s="54">
        <v>-4916</v>
      </c>
      <c r="U20" s="54">
        <v>-5484</v>
      </c>
      <c r="V20" s="54">
        <v>-5558</v>
      </c>
      <c r="W20" s="54">
        <v>-5336</v>
      </c>
      <c r="X20" s="54">
        <v>-5355</v>
      </c>
      <c r="Y20" s="54">
        <v>-5945</v>
      </c>
      <c r="Z20" s="54">
        <v>-5881</v>
      </c>
      <c r="AA20" s="54">
        <v>-5645</v>
      </c>
      <c r="AB20" s="54">
        <v>-5447</v>
      </c>
      <c r="AC20" s="54">
        <v>-5627</v>
      </c>
      <c r="AD20" s="54">
        <v>-5935</v>
      </c>
      <c r="AE20" s="54">
        <v>-5790</v>
      </c>
      <c r="AF20" s="54">
        <v>-5893</v>
      </c>
      <c r="AG20" s="54">
        <v>-6013</v>
      </c>
      <c r="AH20" s="54">
        <v>-6046</v>
      </c>
      <c r="AI20" s="54">
        <v>-6425</v>
      </c>
      <c r="AJ20" s="54">
        <v>-6402</v>
      </c>
      <c r="AK20" s="54">
        <v>-6501</v>
      </c>
      <c r="AL20" s="54">
        <v>-6700</v>
      </c>
      <c r="AM20" s="54">
        <v>-6597</v>
      </c>
      <c r="AN20" s="55">
        <v>-6630</v>
      </c>
      <c r="AO20" s="55">
        <v>-6710</v>
      </c>
      <c r="AP20" s="55">
        <v>-6953</v>
      </c>
      <c r="AQ20" s="55">
        <v>-6088</v>
      </c>
      <c r="AR20" s="55">
        <v>-6178</v>
      </c>
      <c r="AS20" s="55">
        <v>-6332</v>
      </c>
      <c r="AT20" s="55">
        <v>-6060</v>
      </c>
      <c r="AU20" s="55">
        <v>-6273</v>
      </c>
      <c r="AV20" s="55">
        <v>-6300</v>
      </c>
      <c r="AW20" s="55">
        <v>-6600</v>
      </c>
      <c r="AX20" s="55">
        <v>-7106</v>
      </c>
      <c r="AY20" s="55">
        <v>-5609</v>
      </c>
      <c r="AZ20" s="55">
        <v>-4828</v>
      </c>
      <c r="BA20" s="55">
        <v>-4552</v>
      </c>
      <c r="BB20" s="55">
        <v>-5336</v>
      </c>
      <c r="BC20" s="55">
        <v>-5336</v>
      </c>
      <c r="BD20" s="55">
        <v>-5336</v>
      </c>
      <c r="BE20" s="55">
        <v>-5360</v>
      </c>
      <c r="BF20" s="55">
        <v>-5631</v>
      </c>
      <c r="BG20" s="55">
        <v>-5350.9999999999991</v>
      </c>
      <c r="BH20" s="55">
        <v>-5332.0000000000009</v>
      </c>
      <c r="BI20" s="55">
        <v>-5332.0000000000009</v>
      </c>
      <c r="BJ20" s="55">
        <v>-5470</v>
      </c>
      <c r="BK20" s="55">
        <v>-5319</v>
      </c>
      <c r="BL20" s="55">
        <v>-5319</v>
      </c>
      <c r="BM20" s="55">
        <v>-5319</v>
      </c>
      <c r="BN20" s="55">
        <v>-5793</v>
      </c>
    </row>
    <row r="21" spans="1:66" ht="15" customHeight="1" x14ac:dyDescent="0.25">
      <c r="A21" s="8" t="s">
        <v>291</v>
      </c>
      <c r="B21" s="54">
        <v>-53960</v>
      </c>
      <c r="C21" s="54">
        <v>-60899</v>
      </c>
      <c r="D21" s="54">
        <v>-67153</v>
      </c>
      <c r="E21" s="54">
        <v>-63376</v>
      </c>
      <c r="F21" s="54">
        <v>-54825</v>
      </c>
      <c r="G21" s="54">
        <v>-60356</v>
      </c>
      <c r="H21" s="54">
        <v>-62627</v>
      </c>
      <c r="I21" s="54">
        <v>-66289</v>
      </c>
      <c r="J21" s="54">
        <v>-63293</v>
      </c>
      <c r="K21" s="54">
        <v>-71687</v>
      </c>
      <c r="L21" s="54">
        <v>-77103</v>
      </c>
      <c r="M21" s="54">
        <v>-77569.000000000015</v>
      </c>
      <c r="N21" s="54">
        <v>-68863</v>
      </c>
      <c r="O21" s="54">
        <v>-75348</v>
      </c>
      <c r="P21" s="54">
        <v>-81017</v>
      </c>
      <c r="Q21" s="54">
        <v>-85625</v>
      </c>
      <c r="R21" s="54">
        <v>-83889</v>
      </c>
      <c r="S21" s="54">
        <v>-91484</v>
      </c>
      <c r="T21" s="54">
        <v>-92632</v>
      </c>
      <c r="U21" s="54">
        <v>-97959</v>
      </c>
      <c r="V21" s="54">
        <v>-100783</v>
      </c>
      <c r="W21" s="54">
        <v>-102692</v>
      </c>
      <c r="X21" s="54">
        <v>-113971</v>
      </c>
      <c r="Y21" s="54">
        <v>-119313</v>
      </c>
      <c r="Z21" s="54">
        <v>-113043</v>
      </c>
      <c r="AA21" s="54">
        <v>-115302</v>
      </c>
      <c r="AB21" s="54">
        <v>-104111</v>
      </c>
      <c r="AC21" s="54">
        <v>-110327</v>
      </c>
      <c r="AD21" s="54">
        <v>-108096</v>
      </c>
      <c r="AE21" s="54">
        <v>-115881</v>
      </c>
      <c r="AF21" s="54">
        <v>-119982</v>
      </c>
      <c r="AG21" s="54">
        <v>-121091</v>
      </c>
      <c r="AH21" s="54">
        <v>-123404</v>
      </c>
      <c r="AI21" s="54">
        <v>-138601</v>
      </c>
      <c r="AJ21" s="54">
        <v>-148223</v>
      </c>
      <c r="AK21" s="54">
        <v>-131029</v>
      </c>
      <c r="AL21" s="54">
        <v>-131800</v>
      </c>
      <c r="AM21" s="54">
        <v>-129990.00000000001</v>
      </c>
      <c r="AN21" s="55">
        <v>-128838</v>
      </c>
      <c r="AO21" s="55">
        <v>-131138</v>
      </c>
      <c r="AP21" s="55">
        <v>-148732</v>
      </c>
      <c r="AQ21" s="55">
        <v>-139907</v>
      </c>
      <c r="AR21" s="55">
        <v>-162944</v>
      </c>
      <c r="AS21" s="55">
        <v>-177335</v>
      </c>
      <c r="AT21" s="55">
        <v>-168868</v>
      </c>
      <c r="AU21" s="55">
        <v>-187597</v>
      </c>
      <c r="AV21" s="55">
        <v>-199400</v>
      </c>
      <c r="AW21" s="55">
        <v>-194800</v>
      </c>
      <c r="AX21" s="55">
        <v>-192641</v>
      </c>
      <c r="AY21" s="55">
        <v>-208838</v>
      </c>
      <c r="AZ21" s="55">
        <v>-225892</v>
      </c>
      <c r="BA21" s="55">
        <v>-223469</v>
      </c>
      <c r="BB21" s="55">
        <v>-253286</v>
      </c>
      <c r="BC21" s="55">
        <v>-241332</v>
      </c>
      <c r="BD21" s="55">
        <v>-256827.99999999997</v>
      </c>
      <c r="BE21" s="55">
        <v>-272074</v>
      </c>
      <c r="BF21" s="55">
        <v>-254339</v>
      </c>
      <c r="BG21" s="55">
        <v>-302897</v>
      </c>
      <c r="BH21" s="55">
        <v>-350597.99999999988</v>
      </c>
      <c r="BI21" s="55">
        <v>-369941.00000000017</v>
      </c>
      <c r="BJ21" s="55">
        <v>-361793</v>
      </c>
      <c r="BK21" s="55">
        <v>-375558</v>
      </c>
      <c r="BL21" s="55">
        <v>-367369</v>
      </c>
      <c r="BM21" s="55">
        <v>-387735</v>
      </c>
      <c r="BN21" s="55">
        <v>-381714</v>
      </c>
    </row>
    <row r="22" spans="1:66" ht="15" customHeight="1" x14ac:dyDescent="0.25">
      <c r="A22" s="8" t="s">
        <v>292</v>
      </c>
      <c r="B22" s="54">
        <v>8515</v>
      </c>
      <c r="C22" s="54">
        <v>2116</v>
      </c>
      <c r="D22" s="54">
        <v>5541</v>
      </c>
      <c r="E22" s="54">
        <v>3926</v>
      </c>
      <c r="F22" s="54">
        <v>8671</v>
      </c>
      <c r="G22" s="54">
        <v>1995</v>
      </c>
      <c r="H22" s="54">
        <v>479</v>
      </c>
      <c r="I22" s="54">
        <v>5927</v>
      </c>
      <c r="J22" s="54">
        <v>4958</v>
      </c>
      <c r="K22" s="54">
        <v>8236</v>
      </c>
      <c r="L22" s="54">
        <v>1246</v>
      </c>
      <c r="M22" s="54">
        <v>4153</v>
      </c>
      <c r="N22" s="54">
        <v>5568</v>
      </c>
      <c r="O22" s="54">
        <v>4991</v>
      </c>
      <c r="P22" s="54">
        <v>2382</v>
      </c>
      <c r="Q22" s="54">
        <v>3490</v>
      </c>
      <c r="R22" s="54">
        <v>1846</v>
      </c>
      <c r="S22" s="54">
        <v>1739</v>
      </c>
      <c r="T22" s="54">
        <v>2072</v>
      </c>
      <c r="U22" s="54">
        <v>10245</v>
      </c>
      <c r="V22" s="54">
        <v>3511</v>
      </c>
      <c r="W22" s="54">
        <v>2940</v>
      </c>
      <c r="X22" s="54">
        <v>14393</v>
      </c>
      <c r="Y22" s="54">
        <v>7507</v>
      </c>
      <c r="Z22" s="54">
        <v>4468</v>
      </c>
      <c r="AA22" s="54">
        <v>4108</v>
      </c>
      <c r="AB22" s="54">
        <v>2085</v>
      </c>
      <c r="AC22" s="54">
        <v>4865</v>
      </c>
      <c r="AD22" s="54">
        <v>2078</v>
      </c>
      <c r="AE22" s="54">
        <v>10425</v>
      </c>
      <c r="AF22" s="54">
        <v>5339</v>
      </c>
      <c r="AG22" s="54">
        <v>5363</v>
      </c>
      <c r="AH22" s="54">
        <v>3371</v>
      </c>
      <c r="AI22" s="54">
        <v>9405</v>
      </c>
      <c r="AJ22" s="54">
        <v>3940</v>
      </c>
      <c r="AK22" s="54">
        <v>5940</v>
      </c>
      <c r="AL22" s="54">
        <v>4300</v>
      </c>
      <c r="AM22" s="54">
        <v>6236</v>
      </c>
      <c r="AN22" s="54">
        <v>4473</v>
      </c>
      <c r="AO22" s="54">
        <v>15304</v>
      </c>
      <c r="AP22" s="54">
        <v>7885</v>
      </c>
      <c r="AQ22" s="54">
        <v>3959</v>
      </c>
      <c r="AR22" s="54">
        <v>3821</v>
      </c>
      <c r="AS22" s="54">
        <v>30704</v>
      </c>
      <c r="AT22" s="54">
        <v>16210.999999999998</v>
      </c>
      <c r="AU22" s="54">
        <v>371255</v>
      </c>
      <c r="AV22" s="54">
        <v>23433.999999999971</v>
      </c>
      <c r="AW22" s="54">
        <v>44226</v>
      </c>
      <c r="AX22" s="54">
        <v>46014</v>
      </c>
      <c r="AY22" s="54">
        <v>15639</v>
      </c>
      <c r="AZ22" s="54">
        <v>25109</v>
      </c>
      <c r="BA22" s="54">
        <v>60598</v>
      </c>
      <c r="BB22" s="54">
        <v>54812</v>
      </c>
      <c r="BC22" s="54">
        <v>15591</v>
      </c>
      <c r="BD22" s="54">
        <v>43217</v>
      </c>
      <c r="BE22" s="54">
        <v>41846</v>
      </c>
      <c r="BF22" s="54">
        <v>16934</v>
      </c>
      <c r="BG22" s="54">
        <v>35284.000000000007</v>
      </c>
      <c r="BH22" s="54">
        <v>19174.999999999993</v>
      </c>
      <c r="BI22" s="54">
        <v>92399.000000000015</v>
      </c>
      <c r="BJ22" s="54">
        <v>45727</v>
      </c>
      <c r="BK22" s="54">
        <v>55980</v>
      </c>
      <c r="BL22" s="54">
        <v>43039</v>
      </c>
      <c r="BM22" s="54">
        <v>78031</v>
      </c>
      <c r="BN22" s="54">
        <v>204210</v>
      </c>
    </row>
    <row r="23" spans="1:66" ht="15" customHeight="1" x14ac:dyDescent="0.25">
      <c r="A23" s="8" t="s">
        <v>317</v>
      </c>
      <c r="B23" s="54">
        <v>-26540</v>
      </c>
      <c r="C23" s="54">
        <v>-18179</v>
      </c>
      <c r="D23" s="54">
        <v>-23901</v>
      </c>
      <c r="E23" s="54">
        <v>-40910</v>
      </c>
      <c r="F23" s="54">
        <v>-22787</v>
      </c>
      <c r="G23" s="54">
        <v>-31814</v>
      </c>
      <c r="H23" s="54">
        <v>-29348</v>
      </c>
      <c r="I23" s="54">
        <v>-57662</v>
      </c>
      <c r="J23" s="54">
        <v>-38289</v>
      </c>
      <c r="K23" s="54">
        <v>-36923</v>
      </c>
      <c r="L23" s="54">
        <v>-39593</v>
      </c>
      <c r="M23" s="54">
        <v>-49051</v>
      </c>
      <c r="N23" s="54">
        <v>-42108</v>
      </c>
      <c r="O23" s="54">
        <v>-50038</v>
      </c>
      <c r="P23" s="54">
        <v>-58482</v>
      </c>
      <c r="Q23" s="54">
        <v>-45595</v>
      </c>
      <c r="R23" s="54">
        <v>-46065</v>
      </c>
      <c r="S23" s="54">
        <v>-40107</v>
      </c>
      <c r="T23" s="54">
        <v>-50404</v>
      </c>
      <c r="U23" s="54">
        <v>-62888</v>
      </c>
      <c r="V23" s="54">
        <v>-54896</v>
      </c>
      <c r="W23" s="54">
        <v>-55801</v>
      </c>
      <c r="X23" s="54">
        <v>-62175</v>
      </c>
      <c r="Y23" s="54">
        <v>-53617</v>
      </c>
      <c r="Z23" s="54">
        <v>-59172</v>
      </c>
      <c r="AA23" s="54">
        <v>-50721</v>
      </c>
      <c r="AB23" s="54">
        <v>-34817</v>
      </c>
      <c r="AC23" s="54">
        <v>-52539</v>
      </c>
      <c r="AD23" s="54">
        <v>-59034</v>
      </c>
      <c r="AE23" s="54">
        <v>-55388</v>
      </c>
      <c r="AF23" s="54">
        <v>-57971</v>
      </c>
      <c r="AG23" s="54">
        <v>-43813</v>
      </c>
      <c r="AH23" s="54">
        <v>-48916</v>
      </c>
      <c r="AI23" s="54">
        <v>-70525</v>
      </c>
      <c r="AJ23" s="54">
        <v>-78647</v>
      </c>
      <c r="AK23" s="54">
        <v>-84196</v>
      </c>
      <c r="AL23" s="54">
        <v>-65400.000000000007</v>
      </c>
      <c r="AM23" s="54">
        <v>-83204</v>
      </c>
      <c r="AN23" s="54">
        <v>-87025</v>
      </c>
      <c r="AO23" s="54">
        <v>-109069</v>
      </c>
      <c r="AP23" s="54">
        <v>-81703</v>
      </c>
      <c r="AQ23" s="54">
        <v>-110173</v>
      </c>
      <c r="AR23" s="54">
        <v>-139855</v>
      </c>
      <c r="AS23" s="54">
        <v>-178405</v>
      </c>
      <c r="AT23" s="54">
        <v>-133559</v>
      </c>
      <c r="AU23" s="54">
        <v>-214787</v>
      </c>
      <c r="AV23" s="54">
        <v>-132634.00000000003</v>
      </c>
      <c r="AW23" s="54">
        <v>-167548.99999999997</v>
      </c>
      <c r="AX23" s="54">
        <v>-149499</v>
      </c>
      <c r="AY23" s="54">
        <v>-141060</v>
      </c>
      <c r="AZ23" s="54">
        <v>-223823</v>
      </c>
      <c r="BA23" s="54">
        <v>-239141</v>
      </c>
      <c r="BB23" s="54">
        <v>-236927</v>
      </c>
      <c r="BC23" s="54">
        <v>-235308</v>
      </c>
      <c r="BD23" s="54">
        <v>-215722</v>
      </c>
      <c r="BE23" s="54">
        <v>-335014</v>
      </c>
      <c r="BF23" s="54">
        <v>-200210</v>
      </c>
      <c r="BG23" s="54">
        <v>-217862.99999999997</v>
      </c>
      <c r="BH23" s="54">
        <v>-272974.00000000006</v>
      </c>
      <c r="BI23" s="54">
        <v>-304135.99999999994</v>
      </c>
      <c r="BJ23" s="54">
        <v>-210430</v>
      </c>
      <c r="BK23" s="54">
        <v>-251266</v>
      </c>
      <c r="BL23" s="54">
        <v>-260145</v>
      </c>
      <c r="BM23" s="54">
        <v>-304899</v>
      </c>
      <c r="BN23" s="54">
        <v>-162160</v>
      </c>
    </row>
    <row r="24" spans="1:66" ht="15" customHeight="1" x14ac:dyDescent="0.25">
      <c r="A24" s="8" t="s">
        <v>318</v>
      </c>
      <c r="B24" s="54">
        <v>-19004</v>
      </c>
      <c r="C24" s="54">
        <v>-13834</v>
      </c>
      <c r="D24" s="54">
        <v>-20624.000000000004</v>
      </c>
      <c r="E24" s="54">
        <v>-26223</v>
      </c>
      <c r="F24" s="54">
        <v>-17808</v>
      </c>
      <c r="G24" s="54">
        <v>-23343.000000000004</v>
      </c>
      <c r="H24" s="54">
        <v>-23300.999999999996</v>
      </c>
      <c r="I24" s="54">
        <v>-23177.000000000007</v>
      </c>
      <c r="J24" s="54">
        <v>-21408</v>
      </c>
      <c r="K24" s="54">
        <v>-20945</v>
      </c>
      <c r="L24" s="54">
        <v>-26192</v>
      </c>
      <c r="M24" s="54">
        <v>-31063.000000000004</v>
      </c>
      <c r="N24" s="54">
        <v>-26026</v>
      </c>
      <c r="O24" s="54">
        <v>-32278.000000000007</v>
      </c>
      <c r="P24" s="54">
        <v>-35119</v>
      </c>
      <c r="Q24" s="54">
        <v>-38661</v>
      </c>
      <c r="R24" s="54">
        <v>-31120</v>
      </c>
      <c r="S24" s="54">
        <v>-31621.999999999996</v>
      </c>
      <c r="T24" s="54">
        <v>-36552</v>
      </c>
      <c r="U24" s="54">
        <v>-47875.000000000015</v>
      </c>
      <c r="V24" s="54">
        <v>-30832</v>
      </c>
      <c r="W24" s="54">
        <v>-40915</v>
      </c>
      <c r="X24" s="54">
        <v>-41865</v>
      </c>
      <c r="Y24" s="54">
        <v>-59855.999999999985</v>
      </c>
      <c r="Z24" s="54">
        <v>-37312</v>
      </c>
      <c r="AA24" s="54">
        <v>-34111.000000000007</v>
      </c>
      <c r="AB24" s="54">
        <v>-29278</v>
      </c>
      <c r="AC24" s="54">
        <v>-42619</v>
      </c>
      <c r="AD24" s="54">
        <v>-36517</v>
      </c>
      <c r="AE24" s="54">
        <v>-43312</v>
      </c>
      <c r="AF24" s="54">
        <v>-47837</v>
      </c>
      <c r="AG24" s="54">
        <v>-43669.000000000007</v>
      </c>
      <c r="AH24" s="54">
        <v>-37160</v>
      </c>
      <c r="AI24" s="54">
        <v>-47389.000000000007</v>
      </c>
      <c r="AJ24" s="54">
        <v>-56996.999999999985</v>
      </c>
      <c r="AK24" s="54">
        <v>-53703</v>
      </c>
      <c r="AL24" s="54">
        <v>-42200</v>
      </c>
      <c r="AM24" s="54">
        <v>-54633</v>
      </c>
      <c r="AN24" s="55">
        <v>-60284</v>
      </c>
      <c r="AO24" s="55">
        <v>-76079.999999999985</v>
      </c>
      <c r="AP24" s="55">
        <v>-60448</v>
      </c>
      <c r="AQ24" s="55">
        <v>-71459</v>
      </c>
      <c r="AR24" s="55">
        <v>-98620.999999999985</v>
      </c>
      <c r="AS24" s="55">
        <v>-119172.00000000003</v>
      </c>
      <c r="AT24" s="55">
        <v>-113542</v>
      </c>
      <c r="AU24" s="55">
        <v>-170638</v>
      </c>
      <c r="AV24" s="55">
        <v>-106100</v>
      </c>
      <c r="AW24" s="54">
        <v>-84000</v>
      </c>
      <c r="AX24" s="54">
        <v>-144603</v>
      </c>
      <c r="AY24" s="54">
        <v>-115862.99999999999</v>
      </c>
      <c r="AZ24" s="54">
        <v>-176351.00000000003</v>
      </c>
      <c r="BA24" s="54">
        <v>-130916</v>
      </c>
      <c r="BB24" s="54">
        <v>-162899</v>
      </c>
      <c r="BC24" s="54">
        <v>-164175</v>
      </c>
      <c r="BD24" s="54">
        <v>-160666.99999999997</v>
      </c>
      <c r="BE24" s="54">
        <v>-249806.00000000009</v>
      </c>
      <c r="BF24" s="54">
        <v>-165674</v>
      </c>
      <c r="BG24" s="54">
        <v>-173537.99999999997</v>
      </c>
      <c r="BH24" s="54">
        <v>-202638</v>
      </c>
      <c r="BI24" s="54">
        <v>-170906.99999999988</v>
      </c>
      <c r="BJ24" s="54">
        <v>-178793</v>
      </c>
      <c r="BK24" s="54">
        <v>-208365</v>
      </c>
      <c r="BL24" s="55">
        <v>-200965</v>
      </c>
      <c r="BM24" s="55">
        <v>-198012</v>
      </c>
      <c r="BN24" s="55">
        <v>-171187</v>
      </c>
    </row>
    <row r="25" spans="1:66" ht="15" hidden="1" customHeight="1" x14ac:dyDescent="0.25">
      <c r="A25" s="8" t="s">
        <v>319</v>
      </c>
      <c r="B25" s="54">
        <v>-1089</v>
      </c>
      <c r="C25" s="54">
        <v>-1482.0000000000002</v>
      </c>
      <c r="D25" s="54">
        <v>-1617.9999999999998</v>
      </c>
      <c r="E25" s="54">
        <v>-985.00000000000034</v>
      </c>
      <c r="F25" s="54">
        <v>-1037</v>
      </c>
      <c r="G25" s="54">
        <v>-1305.0000000000002</v>
      </c>
      <c r="H25" s="54">
        <v>-1378</v>
      </c>
      <c r="I25" s="54">
        <v>-2004.9999999999995</v>
      </c>
      <c r="J25" s="54">
        <v>-1536</v>
      </c>
      <c r="K25" s="54">
        <v>-1686</v>
      </c>
      <c r="L25" s="54">
        <v>-2618</v>
      </c>
      <c r="M25" s="54">
        <v>-3018.0000000000009</v>
      </c>
      <c r="N25" s="54">
        <v>-2633</v>
      </c>
      <c r="O25" s="54">
        <v>-2729</v>
      </c>
      <c r="P25" s="54">
        <v>-3394</v>
      </c>
      <c r="Q25" s="54">
        <v>-2032</v>
      </c>
      <c r="R25" s="54">
        <v>-4305</v>
      </c>
      <c r="S25" s="54">
        <v>-4457.0000000000009</v>
      </c>
      <c r="T25" s="54">
        <v>-6921.9999999999991</v>
      </c>
      <c r="U25" s="54">
        <v>-5286</v>
      </c>
      <c r="V25" s="54">
        <v>-6330</v>
      </c>
      <c r="W25" s="54">
        <v>-7452</v>
      </c>
      <c r="X25" s="54">
        <v>-6787</v>
      </c>
      <c r="Y25" s="54">
        <v>-922.00000000000057</v>
      </c>
      <c r="Z25" s="54">
        <v>-7431</v>
      </c>
      <c r="AA25" s="54">
        <v>-7013.0000000000009</v>
      </c>
      <c r="AB25" s="54">
        <v>-8871</v>
      </c>
      <c r="AC25" s="54">
        <v>-1424.999999999998</v>
      </c>
      <c r="AD25" s="54">
        <v>-7704</v>
      </c>
      <c r="AE25" s="54">
        <v>-743</v>
      </c>
      <c r="AF25" s="54">
        <v>-7621</v>
      </c>
      <c r="AG25" s="54">
        <v>-5957.9999999999991</v>
      </c>
      <c r="AH25" s="54">
        <v>-5981</v>
      </c>
      <c r="AI25" s="54">
        <v>-5275</v>
      </c>
      <c r="AJ25" s="54">
        <v>-10095.999999999998</v>
      </c>
      <c r="AK25" s="54">
        <v>-8698</v>
      </c>
      <c r="AL25" s="54">
        <v>-8800</v>
      </c>
      <c r="AM25" s="54">
        <v>-9838.0000000000018</v>
      </c>
      <c r="AN25" s="55">
        <v>-12870.999999999998</v>
      </c>
      <c r="AO25" s="55">
        <v>-17525.000000000007</v>
      </c>
      <c r="AP25" s="55">
        <v>-16300.999999999998</v>
      </c>
      <c r="AQ25" s="55">
        <v>-17242</v>
      </c>
      <c r="AR25" s="55">
        <v>-16977.000000000007</v>
      </c>
      <c r="AS25" s="55">
        <v>-6474.9999999999945</v>
      </c>
      <c r="AT25" s="55">
        <v>-22220</v>
      </c>
      <c r="AU25" s="55">
        <v>-14350.000000000002</v>
      </c>
      <c r="AV25" s="55">
        <v>-17800</v>
      </c>
      <c r="AW25" s="54">
        <v>-15600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3"/>
      <c r="BM25" s="23"/>
      <c r="BN25" s="23"/>
    </row>
    <row r="26" spans="1:66" ht="15" customHeight="1" x14ac:dyDescent="0.25">
      <c r="A26" s="8" t="s">
        <v>320</v>
      </c>
      <c r="B26" s="54">
        <v>-784</v>
      </c>
      <c r="C26" s="54">
        <v>-383</v>
      </c>
      <c r="D26" s="54">
        <v>-860.00000000000011</v>
      </c>
      <c r="E26" s="54">
        <v>-2186</v>
      </c>
      <c r="F26" s="54">
        <v>-970</v>
      </c>
      <c r="G26" s="54">
        <v>-1356</v>
      </c>
      <c r="H26" s="54">
        <v>-1354</v>
      </c>
      <c r="I26" s="54">
        <v>-2448.9999999999995</v>
      </c>
      <c r="J26" s="54">
        <v>-1246</v>
      </c>
      <c r="K26" s="54">
        <v>-1999</v>
      </c>
      <c r="L26" s="54">
        <v>-2251.0000000000005</v>
      </c>
      <c r="M26" s="54">
        <v>-4353</v>
      </c>
      <c r="N26" s="54">
        <v>-1730</v>
      </c>
      <c r="O26" s="54">
        <v>-5332.0000000000009</v>
      </c>
      <c r="P26" s="54">
        <v>-4133.9999999999991</v>
      </c>
      <c r="Q26" s="54">
        <v>-4466.0000000000009</v>
      </c>
      <c r="R26" s="54">
        <v>-3507</v>
      </c>
      <c r="S26" s="54">
        <v>-2494</v>
      </c>
      <c r="T26" s="54">
        <v>-4709.0000000000009</v>
      </c>
      <c r="U26" s="54">
        <v>-4257</v>
      </c>
      <c r="V26" s="54">
        <v>-2698</v>
      </c>
      <c r="W26" s="54">
        <v>-5850.9999999999991</v>
      </c>
      <c r="X26" s="54">
        <v>-4769</v>
      </c>
      <c r="Y26" s="54">
        <v>-6055.0000000000018</v>
      </c>
      <c r="Z26" s="54">
        <v>-3286</v>
      </c>
      <c r="AA26" s="54">
        <v>-1172.9999999999995</v>
      </c>
      <c r="AB26" s="54">
        <v>1445</v>
      </c>
      <c r="AC26" s="54">
        <v>-848.00000000000034</v>
      </c>
      <c r="AD26" s="54">
        <v>-4167</v>
      </c>
      <c r="AE26" s="54">
        <v>-5306</v>
      </c>
      <c r="AF26" s="54">
        <v>-3767</v>
      </c>
      <c r="AG26" s="54">
        <v>-2676.0000000000009</v>
      </c>
      <c r="AH26" s="54">
        <v>-3762</v>
      </c>
      <c r="AI26" s="54">
        <v>-6328.9999999999991</v>
      </c>
      <c r="AJ26" s="54">
        <v>-8238.9999999999982</v>
      </c>
      <c r="AK26" s="54">
        <v>-6350.0000000000036</v>
      </c>
      <c r="AL26" s="54">
        <v>-5300</v>
      </c>
      <c r="AM26" s="54">
        <v>-7779.9999999999991</v>
      </c>
      <c r="AN26" s="55">
        <v>-6583</v>
      </c>
      <c r="AO26" s="55">
        <v>-6372.9999999999991</v>
      </c>
      <c r="AP26" s="55">
        <v>-5818</v>
      </c>
      <c r="AQ26" s="55">
        <v>-7051</v>
      </c>
      <c r="AR26" s="55">
        <v>-6083.0000000000018</v>
      </c>
      <c r="AS26" s="55">
        <v>-6170</v>
      </c>
      <c r="AT26" s="55">
        <v>-6060</v>
      </c>
      <c r="AU26" s="55">
        <v>-6273.0000000000009</v>
      </c>
      <c r="AV26" s="55">
        <v>-6300</v>
      </c>
      <c r="AW26" s="54">
        <v>-6700</v>
      </c>
      <c r="AX26" s="54">
        <v>-8725</v>
      </c>
      <c r="AY26" s="54">
        <v>-16094.999999999998</v>
      </c>
      <c r="AZ26" s="54">
        <v>-14245</v>
      </c>
      <c r="BA26" s="54">
        <v>-59168.999999999993</v>
      </c>
      <c r="BB26" s="54">
        <v>-30295</v>
      </c>
      <c r="BC26" s="54">
        <v>-29683.999999999996</v>
      </c>
      <c r="BD26" s="54">
        <v>-29498.000000000004</v>
      </c>
      <c r="BE26" s="54">
        <v>-35530</v>
      </c>
      <c r="BF26" s="54">
        <v>-29958</v>
      </c>
      <c r="BG26" s="54">
        <v>-32170</v>
      </c>
      <c r="BH26" s="54">
        <v>-36447.999999999993</v>
      </c>
      <c r="BI26" s="54">
        <v>-38692.000000000007</v>
      </c>
      <c r="BJ26" s="54">
        <v>-35290</v>
      </c>
      <c r="BK26" s="54">
        <v>-36656</v>
      </c>
      <c r="BL26" s="55">
        <v>-37749</v>
      </c>
      <c r="BM26" s="55">
        <v>-31575</v>
      </c>
      <c r="BN26" s="55">
        <v>-32556</v>
      </c>
    </row>
    <row r="27" spans="1:66" ht="15" hidden="1" customHeight="1" x14ac:dyDescent="0.25">
      <c r="A27" s="8" t="s">
        <v>321</v>
      </c>
      <c r="B27" s="54">
        <v>-863</v>
      </c>
      <c r="C27" s="54">
        <v>-1599.0000000000002</v>
      </c>
      <c r="D27" s="54">
        <v>4685.0000000000009</v>
      </c>
      <c r="E27" s="54">
        <v>-3299</v>
      </c>
      <c r="F27" s="54">
        <v>-817</v>
      </c>
      <c r="G27" s="54">
        <v>637</v>
      </c>
      <c r="H27" s="54">
        <v>2640</v>
      </c>
      <c r="I27" s="54">
        <v>-2656</v>
      </c>
      <c r="J27" s="54">
        <v>-4420</v>
      </c>
      <c r="K27" s="54">
        <v>-2043.0000000000002</v>
      </c>
      <c r="L27" s="54">
        <v>-3546.9999999999995</v>
      </c>
      <c r="M27" s="54">
        <v>-2191.0000000000009</v>
      </c>
      <c r="N27" s="54">
        <v>-1528</v>
      </c>
      <c r="O27" s="54">
        <v>-4103</v>
      </c>
      <c r="P27" s="54">
        <v>-5878</v>
      </c>
      <c r="Q27" s="54">
        <v>1064</v>
      </c>
      <c r="R27" s="54">
        <v>-1629</v>
      </c>
      <c r="S27" s="54">
        <v>-722.99999999999989</v>
      </c>
      <c r="T27" s="54">
        <v>10524</v>
      </c>
      <c r="U27" s="54">
        <v>-4545.0000000000018</v>
      </c>
      <c r="V27" s="54">
        <v>-857</v>
      </c>
      <c r="W27" s="54">
        <v>-2352.0000000000005</v>
      </c>
      <c r="X27" s="54">
        <v>-2057</v>
      </c>
      <c r="Y27" s="54">
        <v>968.99999999999966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 t="e">
        <v>#VALUE!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8">
        <v>0</v>
      </c>
      <c r="BK27" s="38">
        <v>0</v>
      </c>
      <c r="BL27" s="47"/>
      <c r="BM27" s="47"/>
      <c r="BN27" s="47"/>
    </row>
    <row r="28" spans="1:66" ht="15" hidden="1" customHeight="1" x14ac:dyDescent="0.25">
      <c r="A28" s="8" t="s">
        <v>362</v>
      </c>
      <c r="B28" s="54">
        <v>-380</v>
      </c>
      <c r="C28" s="54">
        <v>-816</v>
      </c>
      <c r="D28" s="54">
        <v>2.9999999999998916</v>
      </c>
      <c r="E28" s="54">
        <v>-1278</v>
      </c>
      <c r="F28" s="54">
        <v>-373</v>
      </c>
      <c r="G28" s="54">
        <v>-555</v>
      </c>
      <c r="H28" s="54">
        <v>-31.999999999999918</v>
      </c>
      <c r="I28" s="54">
        <v>-1234</v>
      </c>
      <c r="J28" s="54">
        <v>-900</v>
      </c>
      <c r="K28" s="54">
        <v>-729</v>
      </c>
      <c r="L28" s="54">
        <v>-1000</v>
      </c>
      <c r="M28" s="54">
        <v>-1000</v>
      </c>
      <c r="N28" s="54">
        <v>-857</v>
      </c>
      <c r="O28" s="54">
        <v>-1029</v>
      </c>
      <c r="P28" s="54">
        <v>-1630.0000000000002</v>
      </c>
      <c r="Q28" s="54">
        <v>-1442.9999999999995</v>
      </c>
      <c r="R28" s="54">
        <v>-1506</v>
      </c>
      <c r="S28" s="54">
        <v>-1060</v>
      </c>
      <c r="T28" s="54">
        <v>-1402</v>
      </c>
      <c r="U28" s="54">
        <v>-1839</v>
      </c>
      <c r="V28" s="54">
        <v>-1300</v>
      </c>
      <c r="W28" s="54">
        <v>-837.99999999999989</v>
      </c>
      <c r="X28" s="54">
        <v>-1273</v>
      </c>
      <c r="Y28" s="54">
        <v>-1575</v>
      </c>
      <c r="Z28" s="54">
        <v>-415</v>
      </c>
      <c r="AA28" s="38">
        <v>0</v>
      </c>
      <c r="AB28" s="38">
        <v>-88</v>
      </c>
      <c r="AC28" s="54">
        <v>-1864.9999999999998</v>
      </c>
      <c r="AD28" s="38">
        <v>0</v>
      </c>
      <c r="AE28" s="38">
        <v>0</v>
      </c>
      <c r="AF28" s="38">
        <v>0</v>
      </c>
      <c r="AG28" s="54">
        <v>-1152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 t="e">
        <v>#VALUE!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8">
        <v>0</v>
      </c>
      <c r="BK28" s="38">
        <v>0</v>
      </c>
      <c r="BL28" s="47"/>
      <c r="BM28" s="47"/>
      <c r="BN28" s="47"/>
    </row>
    <row r="29" spans="1:66" s="34" customFormat="1" ht="15" customHeight="1" x14ac:dyDescent="0.25">
      <c r="A29" s="8" t="s">
        <v>322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8">
        <v>0</v>
      </c>
      <c r="AH29" s="54">
        <v>-1250</v>
      </c>
      <c r="AI29" s="54">
        <v>-1551.0000000000002</v>
      </c>
      <c r="AJ29" s="54">
        <v>-1527.9999999999995</v>
      </c>
      <c r="AK29" s="54">
        <v>-1738.0000000000005</v>
      </c>
      <c r="AL29" s="54">
        <v>-2174</v>
      </c>
      <c r="AM29" s="54">
        <v>-1510.0000000000002</v>
      </c>
      <c r="AN29" s="55">
        <v>-1631.0000000000002</v>
      </c>
      <c r="AO29" s="54">
        <v>-1625</v>
      </c>
      <c r="AP29" s="54">
        <v>-3367</v>
      </c>
      <c r="AQ29" s="55">
        <v>-2277</v>
      </c>
      <c r="AR29" s="55">
        <v>-2229</v>
      </c>
      <c r="AS29" s="55">
        <v>-4245.0000000000009</v>
      </c>
      <c r="AT29" s="55">
        <v>-4424</v>
      </c>
      <c r="AU29" s="55">
        <v>-2038.9999999999998</v>
      </c>
      <c r="AV29" s="55">
        <v>-2300</v>
      </c>
      <c r="AW29" s="54">
        <v>-1900</v>
      </c>
      <c r="AX29" s="54">
        <v>-5055</v>
      </c>
      <c r="AY29" s="54">
        <v>-3327</v>
      </c>
      <c r="AZ29" s="54">
        <v>206.99999999999898</v>
      </c>
      <c r="BA29" s="54">
        <v>-3859.9999999999995</v>
      </c>
      <c r="BB29" s="54">
        <v>-4507</v>
      </c>
      <c r="BC29" s="54">
        <v>-2368.0000000000005</v>
      </c>
      <c r="BD29" s="54">
        <v>-1529.9999999999993</v>
      </c>
      <c r="BE29" s="54">
        <v>-2503</v>
      </c>
      <c r="BF29" s="54">
        <v>-21099</v>
      </c>
      <c r="BG29" s="54">
        <v>3045.9999999999995</v>
      </c>
      <c r="BH29" s="54">
        <v>-3913.9999999999977</v>
      </c>
      <c r="BI29" s="54">
        <v>-3651</v>
      </c>
      <c r="BJ29" s="54">
        <v>-4397</v>
      </c>
      <c r="BK29" s="54">
        <v>-3285.9999999999995</v>
      </c>
      <c r="BL29" s="55">
        <v>-3024</v>
      </c>
      <c r="BM29" s="55">
        <v>-3934</v>
      </c>
      <c r="BN29" s="55">
        <v>-4688</v>
      </c>
    </row>
    <row r="30" spans="1:66" s="34" customFormat="1" ht="15" customHeight="1" x14ac:dyDescent="0.25">
      <c r="A30" s="8" t="s">
        <v>323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54">
        <v>0</v>
      </c>
      <c r="AI30" s="54">
        <v>0</v>
      </c>
      <c r="AJ30" s="54">
        <v>0</v>
      </c>
      <c r="AK30" s="54">
        <v>0</v>
      </c>
      <c r="AL30" s="54">
        <v>0</v>
      </c>
      <c r="AM30" s="54">
        <v>0</v>
      </c>
      <c r="AN30" s="55">
        <v>0</v>
      </c>
      <c r="AO30" s="54">
        <v>0</v>
      </c>
      <c r="AP30" s="54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4">
        <v>0</v>
      </c>
      <c r="AX30" s="54">
        <v>10411</v>
      </c>
      <c r="AY30" s="54">
        <v>-4816</v>
      </c>
      <c r="AZ30" s="54">
        <v>-6145</v>
      </c>
      <c r="BA30" s="54">
        <v>-11364</v>
      </c>
      <c r="BB30" s="54">
        <v>-3781</v>
      </c>
      <c r="BC30" s="54">
        <v>-11395.999999999998</v>
      </c>
      <c r="BD30" s="54">
        <v>-30915</v>
      </c>
      <c r="BE30" s="54">
        <v>-22985</v>
      </c>
      <c r="BF30" s="54">
        <v>10378</v>
      </c>
      <c r="BG30" s="54">
        <v>-6072</v>
      </c>
      <c r="BH30" s="54">
        <v>-14209</v>
      </c>
      <c r="BI30" s="54">
        <v>5209</v>
      </c>
      <c r="BJ30" s="54">
        <v>-2510</v>
      </c>
      <c r="BK30" s="54">
        <v>15775</v>
      </c>
      <c r="BL30" s="55">
        <v>10844</v>
      </c>
      <c r="BM30" s="55">
        <v>13421</v>
      </c>
      <c r="BN30" s="55">
        <v>66079</v>
      </c>
    </row>
    <row r="31" spans="1:66" ht="15" customHeight="1" x14ac:dyDescent="0.25">
      <c r="A31" s="8" t="s">
        <v>134</v>
      </c>
      <c r="B31" s="54">
        <v>-4420</v>
      </c>
      <c r="C31" s="54">
        <v>-65.000000000000398</v>
      </c>
      <c r="D31" s="54">
        <v>-5486.9999999999991</v>
      </c>
      <c r="E31" s="54">
        <v>-6939.0000000000018</v>
      </c>
      <c r="F31" s="54">
        <v>-1782</v>
      </c>
      <c r="G31" s="54">
        <v>-5892</v>
      </c>
      <c r="H31" s="54">
        <v>-5922.9999999999991</v>
      </c>
      <c r="I31" s="54">
        <v>-26141</v>
      </c>
      <c r="J31" s="54">
        <v>-8779</v>
      </c>
      <c r="K31" s="54">
        <v>-9521</v>
      </c>
      <c r="L31" s="54">
        <v>-3984.9999999999995</v>
      </c>
      <c r="M31" s="54">
        <v>-7425.9999999999982</v>
      </c>
      <c r="N31" s="54">
        <v>-9334</v>
      </c>
      <c r="O31" s="54">
        <v>-4567</v>
      </c>
      <c r="P31" s="54">
        <v>-8327.0000000000018</v>
      </c>
      <c r="Q31" s="54">
        <v>-56.999999999998607</v>
      </c>
      <c r="R31" s="54">
        <v>-3998</v>
      </c>
      <c r="S31" s="54">
        <v>249.00000000000011</v>
      </c>
      <c r="T31" s="54">
        <v>-11343</v>
      </c>
      <c r="U31" s="54">
        <v>913.99999999999966</v>
      </c>
      <c r="V31" s="54">
        <v>-12879</v>
      </c>
      <c r="W31" s="54">
        <v>1606.9999999999993</v>
      </c>
      <c r="X31" s="54">
        <v>-5424</v>
      </c>
      <c r="Y31" s="54">
        <v>13822.000000000002</v>
      </c>
      <c r="Z31" s="54">
        <v>-10728</v>
      </c>
      <c r="AA31" s="54">
        <v>-8424</v>
      </c>
      <c r="AB31" s="54">
        <v>1974.9999999999998</v>
      </c>
      <c r="AC31" s="54">
        <v>-5782</v>
      </c>
      <c r="AD31" s="54">
        <v>-10646</v>
      </c>
      <c r="AE31" s="54">
        <v>-6027</v>
      </c>
      <c r="AF31" s="54">
        <v>1254</v>
      </c>
      <c r="AG31" s="54">
        <v>9642.0000000000018</v>
      </c>
      <c r="AH31" s="54">
        <v>-762.99999999999989</v>
      </c>
      <c r="AI31" s="54">
        <v>-9981</v>
      </c>
      <c r="AJ31" s="54">
        <v>-1787</v>
      </c>
      <c r="AK31" s="54">
        <v>-13707</v>
      </c>
      <c r="AL31" s="54">
        <v>-6956.0000000000009</v>
      </c>
      <c r="AM31" s="54">
        <v>-9440</v>
      </c>
      <c r="AN31" s="55">
        <v>-5655.9999999999991</v>
      </c>
      <c r="AO31" s="54">
        <v>-7466.0000000000009</v>
      </c>
      <c r="AP31" s="54">
        <v>4231</v>
      </c>
      <c r="AQ31" s="55">
        <v>-12144</v>
      </c>
      <c r="AR31" s="55">
        <v>-15944.999999999998</v>
      </c>
      <c r="AS31" s="55">
        <v>-42331.999999999993</v>
      </c>
      <c r="AT31" s="55">
        <v>12687</v>
      </c>
      <c r="AU31" s="55">
        <v>-21487.000000000004</v>
      </c>
      <c r="AV31" s="55">
        <v>-100</v>
      </c>
      <c r="AW31" s="54">
        <v>-59300</v>
      </c>
      <c r="AX31" s="54">
        <v>-1526.9999999999993</v>
      </c>
      <c r="AY31" s="54">
        <v>-975.00000000000057</v>
      </c>
      <c r="AZ31" s="54">
        <v>-27288.999999999996</v>
      </c>
      <c r="BA31" s="54">
        <v>-33831.999999999993</v>
      </c>
      <c r="BB31" s="54">
        <v>-35446</v>
      </c>
      <c r="BC31" s="54">
        <v>-27684.000000000004</v>
      </c>
      <c r="BD31" s="54">
        <v>6888.0000000000055</v>
      </c>
      <c r="BE31" s="54">
        <v>-24190.000000000004</v>
      </c>
      <c r="BF31" s="54">
        <v>6143</v>
      </c>
      <c r="BG31" s="54">
        <v>-9129</v>
      </c>
      <c r="BH31" s="54">
        <v>-15765</v>
      </c>
      <c r="BI31" s="54">
        <v>-96095</v>
      </c>
      <c r="BJ31" s="54">
        <v>10560</v>
      </c>
      <c r="BK31" s="54">
        <v>-18734</v>
      </c>
      <c r="BL31" s="55">
        <v>-29251</v>
      </c>
      <c r="BM31" s="55">
        <v>-84799</v>
      </c>
      <c r="BN31" s="55">
        <v>-19808</v>
      </c>
    </row>
    <row r="32" spans="1:66" ht="15" customHeight="1" x14ac:dyDescent="0.25">
      <c r="A32" s="8" t="s">
        <v>294</v>
      </c>
      <c r="B32" s="54">
        <v>-68</v>
      </c>
      <c r="C32" s="54">
        <v>1272</v>
      </c>
      <c r="D32" s="54">
        <v>483</v>
      </c>
      <c r="E32" s="54">
        <v>403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293</v>
      </c>
      <c r="AI32" s="38">
        <v>0</v>
      </c>
      <c r="AJ32" s="38">
        <v>2071</v>
      </c>
      <c r="AK32" s="38">
        <v>1065</v>
      </c>
      <c r="AL32" s="38">
        <v>0</v>
      </c>
      <c r="AM32" s="38">
        <v>2839</v>
      </c>
      <c r="AN32" s="38">
        <v>0</v>
      </c>
      <c r="AO32" s="38">
        <v>7596</v>
      </c>
      <c r="AP32" s="38">
        <v>0</v>
      </c>
      <c r="AQ32" s="47">
        <v>-4231</v>
      </c>
      <c r="AR32" s="47">
        <v>6848</v>
      </c>
      <c r="AS32" s="47">
        <v>1253</v>
      </c>
      <c r="AT32" s="47">
        <v>0</v>
      </c>
      <c r="AU32" s="47">
        <v>0</v>
      </c>
      <c r="AV32" s="47">
        <v>0</v>
      </c>
      <c r="AW32" s="47"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v>0</v>
      </c>
      <c r="BD32" s="47">
        <v>0</v>
      </c>
      <c r="BE32" s="47">
        <v>113</v>
      </c>
      <c r="BF32" s="47">
        <v>73</v>
      </c>
      <c r="BG32" s="47">
        <v>-1273</v>
      </c>
      <c r="BH32" s="47">
        <v>165.99999999999986</v>
      </c>
      <c r="BI32" s="47">
        <v>-4164</v>
      </c>
      <c r="BJ32" s="47">
        <v>-517</v>
      </c>
      <c r="BK32" s="47">
        <v>-3006</v>
      </c>
      <c r="BL32" s="47">
        <v>-3610</v>
      </c>
      <c r="BM32" s="47">
        <v>-4483</v>
      </c>
      <c r="BN32" s="47">
        <v>-80</v>
      </c>
    </row>
    <row r="33" spans="1:66" ht="15" customHeight="1" x14ac:dyDescent="0.25">
      <c r="A33" s="33" t="s">
        <v>31</v>
      </c>
      <c r="B33" s="38"/>
      <c r="C33" s="38"/>
      <c r="D33" s="38"/>
      <c r="E33" s="3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8"/>
      <c r="T33" s="22"/>
      <c r="U33" s="38"/>
      <c r="V33" s="22"/>
      <c r="W33" s="22"/>
      <c r="X33" s="22"/>
      <c r="Y33" s="22"/>
      <c r="Z33" s="22"/>
      <c r="AA33" s="22"/>
      <c r="AB33" s="22"/>
      <c r="AC33" s="22"/>
      <c r="AD33" s="22"/>
      <c r="AE33" s="3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</row>
    <row r="34" spans="1:66" ht="15" customHeight="1" x14ac:dyDescent="0.25">
      <c r="A34" s="21" t="s">
        <v>295</v>
      </c>
      <c r="B34" s="45">
        <v>139604</v>
      </c>
      <c r="C34" s="45">
        <v>129689</v>
      </c>
      <c r="D34" s="45">
        <v>166637</v>
      </c>
      <c r="E34" s="45">
        <v>166707</v>
      </c>
      <c r="F34" s="25">
        <v>122037</v>
      </c>
      <c r="G34" s="25">
        <v>164669</v>
      </c>
      <c r="H34" s="25">
        <v>193399</v>
      </c>
      <c r="I34" s="25">
        <v>183020</v>
      </c>
      <c r="J34" s="25">
        <v>148678</v>
      </c>
      <c r="K34" s="25">
        <v>201814</v>
      </c>
      <c r="L34" s="25">
        <v>222105</v>
      </c>
      <c r="M34" s="25">
        <v>235814</v>
      </c>
      <c r="N34" s="25">
        <v>196762</v>
      </c>
      <c r="O34" s="25">
        <v>258935.99999999997</v>
      </c>
      <c r="P34" s="25">
        <v>271177</v>
      </c>
      <c r="Q34" s="25">
        <v>284878</v>
      </c>
      <c r="R34" s="25">
        <v>240838</v>
      </c>
      <c r="S34" s="45">
        <v>251239</v>
      </c>
      <c r="T34" s="25">
        <v>287098</v>
      </c>
      <c r="U34" s="45">
        <v>315177</v>
      </c>
      <c r="V34" s="45">
        <v>274062</v>
      </c>
      <c r="W34" s="45">
        <v>274637</v>
      </c>
      <c r="X34" s="45">
        <v>312687</v>
      </c>
      <c r="Y34" s="45">
        <v>296859.00000000006</v>
      </c>
      <c r="Z34" s="45">
        <v>257074</v>
      </c>
      <c r="AA34" s="45">
        <v>240960</v>
      </c>
      <c r="AB34" s="45">
        <v>254254</v>
      </c>
      <c r="AC34" s="45">
        <v>311386</v>
      </c>
      <c r="AD34" s="45">
        <v>262007.99999999997</v>
      </c>
      <c r="AE34" s="45">
        <v>300218</v>
      </c>
      <c r="AF34" s="45">
        <v>316346</v>
      </c>
      <c r="AG34" s="45">
        <v>303840</v>
      </c>
      <c r="AH34" s="45">
        <v>306298</v>
      </c>
      <c r="AI34" s="45">
        <v>388710</v>
      </c>
      <c r="AJ34" s="45">
        <v>408847</v>
      </c>
      <c r="AK34" s="45">
        <v>403176</v>
      </c>
      <c r="AL34" s="45">
        <v>367200</v>
      </c>
      <c r="AM34" s="45">
        <v>438237</v>
      </c>
      <c r="AN34" s="45">
        <v>478089</v>
      </c>
      <c r="AO34" s="45">
        <v>564178</v>
      </c>
      <c r="AP34" s="45">
        <v>518937</v>
      </c>
      <c r="AQ34" s="45">
        <v>619465</v>
      </c>
      <c r="AR34" s="45">
        <v>817484</v>
      </c>
      <c r="AS34" s="45">
        <v>860438</v>
      </c>
      <c r="AT34" s="45">
        <v>893182</v>
      </c>
      <c r="AU34" s="45">
        <v>1265972</v>
      </c>
      <c r="AV34" s="45">
        <v>1014000</v>
      </c>
      <c r="AW34" s="45">
        <v>985200</v>
      </c>
      <c r="AX34" s="45">
        <v>1098588</v>
      </c>
      <c r="AY34" s="45">
        <v>1121441</v>
      </c>
      <c r="AZ34" s="45">
        <v>1425947</v>
      </c>
      <c r="BA34" s="45">
        <v>1405611</v>
      </c>
      <c r="BB34" s="45">
        <v>1538193</v>
      </c>
      <c r="BC34" s="45">
        <v>1681273</v>
      </c>
      <c r="BD34" s="45">
        <v>1581169</v>
      </c>
      <c r="BE34" s="45">
        <v>1661490</v>
      </c>
      <c r="BF34" s="45">
        <v>1603437</v>
      </c>
      <c r="BG34" s="45">
        <v>1931290</v>
      </c>
      <c r="BH34" s="45">
        <v>2012751.0000000002</v>
      </c>
      <c r="BI34" s="45">
        <v>2143049.9999999981</v>
      </c>
      <c r="BJ34" s="45">
        <v>1943387</v>
      </c>
      <c r="BK34" s="45">
        <v>2021942</v>
      </c>
      <c r="BL34" s="45">
        <v>2036845</v>
      </c>
      <c r="BM34" s="45">
        <v>1996567</v>
      </c>
      <c r="BN34" s="45">
        <v>1848752</v>
      </c>
    </row>
    <row r="35" spans="1:66" ht="15" customHeight="1" x14ac:dyDescent="0.25">
      <c r="A35" s="33" t="s">
        <v>31</v>
      </c>
      <c r="B35" s="38"/>
      <c r="C35" s="38"/>
      <c r="D35" s="38"/>
      <c r="E35" s="38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38"/>
      <c r="T35" s="2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</row>
    <row r="36" spans="1:66" ht="15" customHeight="1" x14ac:dyDescent="0.25">
      <c r="A36" s="21" t="s">
        <v>296</v>
      </c>
      <c r="B36" s="52">
        <v>18595</v>
      </c>
      <c r="C36" s="52">
        <v>28143</v>
      </c>
      <c r="D36" s="52">
        <v>40154</v>
      </c>
      <c r="E36" s="52">
        <v>36223</v>
      </c>
      <c r="F36" s="52">
        <v>39846</v>
      </c>
      <c r="G36" s="52">
        <v>42114</v>
      </c>
      <c r="H36" s="52">
        <v>-7990</v>
      </c>
      <c r="I36" s="52">
        <v>29031</v>
      </c>
      <c r="J36" s="52">
        <v>45885</v>
      </c>
      <c r="K36" s="52">
        <v>-13481</v>
      </c>
      <c r="L36" s="52">
        <v>20626</v>
      </c>
      <c r="M36" s="52">
        <v>2661</v>
      </c>
      <c r="N36" s="52">
        <v>24651</v>
      </c>
      <c r="O36" s="52">
        <v>-2483</v>
      </c>
      <c r="P36" s="52">
        <v>26548</v>
      </c>
      <c r="Q36" s="52">
        <v>24410</v>
      </c>
      <c r="R36" s="52">
        <v>28479</v>
      </c>
      <c r="S36" s="52">
        <v>32348.999999999996</v>
      </c>
      <c r="T36" s="52">
        <v>41583</v>
      </c>
      <c r="U36" s="52">
        <v>31166</v>
      </c>
      <c r="V36" s="52">
        <v>41679</v>
      </c>
      <c r="W36" s="52">
        <v>53472</v>
      </c>
      <c r="X36" s="52">
        <v>-28713</v>
      </c>
      <c r="Y36" s="52">
        <v>79045</v>
      </c>
      <c r="Z36" s="52">
        <v>60544</v>
      </c>
      <c r="AA36" s="52">
        <v>41811</v>
      </c>
      <c r="AB36" s="52">
        <v>65856</v>
      </c>
      <c r="AC36" s="52">
        <v>47629</v>
      </c>
      <c r="AD36" s="52">
        <v>28009</v>
      </c>
      <c r="AE36" s="52">
        <v>9945</v>
      </c>
      <c r="AF36" s="52">
        <v>26731</v>
      </c>
      <c r="AG36" s="52">
        <v>-6649</v>
      </c>
      <c r="AH36" s="52">
        <v>27935</v>
      </c>
      <c r="AI36" s="52">
        <v>-6471</v>
      </c>
      <c r="AJ36" s="52">
        <v>8481</v>
      </c>
      <c r="AK36" s="52">
        <v>-39434</v>
      </c>
      <c r="AL36" s="52">
        <v>-36136</v>
      </c>
      <c r="AM36" s="52">
        <v>-4525</v>
      </c>
      <c r="AN36" s="53">
        <v>-15508</v>
      </c>
      <c r="AO36" s="53">
        <v>12886</v>
      </c>
      <c r="AP36" s="53">
        <v>-752</v>
      </c>
      <c r="AQ36" s="53">
        <v>-46164</v>
      </c>
      <c r="AR36" s="53">
        <v>-31980</v>
      </c>
      <c r="AS36" s="53">
        <v>9221</v>
      </c>
      <c r="AT36" s="53">
        <v>10535</v>
      </c>
      <c r="AU36" s="53">
        <v>139906</v>
      </c>
      <c r="AV36" s="53">
        <v>3700</v>
      </c>
      <c r="AW36" s="53">
        <v>17527</v>
      </c>
      <c r="AX36" s="53">
        <v>54264</v>
      </c>
      <c r="AY36" s="53">
        <v>-4443</v>
      </c>
      <c r="AZ36" s="53">
        <v>18073</v>
      </c>
      <c r="BA36" s="53">
        <v>-3838.9999999999986</v>
      </c>
      <c r="BB36" s="53">
        <v>68508</v>
      </c>
      <c r="BC36" s="53">
        <v>35882</v>
      </c>
      <c r="BD36" s="53">
        <v>33420</v>
      </c>
      <c r="BE36" s="53">
        <v>-9138</v>
      </c>
      <c r="BF36" s="53">
        <v>72452</v>
      </c>
      <c r="BG36" s="53">
        <v>25281.000000000007</v>
      </c>
      <c r="BH36" s="53">
        <v>64448.000000000007</v>
      </c>
      <c r="BI36" s="53">
        <v>55798.999999999978</v>
      </c>
      <c r="BJ36" s="53">
        <v>40103</v>
      </c>
      <c r="BK36" s="53">
        <v>7491.9999999999973</v>
      </c>
      <c r="BL36" s="53">
        <v>33468</v>
      </c>
      <c r="BM36" s="53">
        <v>67872</v>
      </c>
      <c r="BN36" s="53">
        <v>40270</v>
      </c>
    </row>
    <row r="37" spans="1:66" ht="15" customHeight="1" x14ac:dyDescent="0.25">
      <c r="A37" s="21" t="s">
        <v>324</v>
      </c>
      <c r="B37" s="52">
        <v>71255</v>
      </c>
      <c r="C37" s="52">
        <v>87396</v>
      </c>
      <c r="D37" s="52">
        <v>92081</v>
      </c>
      <c r="E37" s="52">
        <v>97739</v>
      </c>
      <c r="F37" s="52">
        <v>93542.999999999985</v>
      </c>
      <c r="G37" s="52">
        <v>111387.00000000001</v>
      </c>
      <c r="H37" s="52">
        <v>154397.00000000003</v>
      </c>
      <c r="I37" s="52">
        <v>140243</v>
      </c>
      <c r="J37" s="52">
        <v>127801</v>
      </c>
      <c r="K37" s="52">
        <v>134524.99999999997</v>
      </c>
      <c r="L37" s="52">
        <v>101326.00000000001</v>
      </c>
      <c r="M37" s="52">
        <v>96768</v>
      </c>
      <c r="N37" s="52">
        <v>123036</v>
      </c>
      <c r="O37" s="52">
        <v>145636.99999999997</v>
      </c>
      <c r="P37" s="52">
        <v>156196.99999999997</v>
      </c>
      <c r="Q37" s="52">
        <v>175103.99999999997</v>
      </c>
      <c r="R37" s="52">
        <v>152842</v>
      </c>
      <c r="S37" s="52">
        <v>142242</v>
      </c>
      <c r="T37" s="52">
        <v>208182</v>
      </c>
      <c r="U37" s="52">
        <v>282237</v>
      </c>
      <c r="V37" s="52">
        <v>519627.99999999994</v>
      </c>
      <c r="W37" s="52">
        <v>18198</v>
      </c>
      <c r="X37" s="52">
        <v>522019</v>
      </c>
      <c r="Y37" s="52">
        <v>285788</v>
      </c>
      <c r="Z37" s="52">
        <v>163631</v>
      </c>
      <c r="AA37" s="52">
        <v>154234</v>
      </c>
      <c r="AB37" s="52">
        <v>236118</v>
      </c>
      <c r="AC37" s="52">
        <v>262103.99999999997</v>
      </c>
      <c r="AD37" s="52">
        <v>182149</v>
      </c>
      <c r="AE37" s="52">
        <v>254408</v>
      </c>
      <c r="AF37" s="52">
        <v>178778</v>
      </c>
      <c r="AG37" s="52">
        <v>236517</v>
      </c>
      <c r="AH37" s="52">
        <v>238391</v>
      </c>
      <c r="AI37" s="52">
        <v>140758</v>
      </c>
      <c r="AJ37" s="52">
        <v>233424</v>
      </c>
      <c r="AK37" s="52">
        <v>265101</v>
      </c>
      <c r="AL37" s="52">
        <v>129369</v>
      </c>
      <c r="AM37" s="52">
        <v>408673</v>
      </c>
      <c r="AN37" s="53">
        <v>219642</v>
      </c>
      <c r="AO37" s="53">
        <v>159698</v>
      </c>
      <c r="AP37" s="53">
        <v>381196</v>
      </c>
      <c r="AQ37" s="53">
        <v>192294</v>
      </c>
      <c r="AR37" s="53">
        <v>196626</v>
      </c>
      <c r="AS37" s="53">
        <v>250310</v>
      </c>
      <c r="AT37" s="53">
        <v>163865</v>
      </c>
      <c r="AU37" s="53">
        <v>425155</v>
      </c>
      <c r="AV37" s="53">
        <v>162300</v>
      </c>
      <c r="AW37" s="53">
        <v>241410</v>
      </c>
      <c r="AX37" s="53">
        <v>442700</v>
      </c>
      <c r="AY37" s="53">
        <v>142200</v>
      </c>
      <c r="AZ37" s="53">
        <v>346700</v>
      </c>
      <c r="BA37" s="53">
        <v>265600</v>
      </c>
      <c r="BB37" s="53">
        <v>388642</v>
      </c>
      <c r="BC37" s="53">
        <v>448591</v>
      </c>
      <c r="BD37" s="53">
        <v>297429</v>
      </c>
      <c r="BE37" s="53">
        <v>418987</v>
      </c>
      <c r="BF37" s="53">
        <v>324627</v>
      </c>
      <c r="BG37" s="53">
        <v>524935.99999999988</v>
      </c>
      <c r="BH37" s="53">
        <v>538244.00000000012</v>
      </c>
      <c r="BI37" s="53">
        <v>554310.99999999988</v>
      </c>
      <c r="BJ37" s="53">
        <v>477162</v>
      </c>
      <c r="BK37" s="53">
        <v>576104</v>
      </c>
      <c r="BL37" s="53">
        <v>915789</v>
      </c>
      <c r="BM37" s="53">
        <v>353259</v>
      </c>
      <c r="BN37" s="53">
        <v>461720</v>
      </c>
    </row>
    <row r="38" spans="1:66" ht="15" customHeight="1" x14ac:dyDescent="0.25">
      <c r="A38" s="9" t="s">
        <v>325</v>
      </c>
      <c r="B38" s="54">
        <v>41036</v>
      </c>
      <c r="C38" s="54">
        <v>46259</v>
      </c>
      <c r="D38" s="54">
        <v>56715.999999999993</v>
      </c>
      <c r="E38" s="54">
        <v>61033.999999999993</v>
      </c>
      <c r="F38" s="54">
        <v>66335</v>
      </c>
      <c r="G38" s="54">
        <v>71421</v>
      </c>
      <c r="H38" s="54">
        <v>89022</v>
      </c>
      <c r="I38" s="54">
        <v>86291</v>
      </c>
      <c r="J38" s="54">
        <v>75040</v>
      </c>
      <c r="K38" s="54">
        <v>57887</v>
      </c>
      <c r="L38" s="54">
        <v>50711</v>
      </c>
      <c r="M38" s="54">
        <v>39272</v>
      </c>
      <c r="N38" s="54">
        <v>46410</v>
      </c>
      <c r="O38" s="54">
        <v>55368</v>
      </c>
      <c r="P38" s="54">
        <v>58029</v>
      </c>
      <c r="Q38" s="54">
        <v>59399</v>
      </c>
      <c r="R38" s="54">
        <v>71021</v>
      </c>
      <c r="S38" s="54">
        <v>69071</v>
      </c>
      <c r="T38" s="54">
        <v>81830</v>
      </c>
      <c r="U38" s="54">
        <v>91928</v>
      </c>
      <c r="V38" s="54">
        <v>103076</v>
      </c>
      <c r="W38" s="54">
        <v>116310</v>
      </c>
      <c r="X38" s="54">
        <v>122495</v>
      </c>
      <c r="Y38" s="54">
        <v>119261.99999999997</v>
      </c>
      <c r="Z38" s="54">
        <v>127251</v>
      </c>
      <c r="AA38" s="54">
        <v>122439</v>
      </c>
      <c r="AB38" s="54">
        <v>154013</v>
      </c>
      <c r="AC38" s="54">
        <v>152697.99999999994</v>
      </c>
      <c r="AD38" s="54">
        <v>147056</v>
      </c>
      <c r="AE38" s="54">
        <v>127584</v>
      </c>
      <c r="AF38" s="54">
        <v>119196</v>
      </c>
      <c r="AG38" s="54">
        <v>100316.99999999999</v>
      </c>
      <c r="AH38" s="54">
        <v>93793</v>
      </c>
      <c r="AI38" s="54">
        <v>84312.999999999985</v>
      </c>
      <c r="AJ38" s="54">
        <v>91081.000000000015</v>
      </c>
      <c r="AK38" s="54">
        <v>81226.999999999971</v>
      </c>
      <c r="AL38" s="54">
        <v>55977</v>
      </c>
      <c r="AM38" s="54">
        <v>49984</v>
      </c>
      <c r="AN38" s="55">
        <v>51027.999999999985</v>
      </c>
      <c r="AO38" s="55">
        <v>39237.999999999993</v>
      </c>
      <c r="AP38" s="55">
        <v>26484</v>
      </c>
      <c r="AQ38" s="55">
        <v>19725</v>
      </c>
      <c r="AR38" s="55">
        <v>16580.999999999996</v>
      </c>
      <c r="AS38" s="55">
        <v>22095.000000000007</v>
      </c>
      <c r="AT38" s="55">
        <v>19745</v>
      </c>
      <c r="AU38" s="55">
        <v>26193</v>
      </c>
      <c r="AV38" s="55">
        <v>30962</v>
      </c>
      <c r="AW38" s="55">
        <v>46100</v>
      </c>
      <c r="AX38" s="55">
        <v>56691</v>
      </c>
      <c r="AY38" s="55">
        <v>66818</v>
      </c>
      <c r="AZ38" s="55">
        <v>86166.000000000029</v>
      </c>
      <c r="BA38" s="55">
        <v>122703.99999999999</v>
      </c>
      <c r="BB38" s="55">
        <v>158472</v>
      </c>
      <c r="BC38" s="55">
        <v>144587.00000000003</v>
      </c>
      <c r="BD38" s="55">
        <v>166067.99999999994</v>
      </c>
      <c r="BE38" s="55">
        <v>206429.00000000006</v>
      </c>
      <c r="BF38" s="55">
        <v>164750</v>
      </c>
      <c r="BG38" s="55">
        <v>116197</v>
      </c>
      <c r="BH38" s="55">
        <v>128810</v>
      </c>
      <c r="BI38" s="55">
        <v>141166.99999999997</v>
      </c>
      <c r="BJ38" s="55">
        <v>150175</v>
      </c>
      <c r="BK38" s="55">
        <v>111747.00000000001</v>
      </c>
      <c r="BL38" s="55">
        <v>152034</v>
      </c>
      <c r="BM38" s="55">
        <v>188860</v>
      </c>
      <c r="BN38" s="55">
        <v>141147</v>
      </c>
    </row>
    <row r="39" spans="1:66" ht="15" customHeight="1" x14ac:dyDescent="0.25">
      <c r="A39" s="9" t="s">
        <v>326</v>
      </c>
      <c r="B39" s="54">
        <v>16619</v>
      </c>
      <c r="C39" s="54">
        <v>22371.000000000004</v>
      </c>
      <c r="D39" s="54">
        <v>13652.999999999998</v>
      </c>
      <c r="E39" s="54">
        <v>27114.999999999996</v>
      </c>
      <c r="F39" s="54">
        <v>16634</v>
      </c>
      <c r="G39" s="54">
        <v>23057</v>
      </c>
      <c r="H39" s="54">
        <v>46785</v>
      </c>
      <c r="I39" s="54">
        <v>36870</v>
      </c>
      <c r="J39" s="54">
        <v>36031</v>
      </c>
      <c r="K39" s="54">
        <v>50611</v>
      </c>
      <c r="L39" s="54">
        <v>30417</v>
      </c>
      <c r="M39" s="54">
        <v>39653</v>
      </c>
      <c r="N39" s="54">
        <v>65247</v>
      </c>
      <c r="O39" s="54">
        <v>71865</v>
      </c>
      <c r="P39" s="54">
        <v>67422</v>
      </c>
      <c r="Q39" s="54">
        <v>73907</v>
      </c>
      <c r="R39" s="54">
        <v>57485.000000000007</v>
      </c>
      <c r="S39" s="54">
        <v>45255.999999999993</v>
      </c>
      <c r="T39" s="54">
        <v>81392</v>
      </c>
      <c r="U39" s="54">
        <v>124937</v>
      </c>
      <c r="V39" s="54">
        <v>233145</v>
      </c>
      <c r="W39" s="54">
        <v>-91672</v>
      </c>
      <c r="X39" s="54">
        <v>173677</v>
      </c>
      <c r="Y39" s="54">
        <v>96028.999999999971</v>
      </c>
      <c r="Z39" s="54">
        <v>120443</v>
      </c>
      <c r="AA39" s="54">
        <v>90204</v>
      </c>
      <c r="AB39" s="54">
        <v>43665</v>
      </c>
      <c r="AC39" s="54">
        <v>88498.999999999956</v>
      </c>
      <c r="AD39" s="54">
        <v>47677</v>
      </c>
      <c r="AE39" s="54">
        <v>70423</v>
      </c>
      <c r="AF39" s="54">
        <v>73709</v>
      </c>
      <c r="AG39" s="54">
        <v>84840</v>
      </c>
      <c r="AH39" s="54">
        <v>102566</v>
      </c>
      <c r="AI39" s="54">
        <v>80874</v>
      </c>
      <c r="AJ39" s="54">
        <v>113526.99999999999</v>
      </c>
      <c r="AK39" s="54">
        <v>170078.99999999997</v>
      </c>
      <c r="AL39" s="54">
        <v>74705</v>
      </c>
      <c r="AM39" s="54">
        <v>231854.00000000003</v>
      </c>
      <c r="AN39" s="55">
        <v>157861.99999999997</v>
      </c>
      <c r="AO39" s="55">
        <v>47047.000000000015</v>
      </c>
      <c r="AP39" s="55">
        <v>299518</v>
      </c>
      <c r="AQ39" s="55">
        <v>168891.00000000003</v>
      </c>
      <c r="AR39" s="55">
        <v>148390</v>
      </c>
      <c r="AS39" s="55">
        <v>148783.00000000003</v>
      </c>
      <c r="AT39" s="55">
        <v>112268</v>
      </c>
      <c r="AU39" s="55">
        <v>206904.00000000003</v>
      </c>
      <c r="AV39" s="55">
        <v>109327.99999999994</v>
      </c>
      <c r="AW39" s="55">
        <v>168800</v>
      </c>
      <c r="AX39" s="55">
        <v>205175</v>
      </c>
      <c r="AY39" s="55">
        <v>105310.99999999999</v>
      </c>
      <c r="AZ39" s="55">
        <v>205964.00000000006</v>
      </c>
      <c r="BA39" s="55">
        <v>60180.999999999927</v>
      </c>
      <c r="BB39" s="55">
        <v>114189</v>
      </c>
      <c r="BC39" s="55">
        <v>176231.00000000003</v>
      </c>
      <c r="BD39" s="55">
        <v>67298.999999999971</v>
      </c>
      <c r="BE39" s="55">
        <v>107177.00000000001</v>
      </c>
      <c r="BF39" s="55">
        <v>94224</v>
      </c>
      <c r="BG39" s="55">
        <v>279975</v>
      </c>
      <c r="BH39" s="55">
        <v>289027.99999999994</v>
      </c>
      <c r="BI39" s="55">
        <v>332745.99999999994</v>
      </c>
      <c r="BJ39" s="55">
        <v>164516</v>
      </c>
      <c r="BK39" s="55">
        <v>306818.99999999994</v>
      </c>
      <c r="BL39" s="55">
        <v>606048</v>
      </c>
      <c r="BM39" s="55">
        <v>142218</v>
      </c>
      <c r="BN39" s="55">
        <v>192294</v>
      </c>
    </row>
    <row r="40" spans="1:66" ht="15" customHeight="1" x14ac:dyDescent="0.25">
      <c r="A40" s="9" t="s">
        <v>327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54">
        <v>31583</v>
      </c>
      <c r="S40" s="54">
        <v>25567</v>
      </c>
      <c r="T40" s="54">
        <v>21397</v>
      </c>
      <c r="U40" s="54">
        <v>24884</v>
      </c>
      <c r="V40" s="54">
        <v>35571</v>
      </c>
      <c r="W40" s="54">
        <v>19209.000000000004</v>
      </c>
      <c r="X40" s="54">
        <v>20488</v>
      </c>
      <c r="Y40" s="54">
        <v>14881</v>
      </c>
      <c r="Z40" s="54">
        <v>32676.000000000004</v>
      </c>
      <c r="AA40" s="54">
        <v>26930.999999999996</v>
      </c>
      <c r="AB40" s="54">
        <v>12315</v>
      </c>
      <c r="AC40" s="54">
        <v>13820.999999999998</v>
      </c>
      <c r="AD40" s="54">
        <v>12105</v>
      </c>
      <c r="AE40" s="54">
        <v>16980</v>
      </c>
      <c r="AF40" s="54">
        <v>16496.000000000004</v>
      </c>
      <c r="AG40" s="54">
        <v>7052.9999999999973</v>
      </c>
      <c r="AH40" s="54">
        <v>10388</v>
      </c>
      <c r="AI40" s="54">
        <v>17491.999999999996</v>
      </c>
      <c r="AJ40" s="54">
        <v>15385.000000000004</v>
      </c>
      <c r="AK40" s="54">
        <v>17741.999999999996</v>
      </c>
      <c r="AL40" s="54">
        <v>11125</v>
      </c>
      <c r="AM40" s="54">
        <v>11298.999999999998</v>
      </c>
      <c r="AN40" s="55">
        <v>13762.000000000002</v>
      </c>
      <c r="AO40" s="55">
        <v>18317.999999999996</v>
      </c>
      <c r="AP40" s="55">
        <v>12194</v>
      </c>
      <c r="AQ40" s="55">
        <v>27994</v>
      </c>
      <c r="AR40" s="55">
        <v>18644</v>
      </c>
      <c r="AS40" s="55">
        <v>23466</v>
      </c>
      <c r="AT40" s="55">
        <v>16040</v>
      </c>
      <c r="AU40" s="55">
        <v>11167.000000000002</v>
      </c>
      <c r="AV40" s="55">
        <v>11192.999999999998</v>
      </c>
      <c r="AW40" s="55">
        <v>15200</v>
      </c>
      <c r="AX40" s="55">
        <v>13690</v>
      </c>
      <c r="AY40" s="55">
        <v>15732.999999999998</v>
      </c>
      <c r="AZ40" s="55">
        <v>7954.0000000000064</v>
      </c>
      <c r="BA40" s="55">
        <v>24349.999999999993</v>
      </c>
      <c r="BB40" s="55">
        <v>15686</v>
      </c>
      <c r="BC40" s="55">
        <v>33105</v>
      </c>
      <c r="BD40" s="55">
        <v>5647.0000000000055</v>
      </c>
      <c r="BE40" s="55">
        <v>8455.9999999999964</v>
      </c>
      <c r="BF40" s="55">
        <v>5649</v>
      </c>
      <c r="BG40" s="55">
        <v>28461.999999999996</v>
      </c>
      <c r="BH40" s="55">
        <v>20866</v>
      </c>
      <c r="BI40" s="55">
        <v>37783.000000000007</v>
      </c>
      <c r="BJ40" s="55">
        <v>13918</v>
      </c>
      <c r="BK40" s="55">
        <v>36838</v>
      </c>
      <c r="BL40" s="55">
        <v>-1818</v>
      </c>
      <c r="BM40" s="55">
        <v>12428</v>
      </c>
      <c r="BN40" s="55">
        <v>11765</v>
      </c>
    </row>
    <row r="41" spans="1:66" ht="15" customHeight="1" x14ac:dyDescent="0.25">
      <c r="A41" s="9" t="s">
        <v>328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54">
        <v>9484</v>
      </c>
      <c r="S41" s="54">
        <v>5473.0000000000009</v>
      </c>
      <c r="T41" s="54">
        <v>28224</v>
      </c>
      <c r="U41" s="54">
        <v>36562</v>
      </c>
      <c r="V41" s="54">
        <v>68986</v>
      </c>
      <c r="W41" s="54">
        <v>19759</v>
      </c>
      <c r="X41" s="54">
        <v>139180</v>
      </c>
      <c r="Y41" s="54">
        <v>28747.999999999989</v>
      </c>
      <c r="Z41" s="54">
        <v>26530</v>
      </c>
      <c r="AA41" s="54">
        <v>21780</v>
      </c>
      <c r="AB41" s="54">
        <v>18254</v>
      </c>
      <c r="AC41" s="54">
        <v>29651.999999999985</v>
      </c>
      <c r="AD41" s="54">
        <v>8013</v>
      </c>
      <c r="AE41" s="54">
        <v>34149</v>
      </c>
      <c r="AF41" s="54">
        <v>2435.9999999999982</v>
      </c>
      <c r="AG41" s="54">
        <v>33897.000000000015</v>
      </c>
      <c r="AH41" s="54">
        <v>11815</v>
      </c>
      <c r="AI41" s="54">
        <v>88158</v>
      </c>
      <c r="AJ41" s="54">
        <v>59541.999999999985</v>
      </c>
      <c r="AK41" s="54">
        <v>27781.000000000007</v>
      </c>
      <c r="AL41" s="54">
        <v>34961</v>
      </c>
      <c r="AM41" s="54">
        <v>27805</v>
      </c>
      <c r="AN41" s="55">
        <v>68018.999999999971</v>
      </c>
      <c r="AO41" s="55">
        <v>21780.000000000015</v>
      </c>
      <c r="AP41" s="55">
        <v>124289</v>
      </c>
      <c r="AQ41" s="55">
        <v>89010</v>
      </c>
      <c r="AR41" s="55">
        <v>44809.000000000015</v>
      </c>
      <c r="AS41" s="55">
        <v>28617.999999999996</v>
      </c>
      <c r="AT41" s="55">
        <v>83970</v>
      </c>
      <c r="AU41" s="55">
        <v>50686.000000000007</v>
      </c>
      <c r="AV41" s="55">
        <v>119144</v>
      </c>
      <c r="AW41" s="55">
        <v>131500</v>
      </c>
      <c r="AX41" s="55">
        <v>25124</v>
      </c>
      <c r="AY41" s="55">
        <v>49562.000000000015</v>
      </c>
      <c r="AZ41" s="55">
        <v>90853.999999999985</v>
      </c>
      <c r="BA41" s="55">
        <v>8052.0000000000173</v>
      </c>
      <c r="BB41" s="55">
        <v>33885</v>
      </c>
      <c r="BC41" s="55">
        <v>52376</v>
      </c>
      <c r="BD41" s="55">
        <v>44653.999999999993</v>
      </c>
      <c r="BE41" s="55">
        <v>21564.000000000022</v>
      </c>
      <c r="BF41" s="55">
        <v>44758</v>
      </c>
      <c r="BG41" s="55">
        <v>212326</v>
      </c>
      <c r="BH41" s="55">
        <v>114844.99999999997</v>
      </c>
      <c r="BI41" s="55">
        <v>195513.00000000003</v>
      </c>
      <c r="BJ41" s="55">
        <v>27878</v>
      </c>
      <c r="BK41" s="55">
        <v>47647.000000000007</v>
      </c>
      <c r="BL41" s="55">
        <v>17881</v>
      </c>
      <c r="BM41" s="55">
        <v>16760</v>
      </c>
      <c r="BN41" s="55">
        <v>101481</v>
      </c>
    </row>
    <row r="42" spans="1:66" ht="15" customHeight="1" x14ac:dyDescent="0.25">
      <c r="A42" s="9" t="s">
        <v>329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54">
        <v>9654</v>
      </c>
      <c r="S42" s="54">
        <v>12407</v>
      </c>
      <c r="T42" s="54">
        <v>13847</v>
      </c>
      <c r="U42" s="54">
        <v>14051.000000000002</v>
      </c>
      <c r="V42" s="54">
        <v>25310</v>
      </c>
      <c r="W42" s="54">
        <v>7469.0000000000045</v>
      </c>
      <c r="X42" s="54">
        <v>13232</v>
      </c>
      <c r="Y42" s="54">
        <v>14754.999999999998</v>
      </c>
      <c r="Z42" s="54">
        <v>39398</v>
      </c>
      <c r="AA42" s="54">
        <v>48573</v>
      </c>
      <c r="AB42" s="54">
        <v>6313</v>
      </c>
      <c r="AC42" s="54">
        <v>31985.000000000007</v>
      </c>
      <c r="AD42" s="54">
        <v>17116</v>
      </c>
      <c r="AE42" s="54">
        <v>4216</v>
      </c>
      <c r="AF42" s="54">
        <v>34614</v>
      </c>
      <c r="AG42" s="54">
        <v>22406.999999999996</v>
      </c>
      <c r="AH42" s="54">
        <v>38655</v>
      </c>
      <c r="AI42" s="54">
        <v>-4590.0000000000036</v>
      </c>
      <c r="AJ42" s="54">
        <v>19072.000000000004</v>
      </c>
      <c r="AK42" s="54">
        <v>120960.00000000001</v>
      </c>
      <c r="AL42" s="54">
        <v>14080</v>
      </c>
      <c r="AM42" s="54">
        <v>175515</v>
      </c>
      <c r="AN42" s="55">
        <v>25885.000000000004</v>
      </c>
      <c r="AO42" s="55">
        <v>13989.999999999993</v>
      </c>
      <c r="AP42" s="55">
        <v>21579</v>
      </c>
      <c r="AQ42" s="55">
        <v>25269</v>
      </c>
      <c r="AR42" s="55">
        <v>9783.9999999999982</v>
      </c>
      <c r="AS42" s="55">
        <v>29246.000000000011</v>
      </c>
      <c r="AT42" s="55">
        <v>1782</v>
      </c>
      <c r="AU42" s="55">
        <v>68442</v>
      </c>
      <c r="AV42" s="55">
        <v>-10024</v>
      </c>
      <c r="AW42" s="55">
        <v>11600</v>
      </c>
      <c r="AX42" s="55">
        <v>141286</v>
      </c>
      <c r="AY42" s="55">
        <v>-38411</v>
      </c>
      <c r="AZ42" s="55">
        <v>2650.0000000000055</v>
      </c>
      <c r="BA42" s="55">
        <v>42625</v>
      </c>
      <c r="BB42" s="55">
        <v>36677</v>
      </c>
      <c r="BC42" s="55">
        <v>56705.000000000007</v>
      </c>
      <c r="BD42" s="55">
        <v>-7529.0000000000109</v>
      </c>
      <c r="BE42" s="55">
        <v>35927.999999999993</v>
      </c>
      <c r="BF42" s="55">
        <v>10522</v>
      </c>
      <c r="BG42" s="55">
        <v>-6173</v>
      </c>
      <c r="BH42" s="55">
        <v>31657.000000000004</v>
      </c>
      <c r="BI42" s="55">
        <v>22634.999999999996</v>
      </c>
      <c r="BJ42" s="55">
        <v>98182</v>
      </c>
      <c r="BK42" s="55">
        <v>34695.999999999985</v>
      </c>
      <c r="BL42" s="55">
        <v>37142</v>
      </c>
      <c r="BM42" s="55">
        <v>-9618</v>
      </c>
      <c r="BN42" s="55">
        <v>38671</v>
      </c>
    </row>
    <row r="43" spans="1:66" ht="15" customHeight="1" x14ac:dyDescent="0.25">
      <c r="A43" s="9" t="s">
        <v>330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54">
        <v>6764</v>
      </c>
      <c r="S43" s="54">
        <v>1809.0000000000002</v>
      </c>
      <c r="T43" s="54">
        <v>17924</v>
      </c>
      <c r="U43" s="54">
        <v>49253</v>
      </c>
      <c r="V43" s="54">
        <v>103278</v>
      </c>
      <c r="W43" s="54">
        <v>-138109</v>
      </c>
      <c r="X43" s="54">
        <v>777</v>
      </c>
      <c r="Y43" s="54">
        <v>37644.999999999993</v>
      </c>
      <c r="Z43" s="54">
        <v>21839</v>
      </c>
      <c r="AA43" s="54">
        <v>-7079.9999999999982</v>
      </c>
      <c r="AB43" s="54">
        <v>6783</v>
      </c>
      <c r="AC43" s="54">
        <v>13040.999999999996</v>
      </c>
      <c r="AD43" s="54">
        <v>10443</v>
      </c>
      <c r="AE43" s="54">
        <v>15078</v>
      </c>
      <c r="AF43" s="54">
        <v>20162.999999999996</v>
      </c>
      <c r="AG43" s="54">
        <v>21483.000000000004</v>
      </c>
      <c r="AH43" s="54">
        <v>41708</v>
      </c>
      <c r="AI43" s="54">
        <v>-20186</v>
      </c>
      <c r="AJ43" s="54">
        <v>19528</v>
      </c>
      <c r="AK43" s="54">
        <v>3596.0000000000036</v>
      </c>
      <c r="AL43" s="54">
        <v>14539</v>
      </c>
      <c r="AM43" s="54">
        <v>17235</v>
      </c>
      <c r="AN43" s="55">
        <v>50196.000000000007</v>
      </c>
      <c r="AO43" s="55">
        <v>-7040.9999999999964</v>
      </c>
      <c r="AP43" s="55">
        <v>141456</v>
      </c>
      <c r="AQ43" s="55">
        <v>26618.000000000022</v>
      </c>
      <c r="AR43" s="55">
        <v>75152.999999999985</v>
      </c>
      <c r="AS43" s="55">
        <v>67453</v>
      </c>
      <c r="AT43" s="55">
        <v>10476</v>
      </c>
      <c r="AU43" s="55">
        <v>76609</v>
      </c>
      <c r="AV43" s="55">
        <v>-11084.999999999995</v>
      </c>
      <c r="AW43" s="55">
        <v>10500</v>
      </c>
      <c r="AX43" s="55">
        <v>25075</v>
      </c>
      <c r="AY43" s="55">
        <v>78426.999999999985</v>
      </c>
      <c r="AZ43" s="55">
        <v>104506.00000000001</v>
      </c>
      <c r="BA43" s="55">
        <v>-14846</v>
      </c>
      <c r="BB43" s="55">
        <v>27941</v>
      </c>
      <c r="BC43" s="55">
        <v>34045</v>
      </c>
      <c r="BD43" s="55">
        <v>24527.000000000004</v>
      </c>
      <c r="BE43" s="55">
        <v>41229</v>
      </c>
      <c r="BF43" s="55">
        <v>33295</v>
      </c>
      <c r="BG43" s="55">
        <v>45360</v>
      </c>
      <c r="BH43" s="55">
        <v>121659.99999999999</v>
      </c>
      <c r="BI43" s="55">
        <v>76815.000000000029</v>
      </c>
      <c r="BJ43" s="55">
        <v>24538</v>
      </c>
      <c r="BK43" s="55">
        <v>187637.99999999997</v>
      </c>
      <c r="BL43" s="55">
        <v>552843</v>
      </c>
      <c r="BM43" s="55">
        <v>122648</v>
      </c>
      <c r="BN43" s="55">
        <v>40377</v>
      </c>
    </row>
    <row r="44" spans="1:66" ht="15" customHeight="1" x14ac:dyDescent="0.25">
      <c r="A44" s="9" t="s">
        <v>331</v>
      </c>
      <c r="B44" s="54">
        <v>12154</v>
      </c>
      <c r="C44" s="54">
        <v>13242.999999999998</v>
      </c>
      <c r="D44" s="54">
        <v>13913.000000000004</v>
      </c>
      <c r="E44" s="54">
        <v>18518</v>
      </c>
      <c r="F44" s="54">
        <v>8411</v>
      </c>
      <c r="G44" s="54">
        <v>11596</v>
      </c>
      <c r="H44" s="54">
        <v>13953</v>
      </c>
      <c r="I44" s="54">
        <v>14291</v>
      </c>
      <c r="J44" s="54">
        <v>11491</v>
      </c>
      <c r="K44" s="54">
        <v>10399</v>
      </c>
      <c r="L44" s="54">
        <v>11144</v>
      </c>
      <c r="M44" s="54">
        <v>9790</v>
      </c>
      <c r="N44" s="54">
        <v>7796</v>
      </c>
      <c r="O44" s="54">
        <v>9378</v>
      </c>
      <c r="P44" s="54">
        <v>12921</v>
      </c>
      <c r="Q44" s="54">
        <v>14857</v>
      </c>
      <c r="R44" s="54">
        <v>15019</v>
      </c>
      <c r="S44" s="54">
        <v>17043</v>
      </c>
      <c r="T44" s="54">
        <v>17978</v>
      </c>
      <c r="U44" s="54">
        <v>18786</v>
      </c>
      <c r="V44" s="54">
        <v>15551</v>
      </c>
      <c r="W44" s="54">
        <v>14078.999999999998</v>
      </c>
      <c r="X44" s="54">
        <v>18693</v>
      </c>
      <c r="Y44" s="54">
        <v>17729.999999999996</v>
      </c>
      <c r="Z44" s="54">
        <v>11650</v>
      </c>
      <c r="AA44" s="54">
        <v>21945</v>
      </c>
      <c r="AB44" s="54">
        <v>13433</v>
      </c>
      <c r="AC44" s="54">
        <v>4051.9999999999977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8">
        <v>0</v>
      </c>
      <c r="BH44" s="38">
        <v>0</v>
      </c>
      <c r="BI44" s="38">
        <v>0</v>
      </c>
      <c r="BJ44" s="38">
        <v>0</v>
      </c>
      <c r="BK44" s="38">
        <v>0</v>
      </c>
      <c r="BL44" s="55">
        <v>0</v>
      </c>
      <c r="BM44" s="55"/>
      <c r="BN44" s="55">
        <v>0</v>
      </c>
    </row>
    <row r="45" spans="1:66" ht="15" customHeight="1" x14ac:dyDescent="0.25">
      <c r="A45" s="9" t="s">
        <v>332</v>
      </c>
      <c r="B45" s="54">
        <v>-2814</v>
      </c>
      <c r="C45" s="54">
        <v>-3234</v>
      </c>
      <c r="D45" s="54">
        <v>-2894</v>
      </c>
      <c r="E45" s="54">
        <v>-2747.9999999999995</v>
      </c>
      <c r="F45" s="54">
        <v>-2676</v>
      </c>
      <c r="G45" s="54">
        <v>-2961</v>
      </c>
      <c r="H45" s="54">
        <v>-3086</v>
      </c>
      <c r="I45" s="54">
        <v>-3016</v>
      </c>
      <c r="J45" s="54">
        <v>-2982</v>
      </c>
      <c r="K45" s="54">
        <v>-3173</v>
      </c>
      <c r="L45" s="54">
        <v>-3283</v>
      </c>
      <c r="M45" s="54">
        <v>-3114</v>
      </c>
      <c r="N45" s="54">
        <v>-2898</v>
      </c>
      <c r="O45" s="54">
        <v>-3062</v>
      </c>
      <c r="P45" s="54">
        <v>-3144</v>
      </c>
      <c r="Q45" s="54">
        <v>-3346</v>
      </c>
      <c r="R45" s="54">
        <v>-3343</v>
      </c>
      <c r="S45" s="54">
        <v>-3652</v>
      </c>
      <c r="T45" s="54">
        <v>-3626</v>
      </c>
      <c r="U45" s="54">
        <v>-3891</v>
      </c>
      <c r="V45" s="54">
        <v>-4398</v>
      </c>
      <c r="W45" s="54">
        <v>-5350</v>
      </c>
      <c r="X45" s="54">
        <v>-5786</v>
      </c>
      <c r="Y45" s="54">
        <v>-6547.0000000000027</v>
      </c>
      <c r="Z45" s="54">
        <v>-6053</v>
      </c>
      <c r="AA45" s="54">
        <v>-7746</v>
      </c>
      <c r="AB45" s="54">
        <v>-6059</v>
      </c>
      <c r="AC45" s="54">
        <v>-9642</v>
      </c>
      <c r="AD45" s="54">
        <v>-7511</v>
      </c>
      <c r="AE45" s="54">
        <v>-7059</v>
      </c>
      <c r="AF45" s="54">
        <v>-7129</v>
      </c>
      <c r="AG45" s="54">
        <v>-7480.9999999999973</v>
      </c>
      <c r="AH45" s="54">
        <v>-6949</v>
      </c>
      <c r="AI45" s="54">
        <v>-6834</v>
      </c>
      <c r="AJ45" s="54">
        <v>-6926</v>
      </c>
      <c r="AK45" s="54">
        <v>-9405.0000000000036</v>
      </c>
      <c r="AL45" s="54">
        <v>-8410</v>
      </c>
      <c r="AM45" s="54">
        <v>-7657</v>
      </c>
      <c r="AN45" s="55">
        <v>-7417.0000000000018</v>
      </c>
      <c r="AO45" s="55">
        <v>-7100.9999999999991</v>
      </c>
      <c r="AP45" s="55">
        <v>-6353</v>
      </c>
      <c r="AQ45" s="55">
        <v>-7699</v>
      </c>
      <c r="AR45" s="55">
        <v>-7402.0000000000009</v>
      </c>
      <c r="AS45" s="55">
        <v>-7695.9999999999964</v>
      </c>
      <c r="AT45" s="55">
        <v>-7659</v>
      </c>
      <c r="AU45" s="55">
        <v>-8173.9999999999991</v>
      </c>
      <c r="AV45" s="55">
        <v>-8667.0000000000018</v>
      </c>
      <c r="AW45" s="55">
        <v>-12700</v>
      </c>
      <c r="AX45" s="23">
        <v>0</v>
      </c>
      <c r="AY45" s="23">
        <v>0</v>
      </c>
      <c r="AZ45" s="23">
        <v>0</v>
      </c>
      <c r="BA45" s="23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55">
        <v>0</v>
      </c>
      <c r="BM45" s="55"/>
      <c r="BN45" s="55">
        <v>0</v>
      </c>
    </row>
    <row r="46" spans="1:66" ht="15" customHeight="1" x14ac:dyDescent="0.25">
      <c r="A46" s="9" t="s">
        <v>33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54">
        <v>-6135</v>
      </c>
      <c r="Y46" s="54">
        <v>-5638</v>
      </c>
      <c r="Z46" s="54">
        <v>-6170</v>
      </c>
      <c r="AA46" s="54">
        <v>-6223.0000000000009</v>
      </c>
      <c r="AB46" s="54">
        <v>-7444</v>
      </c>
      <c r="AC46" s="54">
        <v>-7527.0000000000009</v>
      </c>
      <c r="AD46" s="54">
        <v>-7561</v>
      </c>
      <c r="AE46" s="54">
        <v>-6501</v>
      </c>
      <c r="AF46" s="54">
        <v>-6324.9999999999991</v>
      </c>
      <c r="AG46" s="54">
        <v>-5567</v>
      </c>
      <c r="AH46" s="54">
        <v>-5693</v>
      </c>
      <c r="AI46" s="54">
        <v>-4532</v>
      </c>
      <c r="AJ46" s="54">
        <v>-4768.0000000000009</v>
      </c>
      <c r="AK46" s="54">
        <v>-4395.0000000000009</v>
      </c>
      <c r="AL46" s="54">
        <v>-3245</v>
      </c>
      <c r="AM46" s="54">
        <v>-2812.0000000000005</v>
      </c>
      <c r="AN46" s="55">
        <v>-3162.9999999999995</v>
      </c>
      <c r="AO46" s="55">
        <v>-3047.9999999999991</v>
      </c>
      <c r="AP46" s="55">
        <v>-2265</v>
      </c>
      <c r="AQ46" s="55">
        <v>-1510.9999999999998</v>
      </c>
      <c r="AR46" s="55">
        <v>-1705</v>
      </c>
      <c r="AS46" s="55">
        <v>-1722.0000000000009</v>
      </c>
      <c r="AT46" s="55">
        <v>-1886</v>
      </c>
      <c r="AU46" s="55">
        <v>-12405.000000000002</v>
      </c>
      <c r="AV46" s="55">
        <v>-3009.0000000000005</v>
      </c>
      <c r="AW46" s="55">
        <v>-3100</v>
      </c>
      <c r="AX46" s="23">
        <v>0</v>
      </c>
      <c r="AY46" s="23">
        <v>0</v>
      </c>
      <c r="AZ46" s="23">
        <v>0</v>
      </c>
      <c r="BA46" s="23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8">
        <v>0</v>
      </c>
      <c r="BK46" s="38">
        <v>0</v>
      </c>
      <c r="BL46" s="55">
        <v>0</v>
      </c>
      <c r="BM46" s="55"/>
      <c r="BN46" s="55">
        <v>0</v>
      </c>
    </row>
    <row r="47" spans="1:66" ht="15" customHeight="1" x14ac:dyDescent="0.25">
      <c r="A47" s="9" t="s">
        <v>333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54">
        <v>187</v>
      </c>
      <c r="S47" s="54">
        <v>-187</v>
      </c>
      <c r="T47" s="54">
        <v>12211</v>
      </c>
      <c r="U47" s="54">
        <v>29289</v>
      </c>
      <c r="V47" s="54">
        <v>163773</v>
      </c>
      <c r="W47" s="54">
        <v>-36345.999999999993</v>
      </c>
      <c r="X47" s="54">
        <v>204929</v>
      </c>
      <c r="Y47" s="54">
        <v>54544.999999999985</v>
      </c>
      <c r="Z47" s="54">
        <v>-99919</v>
      </c>
      <c r="AA47" s="54">
        <v>-93113.000000000015</v>
      </c>
      <c r="AB47" s="54">
        <v>24556</v>
      </c>
      <c r="AC47" s="54">
        <v>14836.999999999989</v>
      </c>
      <c r="AD47" s="54">
        <v>-21935</v>
      </c>
      <c r="AE47" s="54">
        <v>49840</v>
      </c>
      <c r="AF47" s="54">
        <v>-32749.000000000011</v>
      </c>
      <c r="AG47" s="54">
        <v>39324.000000000015</v>
      </c>
      <c r="AH47" s="54">
        <v>17178</v>
      </c>
      <c r="AI47" s="54">
        <v>-29352</v>
      </c>
      <c r="AJ47" s="54">
        <v>26282</v>
      </c>
      <c r="AK47" s="54">
        <v>16258.999999999996</v>
      </c>
      <c r="AL47" s="54">
        <v>154</v>
      </c>
      <c r="AM47" s="54">
        <v>123426.99999999999</v>
      </c>
      <c r="AN47" s="55">
        <v>4188.0000000000073</v>
      </c>
      <c r="AO47" s="55">
        <v>45446.000000000007</v>
      </c>
      <c r="AP47" s="55">
        <v>57952</v>
      </c>
      <c r="AQ47" s="55">
        <v>3267.0000000000032</v>
      </c>
      <c r="AR47" s="55">
        <v>31405</v>
      </c>
      <c r="AS47" s="55">
        <v>35728.000000000007</v>
      </c>
      <c r="AT47" s="55">
        <v>8634</v>
      </c>
      <c r="AU47" s="55">
        <v>56465</v>
      </c>
      <c r="AV47" s="55">
        <v>1100.9999999999991</v>
      </c>
      <c r="AW47" s="55">
        <v>18700</v>
      </c>
      <c r="AX47" s="55">
        <v>131146</v>
      </c>
      <c r="AY47" s="55">
        <v>-53910.999999999985</v>
      </c>
      <c r="AZ47" s="55">
        <v>35430.000000000007</v>
      </c>
      <c r="BA47" s="55">
        <v>31867.999999999967</v>
      </c>
      <c r="BB47" s="55">
        <v>81002</v>
      </c>
      <c r="BC47" s="55">
        <v>75969.000000000015</v>
      </c>
      <c r="BD47" s="55">
        <v>554.00000000000205</v>
      </c>
      <c r="BE47" s="55">
        <v>52647.999999999985</v>
      </c>
      <c r="BF47" s="55">
        <v>18838</v>
      </c>
      <c r="BG47" s="55">
        <v>67502.000000000015</v>
      </c>
      <c r="BH47" s="55">
        <v>69996.999999999985</v>
      </c>
      <c r="BI47" s="55">
        <v>27546.999999999989</v>
      </c>
      <c r="BJ47" s="55">
        <v>109340</v>
      </c>
      <c r="BK47" s="55">
        <v>102174.99999999999</v>
      </c>
      <c r="BL47" s="55">
        <v>100875</v>
      </c>
      <c r="BM47" s="55">
        <v>-28983</v>
      </c>
      <c r="BN47" s="55">
        <v>88521</v>
      </c>
    </row>
    <row r="48" spans="1:66" ht="15" customHeight="1" x14ac:dyDescent="0.25">
      <c r="A48" s="9" t="s">
        <v>334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54">
        <v>784</v>
      </c>
      <c r="S48" s="54">
        <v>4881</v>
      </c>
      <c r="T48" s="54">
        <v>6152</v>
      </c>
      <c r="U48" s="54">
        <v>8835</v>
      </c>
      <c r="V48" s="54">
        <v>6055</v>
      </c>
      <c r="W48" s="54">
        <v>2352.9999999999995</v>
      </c>
      <c r="X48" s="54">
        <v>5510</v>
      </c>
      <c r="Y48" s="54">
        <v>3042.9999999999991</v>
      </c>
      <c r="Z48" s="54">
        <v>6513</v>
      </c>
      <c r="AA48" s="54">
        <v>4981</v>
      </c>
      <c r="AB48" s="54">
        <v>755</v>
      </c>
      <c r="AC48" s="54">
        <v>4574.0000000000018</v>
      </c>
      <c r="AD48" s="54">
        <v>2492</v>
      </c>
      <c r="AE48" s="54">
        <v>3642</v>
      </c>
      <c r="AF48" s="54">
        <v>1881.0000000000011</v>
      </c>
      <c r="AG48" s="54">
        <v>2212.9999999999982</v>
      </c>
      <c r="AH48" s="54">
        <v>3732</v>
      </c>
      <c r="AI48" s="54">
        <v>6925</v>
      </c>
      <c r="AJ48" s="54">
        <v>2750.9999999999995</v>
      </c>
      <c r="AK48" s="54">
        <v>3688.0000000000005</v>
      </c>
      <c r="AL48" s="54">
        <v>4451</v>
      </c>
      <c r="AM48" s="54">
        <v>1468.9999999999993</v>
      </c>
      <c r="AN48" s="55">
        <v>6576</v>
      </c>
      <c r="AO48" s="55">
        <v>13035</v>
      </c>
      <c r="AP48" s="55">
        <v>8503</v>
      </c>
      <c r="AQ48" s="55">
        <v>10485</v>
      </c>
      <c r="AR48" s="55">
        <v>8336.0000000000018</v>
      </c>
      <c r="AS48" s="55">
        <v>10611.999999999998</v>
      </c>
      <c r="AT48" s="55">
        <v>8712</v>
      </c>
      <c r="AU48" s="55">
        <v>6476.0000000000009</v>
      </c>
      <c r="AV48" s="55">
        <v>6511.9999999999991</v>
      </c>
      <c r="AW48" s="55">
        <v>12800</v>
      </c>
      <c r="AX48" s="55">
        <v>10373</v>
      </c>
      <c r="AY48" s="55">
        <v>6188.0000000000009</v>
      </c>
      <c r="AZ48" s="55">
        <v>1830.9999999999995</v>
      </c>
      <c r="BA48" s="55">
        <v>7919.0000000000018</v>
      </c>
      <c r="BB48" s="55">
        <v>11260</v>
      </c>
      <c r="BC48" s="55">
        <v>23546</v>
      </c>
      <c r="BD48" s="55">
        <v>20434.000000000004</v>
      </c>
      <c r="BE48" s="55">
        <v>13357.999999999995</v>
      </c>
      <c r="BF48" s="55">
        <v>16962</v>
      </c>
      <c r="BG48" s="55">
        <v>16620</v>
      </c>
      <c r="BH48" s="55">
        <v>16270</v>
      </c>
      <c r="BI48" s="55">
        <v>29737</v>
      </c>
      <c r="BJ48" s="55">
        <v>21415</v>
      </c>
      <c r="BK48" s="55">
        <v>19041.000000000004</v>
      </c>
      <c r="BL48" s="55">
        <v>11935</v>
      </c>
      <c r="BM48" s="55">
        <v>17196</v>
      </c>
      <c r="BN48" s="55">
        <v>13014</v>
      </c>
    </row>
    <row r="49" spans="1:66" ht="15" customHeight="1" x14ac:dyDescent="0.25">
      <c r="A49" s="34" t="s">
        <v>335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38">
        <v>0</v>
      </c>
      <c r="AI49" s="38">
        <v>0</v>
      </c>
      <c r="AJ49" s="38">
        <v>0</v>
      </c>
      <c r="AK49" s="38">
        <v>0</v>
      </c>
      <c r="AL49" s="38">
        <v>0</v>
      </c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55">
        <v>140892</v>
      </c>
      <c r="AV49" s="55">
        <v>9307.9999999999927</v>
      </c>
      <c r="AW49" s="55">
        <v>300</v>
      </c>
      <c r="AX49" s="55">
        <v>8629</v>
      </c>
      <c r="AY49" s="55">
        <v>796.00000000000114</v>
      </c>
      <c r="AZ49" s="55">
        <v>-532</v>
      </c>
      <c r="BA49" s="55">
        <v>16551.000000000004</v>
      </c>
      <c r="BB49" s="55">
        <v>5069</v>
      </c>
      <c r="BC49" s="38">
        <v>0</v>
      </c>
      <c r="BD49" s="38">
        <v>0</v>
      </c>
      <c r="BE49" s="38">
        <v>0</v>
      </c>
      <c r="BF49" s="38">
        <v>0</v>
      </c>
      <c r="BG49" s="38">
        <v>0</v>
      </c>
      <c r="BH49" s="38">
        <v>0</v>
      </c>
      <c r="BI49" s="38">
        <v>0</v>
      </c>
      <c r="BJ49" s="38">
        <v>0</v>
      </c>
      <c r="BK49" s="38">
        <v>0</v>
      </c>
      <c r="BL49" s="55">
        <v>0</v>
      </c>
      <c r="BM49" s="55">
        <v>0</v>
      </c>
      <c r="BN49" s="55">
        <v>0</v>
      </c>
    </row>
    <row r="50" spans="1:66" ht="15" customHeight="1" x14ac:dyDescent="0.25">
      <c r="A50" s="9" t="s">
        <v>336</v>
      </c>
      <c r="B50" s="54">
        <v>4260</v>
      </c>
      <c r="C50" s="54">
        <v>8757</v>
      </c>
      <c r="D50" s="54">
        <v>10693.000000000002</v>
      </c>
      <c r="E50" s="54">
        <v>-6180</v>
      </c>
      <c r="F50" s="54">
        <v>4839</v>
      </c>
      <c r="G50" s="54">
        <v>8274</v>
      </c>
      <c r="H50" s="54">
        <v>7723</v>
      </c>
      <c r="I50" s="54">
        <v>5807</v>
      </c>
      <c r="J50" s="54">
        <v>8221</v>
      </c>
      <c r="K50" s="54">
        <v>18801</v>
      </c>
      <c r="L50" s="54">
        <v>12337</v>
      </c>
      <c r="M50" s="54">
        <v>11167</v>
      </c>
      <c r="N50" s="54">
        <v>6481</v>
      </c>
      <c r="O50" s="54">
        <v>12088</v>
      </c>
      <c r="P50" s="54">
        <v>20969</v>
      </c>
      <c r="Q50" s="54">
        <v>30287</v>
      </c>
      <c r="R50" s="54">
        <v>11689</v>
      </c>
      <c r="S50" s="54">
        <v>9829.9999999999982</v>
      </c>
      <c r="T50" s="54">
        <v>12245</v>
      </c>
      <c r="U50" s="54">
        <v>50477.000000000007</v>
      </c>
      <c r="V50" s="54">
        <v>2426</v>
      </c>
      <c r="W50" s="54">
        <v>18823.999999999996</v>
      </c>
      <c r="X50" s="54">
        <v>8636</v>
      </c>
      <c r="Y50" s="54">
        <v>7364.0000000000027</v>
      </c>
      <c r="Z50" s="54">
        <v>9916</v>
      </c>
      <c r="AA50" s="54">
        <v>21747</v>
      </c>
      <c r="AB50" s="54">
        <v>13199</v>
      </c>
      <c r="AC50" s="54">
        <v>14613.000000000004</v>
      </c>
      <c r="AD50" s="54">
        <v>21931</v>
      </c>
      <c r="AE50" s="54">
        <v>16479</v>
      </c>
      <c r="AF50" s="54">
        <v>30195.000000000004</v>
      </c>
      <c r="AG50" s="54">
        <v>22870.999999999993</v>
      </c>
      <c r="AH50" s="54">
        <v>33764</v>
      </c>
      <c r="AI50" s="54">
        <v>9363.9999999999964</v>
      </c>
      <c r="AJ50" s="54">
        <v>11476.999999999996</v>
      </c>
      <c r="AK50" s="54">
        <v>7648.0000000000036</v>
      </c>
      <c r="AL50" s="54">
        <v>5737</v>
      </c>
      <c r="AM50" s="54">
        <v>12406.999999999998</v>
      </c>
      <c r="AN50" s="55">
        <v>10568</v>
      </c>
      <c r="AO50" s="55">
        <v>25081.000000000004</v>
      </c>
      <c r="AP50" s="55">
        <v>-2643</v>
      </c>
      <c r="AQ50" s="55">
        <v>-864.00000000000034</v>
      </c>
      <c r="AR50" s="55">
        <v>1020.9999999999999</v>
      </c>
      <c r="AS50" s="55">
        <v>42510</v>
      </c>
      <c r="AT50" s="55">
        <v>24051</v>
      </c>
      <c r="AU50" s="55">
        <v>8803.9999999999982</v>
      </c>
      <c r="AV50" s="55">
        <v>16845.000000000007</v>
      </c>
      <c r="AW50" s="55">
        <v>10500</v>
      </c>
      <c r="AX50" s="55">
        <v>30730</v>
      </c>
      <c r="AY50" s="55">
        <v>16977.999999999996</v>
      </c>
      <c r="AZ50" s="55">
        <v>17855.999999999996</v>
      </c>
      <c r="BA50" s="55">
        <v>26408.000000000004</v>
      </c>
      <c r="BB50" s="55">
        <v>18650</v>
      </c>
      <c r="BC50" s="55">
        <v>28258.000000000004</v>
      </c>
      <c r="BD50" s="55">
        <v>43074</v>
      </c>
      <c r="BE50" s="55">
        <v>39375</v>
      </c>
      <c r="BF50" s="55">
        <v>29853</v>
      </c>
      <c r="BG50" s="55">
        <v>44642</v>
      </c>
      <c r="BH50" s="55">
        <v>34138.999999999993</v>
      </c>
      <c r="BI50" s="55">
        <v>23113.999999999989</v>
      </c>
      <c r="BJ50" s="55">
        <v>31716</v>
      </c>
      <c r="BK50" s="55">
        <v>36321.999999999993</v>
      </c>
      <c r="BL50" s="55">
        <v>44897</v>
      </c>
      <c r="BM50" s="55">
        <v>33968</v>
      </c>
      <c r="BN50" s="55">
        <v>26744</v>
      </c>
    </row>
    <row r="51" spans="1:66" ht="15" customHeight="1" x14ac:dyDescent="0.25">
      <c r="A51" s="21" t="s">
        <v>337</v>
      </c>
      <c r="B51" s="52">
        <v>-52660</v>
      </c>
      <c r="C51" s="52">
        <v>-59253</v>
      </c>
      <c r="D51" s="52">
        <v>-51927</v>
      </c>
      <c r="E51" s="52">
        <v>-61516</v>
      </c>
      <c r="F51" s="52">
        <v>-53697</v>
      </c>
      <c r="G51" s="52">
        <v>-69273</v>
      </c>
      <c r="H51" s="52">
        <v>-162386.99999999997</v>
      </c>
      <c r="I51" s="52">
        <v>-111212</v>
      </c>
      <c r="J51" s="52">
        <v>-81916</v>
      </c>
      <c r="K51" s="52">
        <v>-148006.00000000003</v>
      </c>
      <c r="L51" s="52">
        <v>-80700</v>
      </c>
      <c r="M51" s="52">
        <v>-94107</v>
      </c>
      <c r="N51" s="52">
        <v>-98384.999999999985</v>
      </c>
      <c r="O51" s="52">
        <v>-148120</v>
      </c>
      <c r="P51" s="52">
        <v>-129649</v>
      </c>
      <c r="Q51" s="52">
        <v>-150694.00000000003</v>
      </c>
      <c r="R51" s="52">
        <v>-124363</v>
      </c>
      <c r="S51" s="52">
        <v>-109893</v>
      </c>
      <c r="T51" s="52">
        <v>-166599</v>
      </c>
      <c r="U51" s="52">
        <v>-251071.00000000003</v>
      </c>
      <c r="V51" s="52">
        <v>-477949.00000000006</v>
      </c>
      <c r="W51" s="52">
        <v>35274</v>
      </c>
      <c r="X51" s="52">
        <v>-550732</v>
      </c>
      <c r="Y51" s="52">
        <v>-206743</v>
      </c>
      <c r="Z51" s="52">
        <v>-103087</v>
      </c>
      <c r="AA51" s="52">
        <v>-112423</v>
      </c>
      <c r="AB51" s="52">
        <v>-170262</v>
      </c>
      <c r="AC51" s="52">
        <v>-214475</v>
      </c>
      <c r="AD51" s="52">
        <v>-154140</v>
      </c>
      <c r="AE51" s="52">
        <v>-244463</v>
      </c>
      <c r="AF51" s="52">
        <v>-152047</v>
      </c>
      <c r="AG51" s="52">
        <v>-243166</v>
      </c>
      <c r="AH51" s="52">
        <v>-210456</v>
      </c>
      <c r="AI51" s="52">
        <v>-147229</v>
      </c>
      <c r="AJ51" s="52">
        <v>-224943</v>
      </c>
      <c r="AK51" s="52">
        <v>-304535</v>
      </c>
      <c r="AL51" s="52">
        <v>-165505</v>
      </c>
      <c r="AM51" s="52">
        <v>-413198</v>
      </c>
      <c r="AN51" s="53">
        <v>-235150</v>
      </c>
      <c r="AO51" s="53">
        <v>-146812</v>
      </c>
      <c r="AP51" s="53">
        <v>-381948</v>
      </c>
      <c r="AQ51" s="53">
        <v>-238458</v>
      </c>
      <c r="AR51" s="53">
        <v>-228606</v>
      </c>
      <c r="AS51" s="53">
        <v>-241089</v>
      </c>
      <c r="AT51" s="53">
        <v>-153330</v>
      </c>
      <c r="AU51" s="53">
        <v>-285249</v>
      </c>
      <c r="AV51" s="53">
        <v>-158600</v>
      </c>
      <c r="AW51" s="53">
        <v>-223900</v>
      </c>
      <c r="AX51" s="53">
        <v>-388500</v>
      </c>
      <c r="AY51" s="53">
        <v>-146600</v>
      </c>
      <c r="AZ51" s="53">
        <v>-328600</v>
      </c>
      <c r="BA51" s="53">
        <v>-269500</v>
      </c>
      <c r="BB51" s="53">
        <v>-320134</v>
      </c>
      <c r="BC51" s="53">
        <v>-412709</v>
      </c>
      <c r="BD51" s="53">
        <v>-264009</v>
      </c>
      <c r="BE51" s="53">
        <v>-428125</v>
      </c>
      <c r="BF51" s="53">
        <v>-252175</v>
      </c>
      <c r="BG51" s="53">
        <v>-499655.00000000006</v>
      </c>
      <c r="BH51" s="53">
        <v>-473796</v>
      </c>
      <c r="BI51" s="53">
        <v>-498511.99999999988</v>
      </c>
      <c r="BJ51" s="53">
        <v>-437059</v>
      </c>
      <c r="BK51" s="53">
        <v>-568612.00000000012</v>
      </c>
      <c r="BL51" s="53">
        <v>-882321</v>
      </c>
      <c r="BM51" s="53">
        <v>-285386</v>
      </c>
      <c r="BN51" s="53">
        <v>-421450</v>
      </c>
    </row>
    <row r="52" spans="1:66" ht="15" customHeight="1" x14ac:dyDescent="0.25">
      <c r="A52" s="9" t="s">
        <v>338</v>
      </c>
      <c r="B52" s="54">
        <v>-27432</v>
      </c>
      <c r="C52" s="54">
        <v>-27280.000000000004</v>
      </c>
      <c r="D52" s="54">
        <v>-28700.000000000004</v>
      </c>
      <c r="E52" s="54">
        <v>-39425.999999999985</v>
      </c>
      <c r="F52" s="54">
        <v>-31823</v>
      </c>
      <c r="G52" s="54">
        <v>-33801</v>
      </c>
      <c r="H52" s="54">
        <v>-40338</v>
      </c>
      <c r="I52" s="54">
        <v>-49284</v>
      </c>
      <c r="J52" s="54">
        <v>-43934</v>
      </c>
      <c r="K52" s="54">
        <v>-46570</v>
      </c>
      <c r="L52" s="54">
        <v>-43642</v>
      </c>
      <c r="M52" s="54">
        <v>-40681</v>
      </c>
      <c r="N52" s="54">
        <v>-40546</v>
      </c>
      <c r="O52" s="54">
        <v>-47568</v>
      </c>
      <c r="P52" s="54">
        <v>-32116</v>
      </c>
      <c r="Q52" s="54">
        <v>-35703</v>
      </c>
      <c r="R52" s="54">
        <v>-43588</v>
      </c>
      <c r="S52" s="54">
        <v>-40511</v>
      </c>
      <c r="T52" s="54">
        <v>-45035</v>
      </c>
      <c r="U52" s="54">
        <v>-56673</v>
      </c>
      <c r="V52" s="54">
        <v>-50649</v>
      </c>
      <c r="W52" s="54">
        <v>-48126.999999999993</v>
      </c>
      <c r="X52" s="54">
        <v>-51543</v>
      </c>
      <c r="Y52" s="54">
        <v>-57225.000000000007</v>
      </c>
      <c r="Z52" s="54">
        <v>-60308</v>
      </c>
      <c r="AA52" s="54">
        <v>-60232.000000000007</v>
      </c>
      <c r="AB52" s="54">
        <v>-71709</v>
      </c>
      <c r="AC52" s="54">
        <v>-75402.000000000015</v>
      </c>
      <c r="AD52" s="54">
        <v>-70841</v>
      </c>
      <c r="AE52" s="54">
        <v>-74429</v>
      </c>
      <c r="AF52" s="54">
        <v>-71136.000000000015</v>
      </c>
      <c r="AG52" s="54">
        <v>-70940.999999999956</v>
      </c>
      <c r="AH52" s="54">
        <v>-57039</v>
      </c>
      <c r="AI52" s="54">
        <v>-59925</v>
      </c>
      <c r="AJ52" s="54">
        <v>-56353.000000000007</v>
      </c>
      <c r="AK52" s="54">
        <v>-56855.999999999993</v>
      </c>
      <c r="AL52" s="54">
        <v>-41258</v>
      </c>
      <c r="AM52" s="54">
        <v>-57725.999999999993</v>
      </c>
      <c r="AN52" s="55">
        <v>-34927</v>
      </c>
      <c r="AO52" s="55">
        <v>-28626.000000000011</v>
      </c>
      <c r="AP52" s="55">
        <v>-24810</v>
      </c>
      <c r="AQ52" s="55">
        <v>-23352.999999999996</v>
      </c>
      <c r="AR52" s="55">
        <v>-17620.000000000007</v>
      </c>
      <c r="AS52" s="55">
        <v>-11060.999999999985</v>
      </c>
      <c r="AT52" s="55">
        <v>-15101</v>
      </c>
      <c r="AU52" s="55">
        <v>-12024</v>
      </c>
      <c r="AV52" s="55">
        <v>-12575.000000000005</v>
      </c>
      <c r="AW52" s="55">
        <v>-12300</v>
      </c>
      <c r="AX52" s="55">
        <v>-10591</v>
      </c>
      <c r="AY52" s="55">
        <v>-10954.000000000002</v>
      </c>
      <c r="AZ52" s="55">
        <v>-23031</v>
      </c>
      <c r="BA52" s="55">
        <v>-33790</v>
      </c>
      <c r="BB52" s="55">
        <v>-35853</v>
      </c>
      <c r="BC52" s="55">
        <v>-31269</v>
      </c>
      <c r="BD52" s="55">
        <v>-42132.999999999985</v>
      </c>
      <c r="BE52" s="55">
        <v>-40807.000000000022</v>
      </c>
      <c r="BF52" s="55">
        <v>-38434</v>
      </c>
      <c r="BG52" s="55">
        <v>-43879.999999999993</v>
      </c>
      <c r="BH52" s="55">
        <v>-45475.000000000007</v>
      </c>
      <c r="BI52" s="55">
        <v>-38938</v>
      </c>
      <c r="BJ52" s="55">
        <v>-38713</v>
      </c>
      <c r="BK52" s="55">
        <v>-30570</v>
      </c>
      <c r="BL52" s="55">
        <v>-29461</v>
      </c>
      <c r="BM52" s="55">
        <v>-80614</v>
      </c>
      <c r="BN52" s="55">
        <v>-63139</v>
      </c>
    </row>
    <row r="53" spans="1:66" ht="15" customHeight="1" x14ac:dyDescent="0.25">
      <c r="A53" s="9" t="s">
        <v>326</v>
      </c>
      <c r="B53" s="54">
        <v>-14471</v>
      </c>
      <c r="C53" s="54">
        <v>-23313</v>
      </c>
      <c r="D53" s="54">
        <v>-9685.0000000000018</v>
      </c>
      <c r="E53" s="54">
        <v>-15485</v>
      </c>
      <c r="F53" s="54">
        <v>-15301</v>
      </c>
      <c r="G53" s="54">
        <v>-14494</v>
      </c>
      <c r="H53" s="54">
        <v>-103017</v>
      </c>
      <c r="I53" s="54">
        <v>-44824</v>
      </c>
      <c r="J53" s="54">
        <v>-27149</v>
      </c>
      <c r="K53" s="54">
        <v>-91772</v>
      </c>
      <c r="L53" s="54">
        <v>-27518</v>
      </c>
      <c r="M53" s="54">
        <v>-45480</v>
      </c>
      <c r="N53" s="54">
        <v>-47881</v>
      </c>
      <c r="O53" s="54">
        <v>-85734</v>
      </c>
      <c r="P53" s="54">
        <v>-79005</v>
      </c>
      <c r="Q53" s="54">
        <v>-78022</v>
      </c>
      <c r="R53" s="54">
        <v>-64444.999999999993</v>
      </c>
      <c r="S53" s="54">
        <v>-49861.000000000007</v>
      </c>
      <c r="T53" s="54">
        <v>-98362</v>
      </c>
      <c r="U53" s="54">
        <v>-162091.99999999997</v>
      </c>
      <c r="V53" s="54">
        <v>-410021</v>
      </c>
      <c r="W53" s="54">
        <v>128417.00000000003</v>
      </c>
      <c r="X53" s="54">
        <v>-460250</v>
      </c>
      <c r="Y53" s="54">
        <v>-73012</v>
      </c>
      <c r="Z53" s="54">
        <v>12688</v>
      </c>
      <c r="AA53" s="54">
        <v>43873.999999999993</v>
      </c>
      <c r="AB53" s="54">
        <v>-56231</v>
      </c>
      <c r="AC53" s="54">
        <v>-83487.000000000015</v>
      </c>
      <c r="AD53" s="54">
        <v>-30339</v>
      </c>
      <c r="AE53" s="54">
        <v>-130288.00000000001</v>
      </c>
      <c r="AF53" s="54">
        <v>-24314.999999999996</v>
      </c>
      <c r="AG53" s="54">
        <v>-137442</v>
      </c>
      <c r="AH53" s="54">
        <v>-111065</v>
      </c>
      <c r="AI53" s="54">
        <v>-60085.000000000007</v>
      </c>
      <c r="AJ53" s="54">
        <v>-128855.99999999997</v>
      </c>
      <c r="AK53" s="54">
        <v>-215851.99999999991</v>
      </c>
      <c r="AL53" s="54">
        <v>-81764</v>
      </c>
      <c r="AM53" s="54">
        <v>-327015</v>
      </c>
      <c r="AN53" s="55">
        <v>-171567</v>
      </c>
      <c r="AO53" s="55">
        <v>-82414.999999999971</v>
      </c>
      <c r="AP53" s="55">
        <v>-321351</v>
      </c>
      <c r="AQ53" s="55">
        <v>-168880</v>
      </c>
      <c r="AR53" s="55">
        <v>-154414</v>
      </c>
      <c r="AS53" s="55">
        <v>-198521.00000000006</v>
      </c>
      <c r="AT53" s="55">
        <v>-98741</v>
      </c>
      <c r="AU53" s="55">
        <v>-238117.00000000003</v>
      </c>
      <c r="AV53" s="55">
        <v>-61641.999999999993</v>
      </c>
      <c r="AW53" s="55">
        <v>-144300</v>
      </c>
      <c r="AX53" s="55">
        <v>-257247</v>
      </c>
      <c r="AY53" s="55">
        <v>-71303</v>
      </c>
      <c r="AZ53" s="55">
        <v>-157245.99999999997</v>
      </c>
      <c r="BA53" s="55">
        <v>-131304.00000000003</v>
      </c>
      <c r="BB53" s="55">
        <v>-161164</v>
      </c>
      <c r="BC53" s="55">
        <v>-222865</v>
      </c>
      <c r="BD53" s="55">
        <v>-88632</v>
      </c>
      <c r="BE53" s="55">
        <v>-259367.99999999994</v>
      </c>
      <c r="BF53" s="55">
        <v>-71987</v>
      </c>
      <c r="BG53" s="55">
        <v>-213378</v>
      </c>
      <c r="BH53" s="55">
        <v>-230686.99999999997</v>
      </c>
      <c r="BI53" s="55">
        <v>-276102</v>
      </c>
      <c r="BJ53" s="55">
        <v>-242002</v>
      </c>
      <c r="BK53" s="55">
        <v>-347994.99999999994</v>
      </c>
      <c r="BL53" s="55">
        <v>-664015</v>
      </c>
      <c r="BM53" s="55">
        <v>-151888</v>
      </c>
      <c r="BN53" s="55">
        <v>-230350</v>
      </c>
    </row>
    <row r="54" spans="1:66" ht="15" customHeight="1" x14ac:dyDescent="0.25">
      <c r="A54" s="9" t="s">
        <v>327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54">
        <v>-14467</v>
      </c>
      <c r="S54" s="54">
        <v>-8301</v>
      </c>
      <c r="T54" s="54">
        <v>-9094</v>
      </c>
      <c r="U54" s="54">
        <v>-92276.000000000015</v>
      </c>
      <c r="V54" s="54">
        <v>-26138</v>
      </c>
      <c r="W54" s="54">
        <v>-4916.9999999999982</v>
      </c>
      <c r="X54" s="54">
        <v>-44432</v>
      </c>
      <c r="Y54" s="54">
        <v>-18250.999999999993</v>
      </c>
      <c r="Z54" s="54">
        <v>-12461</v>
      </c>
      <c r="AA54" s="54">
        <v>-9851.9999999999982</v>
      </c>
      <c r="AB54" s="54">
        <v>-9703</v>
      </c>
      <c r="AC54" s="54">
        <v>-11000.000000000005</v>
      </c>
      <c r="AD54" s="54">
        <v>-6495</v>
      </c>
      <c r="AE54" s="54">
        <v>-10491</v>
      </c>
      <c r="AF54" s="54">
        <v>-4694</v>
      </c>
      <c r="AG54" s="54">
        <v>-12726</v>
      </c>
      <c r="AH54" s="54">
        <v>-6852</v>
      </c>
      <c r="AI54" s="54">
        <v>-36938.999999999993</v>
      </c>
      <c r="AJ54" s="54">
        <v>-27863.000000000004</v>
      </c>
      <c r="AK54" s="54">
        <v>-11775.000000000009</v>
      </c>
      <c r="AL54" s="54">
        <v>-10547</v>
      </c>
      <c r="AM54" s="54">
        <v>-8486.9999999999982</v>
      </c>
      <c r="AN54" s="55">
        <v>-35034.000000000007</v>
      </c>
      <c r="AO54" s="55">
        <v>-17868.000000000004</v>
      </c>
      <c r="AP54" s="55">
        <v>-75929</v>
      </c>
      <c r="AQ54" s="55">
        <v>-36274.999999999993</v>
      </c>
      <c r="AR54" s="55">
        <v>-23885.000000000004</v>
      </c>
      <c r="AS54" s="55">
        <v>-15639.000000000011</v>
      </c>
      <c r="AT54" s="55">
        <v>-17533</v>
      </c>
      <c r="AU54" s="55">
        <v>-17679.000000000004</v>
      </c>
      <c r="AV54" s="55">
        <v>-12187.999999999995</v>
      </c>
      <c r="AW54" s="55">
        <v>-13500</v>
      </c>
      <c r="AX54" s="55">
        <v>-37117</v>
      </c>
      <c r="AY54" s="55">
        <v>-4103.0000000000018</v>
      </c>
      <c r="AZ54" s="55">
        <v>-27225.999999999993</v>
      </c>
      <c r="BA54" s="55">
        <v>-3844.0000000000155</v>
      </c>
      <c r="BB54" s="55">
        <v>-7811</v>
      </c>
      <c r="BC54" s="55">
        <v>-26784.999999999996</v>
      </c>
      <c r="BD54" s="55">
        <v>-14432.000000000002</v>
      </c>
      <c r="BE54" s="55">
        <v>-4600.0000000000018</v>
      </c>
      <c r="BF54" s="55">
        <v>-15247</v>
      </c>
      <c r="BG54" s="55">
        <v>-18145.000000000004</v>
      </c>
      <c r="BH54" s="55">
        <v>-16296.999999999996</v>
      </c>
      <c r="BI54" s="55">
        <v>-36714.000000000007</v>
      </c>
      <c r="BJ54" s="55">
        <v>-29204</v>
      </c>
      <c r="BK54" s="55">
        <v>-18756.999999999996</v>
      </c>
      <c r="BL54" s="55">
        <v>-7226</v>
      </c>
      <c r="BM54" s="55">
        <v>-4074</v>
      </c>
      <c r="BN54" s="55">
        <v>-19221</v>
      </c>
    </row>
    <row r="55" spans="1:66" ht="15" customHeight="1" x14ac:dyDescent="0.25">
      <c r="A55" s="9" t="s">
        <v>328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54">
        <v>-9088</v>
      </c>
      <c r="S55" s="54">
        <v>-21279.000000000004</v>
      </c>
      <c r="T55" s="54">
        <v>-7848</v>
      </c>
      <c r="U55" s="54">
        <v>-15299</v>
      </c>
      <c r="V55" s="54">
        <v>-23207</v>
      </c>
      <c r="W55" s="54">
        <v>-21250.999999999996</v>
      </c>
      <c r="X55" s="54">
        <v>-18564</v>
      </c>
      <c r="Y55" s="54">
        <v>-40006</v>
      </c>
      <c r="Z55" s="54">
        <v>-54340</v>
      </c>
      <c r="AA55" s="54">
        <v>-61072</v>
      </c>
      <c r="AB55" s="54">
        <v>-9654</v>
      </c>
      <c r="AC55" s="54">
        <v>-39531.000000000007</v>
      </c>
      <c r="AD55" s="54">
        <v>-24750</v>
      </c>
      <c r="AE55" s="54">
        <v>-19040</v>
      </c>
      <c r="AF55" s="54">
        <v>-23613.000000000007</v>
      </c>
      <c r="AG55" s="54">
        <v>-12450.999999999993</v>
      </c>
      <c r="AH55" s="54">
        <v>-20042</v>
      </c>
      <c r="AI55" s="54">
        <v>-27836</v>
      </c>
      <c r="AJ55" s="54">
        <v>-40446</v>
      </c>
      <c r="AK55" s="54">
        <v>-50261.000000000007</v>
      </c>
      <c r="AL55" s="54">
        <v>-21669</v>
      </c>
      <c r="AM55" s="54">
        <v>-38431</v>
      </c>
      <c r="AN55" s="55">
        <v>-32227.000000000004</v>
      </c>
      <c r="AO55" s="55">
        <v>-32345</v>
      </c>
      <c r="AP55" s="55">
        <v>-37943</v>
      </c>
      <c r="AQ55" s="55">
        <v>-82411</v>
      </c>
      <c r="AR55" s="55">
        <v>-45063</v>
      </c>
      <c r="AS55" s="55">
        <v>-76722.000000000029</v>
      </c>
      <c r="AT55" s="55">
        <v>-39565</v>
      </c>
      <c r="AU55" s="55">
        <v>-119780</v>
      </c>
      <c r="AV55" s="55">
        <v>-43555.000000000007</v>
      </c>
      <c r="AW55" s="55">
        <v>-87900</v>
      </c>
      <c r="AX55" s="55">
        <v>-146721</v>
      </c>
      <c r="AY55" s="55">
        <v>61219.000000000007</v>
      </c>
      <c r="AZ55" s="55">
        <v>9290.9999999999964</v>
      </c>
      <c r="BA55" s="55">
        <v>-118807.00000000001</v>
      </c>
      <c r="BB55" s="55">
        <v>-94788</v>
      </c>
      <c r="BC55" s="55">
        <v>-99502</v>
      </c>
      <c r="BD55" s="55">
        <v>13545.999999999993</v>
      </c>
      <c r="BE55" s="55">
        <v>-72133.999999999971</v>
      </c>
      <c r="BF55" s="55">
        <v>-6505</v>
      </c>
      <c r="BG55" s="55">
        <v>-17371.000000000004</v>
      </c>
      <c r="BH55" s="55">
        <v>-106112</v>
      </c>
      <c r="BI55" s="55">
        <v>-41425.000000000015</v>
      </c>
      <c r="BJ55" s="55">
        <v>-139045</v>
      </c>
      <c r="BK55" s="55">
        <v>-89488</v>
      </c>
      <c r="BL55" s="55">
        <v>-62706</v>
      </c>
      <c r="BM55" s="55">
        <v>-4266</v>
      </c>
      <c r="BN55" s="55">
        <v>-150147</v>
      </c>
    </row>
    <row r="56" spans="1:66" ht="15" customHeight="1" x14ac:dyDescent="0.25">
      <c r="A56" s="9" t="s">
        <v>329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54">
        <v>-17149</v>
      </c>
      <c r="S56" s="54">
        <v>1405.0000000000011</v>
      </c>
      <c r="T56" s="54">
        <v>-48906</v>
      </c>
      <c r="U56" s="54">
        <v>-72769.999999999985</v>
      </c>
      <c r="V56" s="54">
        <v>-243215</v>
      </c>
      <c r="W56" s="54">
        <v>44663.000000000015</v>
      </c>
      <c r="X56" s="54">
        <v>-380877</v>
      </c>
      <c r="Y56" s="54">
        <v>8667.0000000000582</v>
      </c>
      <c r="Z56" s="54">
        <v>113651</v>
      </c>
      <c r="AA56" s="54">
        <v>111105</v>
      </c>
      <c r="AB56" s="54">
        <v>-35878</v>
      </c>
      <c r="AC56" s="54">
        <v>-13501.000000000005</v>
      </c>
      <c r="AD56" s="54">
        <v>19314</v>
      </c>
      <c r="AE56" s="54">
        <v>-84397</v>
      </c>
      <c r="AF56" s="54">
        <v>23609.000000000007</v>
      </c>
      <c r="AG56" s="54">
        <v>-80258.000000000015</v>
      </c>
      <c r="AH56" s="54">
        <v>-47005</v>
      </c>
      <c r="AI56" s="54">
        <v>-13004.999999999996</v>
      </c>
      <c r="AJ56" s="54">
        <v>-40040</v>
      </c>
      <c r="AK56" s="54">
        <v>-130266.00000000001</v>
      </c>
      <c r="AL56" s="54">
        <v>-26875</v>
      </c>
      <c r="AM56" s="54">
        <v>-261600.00000000003</v>
      </c>
      <c r="AN56" s="55">
        <v>-44098.999999999993</v>
      </c>
      <c r="AO56" s="55">
        <v>-44257.000000000007</v>
      </c>
      <c r="AP56" s="55">
        <v>-139918</v>
      </c>
      <c r="AQ56" s="55">
        <v>-30140.999999999993</v>
      </c>
      <c r="AR56" s="55">
        <v>-13086.999999999989</v>
      </c>
      <c r="AS56" s="55">
        <v>-2619</v>
      </c>
      <c r="AT56" s="55">
        <v>-36735</v>
      </c>
      <c r="AU56" s="55">
        <v>-219.00000000000119</v>
      </c>
      <c r="AV56" s="55">
        <v>-35046</v>
      </c>
      <c r="AW56" s="55">
        <v>-43200</v>
      </c>
      <c r="AX56" s="55">
        <v>-9452</v>
      </c>
      <c r="AY56" s="55">
        <v>-62552.000000000007</v>
      </c>
      <c r="AZ56" s="55">
        <v>-87455</v>
      </c>
      <c r="BA56" s="55">
        <v>5539.9999999999936</v>
      </c>
      <c r="BB56" s="55">
        <v>-16944</v>
      </c>
      <c r="BC56" s="55">
        <v>-34875</v>
      </c>
      <c r="BD56" s="55">
        <v>-39405</v>
      </c>
      <c r="BE56" s="55">
        <v>-120688</v>
      </c>
      <c r="BF56" s="55">
        <v>-39546</v>
      </c>
      <c r="BG56" s="55">
        <v>-134593.00000000003</v>
      </c>
      <c r="BH56" s="55">
        <v>-8174.9999999999754</v>
      </c>
      <c r="BI56" s="55">
        <v>-138153.00000000003</v>
      </c>
      <c r="BJ56" s="55">
        <v>-42818</v>
      </c>
      <c r="BK56" s="55">
        <v>-45815</v>
      </c>
      <c r="BL56" s="55">
        <v>-11188</v>
      </c>
      <c r="BM56" s="55">
        <v>-21660</v>
      </c>
      <c r="BN56" s="55">
        <v>-15650</v>
      </c>
    </row>
    <row r="57" spans="1:66" ht="15" customHeight="1" x14ac:dyDescent="0.25">
      <c r="A57" s="9" t="s">
        <v>330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54">
        <v>-23741</v>
      </c>
      <c r="S57" s="54">
        <v>-21686</v>
      </c>
      <c r="T57" s="54">
        <v>-32514.000000000004</v>
      </c>
      <c r="U57" s="54">
        <v>18253</v>
      </c>
      <c r="V57" s="54">
        <v>-117461</v>
      </c>
      <c r="W57" s="54">
        <v>109922</v>
      </c>
      <c r="X57" s="54">
        <v>-16376.999999999998</v>
      </c>
      <c r="Y57" s="54">
        <v>-23422.000000000011</v>
      </c>
      <c r="Z57" s="54">
        <v>-34162</v>
      </c>
      <c r="AA57" s="54">
        <v>3692.9999999999977</v>
      </c>
      <c r="AB57" s="54">
        <v>-996</v>
      </c>
      <c r="AC57" s="54">
        <v>-19455</v>
      </c>
      <c r="AD57" s="54">
        <v>-18408</v>
      </c>
      <c r="AE57" s="54">
        <v>-16360</v>
      </c>
      <c r="AF57" s="54">
        <v>-19616.999999999996</v>
      </c>
      <c r="AG57" s="54">
        <v>-32007.000000000004</v>
      </c>
      <c r="AH57" s="54">
        <v>-37166</v>
      </c>
      <c r="AI57" s="54">
        <v>17694.999999999996</v>
      </c>
      <c r="AJ57" s="54">
        <v>-20507.000000000004</v>
      </c>
      <c r="AK57" s="54">
        <v>-23549.999999999996</v>
      </c>
      <c r="AL57" s="54">
        <v>-22673</v>
      </c>
      <c r="AM57" s="54">
        <v>-18497.000000000004</v>
      </c>
      <c r="AN57" s="55">
        <v>-60206.999999999993</v>
      </c>
      <c r="AO57" s="55">
        <v>12054.999999999993</v>
      </c>
      <c r="AP57" s="55">
        <v>-67561</v>
      </c>
      <c r="AQ57" s="55">
        <v>-20142.999999999985</v>
      </c>
      <c r="AR57" s="55">
        <v>-72289.000000000015</v>
      </c>
      <c r="AS57" s="55">
        <v>-103540.99999999997</v>
      </c>
      <c r="AT57" s="55">
        <v>-4908</v>
      </c>
      <c r="AU57" s="55">
        <v>-100439</v>
      </c>
      <c r="AV57" s="55">
        <v>29247</v>
      </c>
      <c r="AW57" s="55">
        <v>300</v>
      </c>
      <c r="AX57" s="55">
        <v>-63957</v>
      </c>
      <c r="AY57" s="55">
        <v>-65867.000000000015</v>
      </c>
      <c r="AZ57" s="55">
        <v>-51855.999999999985</v>
      </c>
      <c r="BA57" s="55">
        <v>-14192.999999999976</v>
      </c>
      <c r="BB57" s="55">
        <v>-41621</v>
      </c>
      <c r="BC57" s="55">
        <v>-61702.999999999993</v>
      </c>
      <c r="BD57" s="55">
        <v>-48340.999999999985</v>
      </c>
      <c r="BE57" s="55">
        <v>-61946.000000000007</v>
      </c>
      <c r="BF57" s="55">
        <v>-10689</v>
      </c>
      <c r="BG57" s="55">
        <v>-43269</v>
      </c>
      <c r="BH57" s="55">
        <v>-100103.00000000001</v>
      </c>
      <c r="BI57" s="55">
        <v>-59809.999999999993</v>
      </c>
      <c r="BJ57" s="55">
        <v>-30935</v>
      </c>
      <c r="BK57" s="55">
        <v>-193935</v>
      </c>
      <c r="BL57" s="55">
        <v>-582895</v>
      </c>
      <c r="BM57" s="55">
        <v>-121888</v>
      </c>
      <c r="BN57" s="55">
        <v>-45332</v>
      </c>
    </row>
    <row r="58" spans="1:66" ht="15" hidden="1" customHeight="1" x14ac:dyDescent="0.25">
      <c r="A58" s="9" t="s">
        <v>339</v>
      </c>
      <c r="B58" s="54">
        <v>-3969</v>
      </c>
      <c r="C58" s="54">
        <v>-2226.0000000000005</v>
      </c>
      <c r="D58" s="54">
        <v>-2532</v>
      </c>
      <c r="E58" s="54">
        <v>-3459.9999999999991</v>
      </c>
      <c r="F58" s="54">
        <v>-4691</v>
      </c>
      <c r="G58" s="54">
        <v>-4381</v>
      </c>
      <c r="H58" s="54">
        <v>-4807</v>
      </c>
      <c r="I58" s="54">
        <v>-3877</v>
      </c>
      <c r="J58" s="54">
        <v>-4444</v>
      </c>
      <c r="K58" s="54">
        <v>-3419</v>
      </c>
      <c r="L58" s="54">
        <v>-3039</v>
      </c>
      <c r="M58" s="54">
        <v>-2487</v>
      </c>
      <c r="N58" s="54">
        <v>-3175</v>
      </c>
      <c r="O58" s="54">
        <v>-2133</v>
      </c>
      <c r="P58" s="54">
        <v>-2505</v>
      </c>
      <c r="Q58" s="54">
        <v>-4542</v>
      </c>
      <c r="R58" s="54">
        <v>-5385</v>
      </c>
      <c r="S58" s="54">
        <v>-5028</v>
      </c>
      <c r="T58" s="54">
        <v>-5767</v>
      </c>
      <c r="U58" s="54">
        <v>-5741</v>
      </c>
      <c r="V58" s="54">
        <v>-5973</v>
      </c>
      <c r="W58" s="54">
        <v>-7659</v>
      </c>
      <c r="X58" s="54">
        <v>-8947</v>
      </c>
      <c r="Y58" s="54">
        <v>-9893.0000000000036</v>
      </c>
      <c r="Z58" s="54">
        <v>-7564</v>
      </c>
      <c r="AA58" s="54">
        <v>-8782</v>
      </c>
      <c r="AB58" s="54">
        <v>-8552</v>
      </c>
      <c r="AC58" s="54">
        <v>-4520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/>
      <c r="BM58" s="38"/>
      <c r="BN58" s="38"/>
    </row>
    <row r="59" spans="1:66" ht="15" customHeight="1" x14ac:dyDescent="0.25">
      <c r="A59" s="9" t="s">
        <v>332</v>
      </c>
      <c r="B59" s="54">
        <v>0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0</v>
      </c>
      <c r="AA59" s="54">
        <v>0</v>
      </c>
      <c r="AB59" s="54">
        <v>0</v>
      </c>
      <c r="AC59" s="54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55">
        <v>-14542</v>
      </c>
      <c r="AY59" s="55">
        <v>-17277</v>
      </c>
      <c r="AZ59" s="55">
        <v>-17805.999999999996</v>
      </c>
      <c r="BA59" s="55">
        <v>-21308.999999999996</v>
      </c>
      <c r="BB59" s="55">
        <v>-20758</v>
      </c>
      <c r="BC59" s="55">
        <v>-22320.000000000004</v>
      </c>
      <c r="BD59" s="55">
        <v>-22557.999999999989</v>
      </c>
      <c r="BE59" s="55">
        <v>-27094.999999999996</v>
      </c>
      <c r="BF59" s="55">
        <v>-22863</v>
      </c>
      <c r="BG59" s="55">
        <v>-24778</v>
      </c>
      <c r="BH59" s="55">
        <v>-27769</v>
      </c>
      <c r="BI59" s="55">
        <v>-30677.000000000015</v>
      </c>
      <c r="BJ59" s="55">
        <v>-32225</v>
      </c>
      <c r="BK59" s="55">
        <v>-37205.000000000007</v>
      </c>
      <c r="BL59" s="55">
        <v>-42039</v>
      </c>
      <c r="BM59" s="55">
        <v>-42002</v>
      </c>
      <c r="BN59" s="55">
        <v>-40237</v>
      </c>
    </row>
    <row r="60" spans="1:66" ht="15" customHeight="1" x14ac:dyDescent="0.25">
      <c r="A60" s="9" t="s">
        <v>33</v>
      </c>
      <c r="B60" s="54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38">
        <v>0</v>
      </c>
      <c r="AE60" s="38">
        <v>0</v>
      </c>
      <c r="AF60" s="38">
        <v>0</v>
      </c>
      <c r="AG60" s="38">
        <v>0</v>
      </c>
      <c r="AH60" s="38">
        <v>0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55">
        <v>-4103</v>
      </c>
      <c r="AY60" s="55">
        <v>-4811.9999999999991</v>
      </c>
      <c r="AZ60" s="55">
        <v>-5221</v>
      </c>
      <c r="BA60" s="55">
        <v>-6205.9999999999991</v>
      </c>
      <c r="BB60" s="55">
        <v>-8702</v>
      </c>
      <c r="BC60" s="55">
        <v>-7429</v>
      </c>
      <c r="BD60" s="55">
        <v>-7716.9999999999973</v>
      </c>
      <c r="BE60" s="55">
        <v>-6571.0000000000055</v>
      </c>
      <c r="BF60" s="55">
        <v>-6368</v>
      </c>
      <c r="BG60" s="55">
        <v>-5855</v>
      </c>
      <c r="BH60" s="55">
        <v>-5821</v>
      </c>
      <c r="BI60" s="55">
        <v>-7236.0000000000027</v>
      </c>
      <c r="BJ60" s="55">
        <v>-7225</v>
      </c>
      <c r="BK60" s="55">
        <v>-5256</v>
      </c>
      <c r="BL60" s="55">
        <v>-7211</v>
      </c>
      <c r="BM60" s="55">
        <v>-10049</v>
      </c>
      <c r="BN60" s="55">
        <v>-6568</v>
      </c>
    </row>
    <row r="61" spans="1:66" ht="15" customHeight="1" x14ac:dyDescent="0.25">
      <c r="A61" s="9" t="s">
        <v>333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54">
        <v>67</v>
      </c>
      <c r="S61" s="54">
        <v>-1065</v>
      </c>
      <c r="T61" s="54">
        <v>1150</v>
      </c>
      <c r="U61" s="54">
        <v>-11001</v>
      </c>
      <c r="V61" s="54">
        <v>-7470</v>
      </c>
      <c r="W61" s="54">
        <v>-15301.000000000002</v>
      </c>
      <c r="X61" s="54">
        <v>-10916</v>
      </c>
      <c r="Y61" s="54">
        <v>-28542</v>
      </c>
      <c r="Z61" s="54">
        <v>-39751</v>
      </c>
      <c r="AA61" s="54">
        <v>-62972</v>
      </c>
      <c r="AB61" s="54">
        <v>-22206</v>
      </c>
      <c r="AC61" s="54">
        <v>-40487</v>
      </c>
      <c r="AD61" s="54">
        <v>-35853</v>
      </c>
      <c r="AE61" s="54">
        <v>-22361</v>
      </c>
      <c r="AF61" s="54">
        <v>-31424</v>
      </c>
      <c r="AG61" s="54">
        <v>-10628.999999999984</v>
      </c>
      <c r="AH61" s="54">
        <v>-27295</v>
      </c>
      <c r="AI61" s="54">
        <v>-15356.000000000002</v>
      </c>
      <c r="AJ61" s="54">
        <v>-28913.999999999993</v>
      </c>
      <c r="AK61" s="54">
        <v>-1888.0000000000052</v>
      </c>
      <c r="AL61" s="54">
        <v>-23057</v>
      </c>
      <c r="AM61" s="54">
        <v>-12659.000000000002</v>
      </c>
      <c r="AN61" s="55">
        <v>-10619.000000000004</v>
      </c>
      <c r="AO61" s="55">
        <v>-20606.999999999989</v>
      </c>
      <c r="AP61" s="55">
        <v>-20171</v>
      </c>
      <c r="AQ61" s="55">
        <v>-30014.000000000004</v>
      </c>
      <c r="AR61" s="55">
        <v>-35818</v>
      </c>
      <c r="AS61" s="55">
        <v>-12171.000000000013</v>
      </c>
      <c r="AT61" s="55">
        <v>-25889</v>
      </c>
      <c r="AU61" s="55">
        <v>-13186.000000000004</v>
      </c>
      <c r="AV61" s="55">
        <v>-67925</v>
      </c>
      <c r="AW61" s="55">
        <v>-46000</v>
      </c>
      <c r="AX61" s="55">
        <v>-63523</v>
      </c>
      <c r="AY61" s="55">
        <v>-40937.999999999993</v>
      </c>
      <c r="AZ61" s="55">
        <v>-98110.000000000015</v>
      </c>
      <c r="BA61" s="55">
        <v>-39265.999999999985</v>
      </c>
      <c r="BB61" s="55">
        <v>-56021</v>
      </c>
      <c r="BC61" s="55">
        <v>-28194.999999999993</v>
      </c>
      <c r="BD61" s="55">
        <v>-57292.999999999993</v>
      </c>
      <c r="BE61" s="55">
        <v>-30140.000000000015</v>
      </c>
      <c r="BF61" s="55">
        <v>-67417</v>
      </c>
      <c r="BG61" s="55">
        <v>-169208</v>
      </c>
      <c r="BH61" s="55">
        <v>-133555</v>
      </c>
      <c r="BI61" s="55">
        <v>-139286.99999999997</v>
      </c>
      <c r="BJ61" s="55">
        <v>-88240</v>
      </c>
      <c r="BK61" s="55">
        <v>-107125.00000000001</v>
      </c>
      <c r="BL61" s="55">
        <v>-66591</v>
      </c>
      <c r="BM61" s="55">
        <v>15220</v>
      </c>
      <c r="BN61" s="55">
        <v>-42053</v>
      </c>
    </row>
    <row r="62" spans="1:66" ht="15" customHeight="1" x14ac:dyDescent="0.25">
      <c r="A62" s="9" t="s">
        <v>340</v>
      </c>
      <c r="B62" s="54">
        <v>-6788</v>
      </c>
      <c r="C62" s="54">
        <v>-6433.9999999999991</v>
      </c>
      <c r="D62" s="54">
        <v>-11010</v>
      </c>
      <c r="E62" s="54">
        <v>-3144.9999999999995</v>
      </c>
      <c r="F62" s="54">
        <v>-1882</v>
      </c>
      <c r="G62" s="54">
        <v>-16597</v>
      </c>
      <c r="H62" s="54">
        <v>-14225</v>
      </c>
      <c r="I62" s="54">
        <v>-13227</v>
      </c>
      <c r="J62" s="54">
        <v>-6389</v>
      </c>
      <c r="K62" s="54">
        <v>-6245</v>
      </c>
      <c r="L62" s="54">
        <v>-6501</v>
      </c>
      <c r="M62" s="54">
        <v>-5459</v>
      </c>
      <c r="N62" s="54">
        <v>-6783</v>
      </c>
      <c r="O62" s="54">
        <v>-12685</v>
      </c>
      <c r="P62" s="54">
        <v>-16023</v>
      </c>
      <c r="Q62" s="54">
        <v>-32427</v>
      </c>
      <c r="R62" s="54">
        <v>-11012</v>
      </c>
      <c r="S62" s="54">
        <v>-13428</v>
      </c>
      <c r="T62" s="54">
        <v>-18584.999999999996</v>
      </c>
      <c r="U62" s="54">
        <v>-15564</v>
      </c>
      <c r="V62" s="54">
        <v>-3836</v>
      </c>
      <c r="W62" s="54">
        <v>-22056</v>
      </c>
      <c r="X62" s="54">
        <v>-19076</v>
      </c>
      <c r="Y62" s="54">
        <v>-38071</v>
      </c>
      <c r="Z62" s="54">
        <v>-8151.9999999999991</v>
      </c>
      <c r="AA62" s="54">
        <v>-24311</v>
      </c>
      <c r="AB62" s="54">
        <v>-11564</v>
      </c>
      <c r="AC62" s="54">
        <v>-10579.000000000002</v>
      </c>
      <c r="AD62" s="54">
        <v>-17107</v>
      </c>
      <c r="AE62" s="54">
        <v>-17385</v>
      </c>
      <c r="AF62" s="54">
        <v>-25171.999999999996</v>
      </c>
      <c r="AG62" s="54">
        <v>-24153.999999999996</v>
      </c>
      <c r="AH62" s="54">
        <v>-15057</v>
      </c>
      <c r="AI62" s="54">
        <v>-11863.000000000002</v>
      </c>
      <c r="AJ62" s="54">
        <v>-10820.000000000002</v>
      </c>
      <c r="AK62" s="54">
        <v>-29939</v>
      </c>
      <c r="AL62" s="54">
        <v>-19426</v>
      </c>
      <c r="AM62" s="54">
        <v>-15797.999999999998</v>
      </c>
      <c r="AN62" s="55">
        <v>-18037.000000000011</v>
      </c>
      <c r="AO62" s="55">
        <v>-15163.999999999991</v>
      </c>
      <c r="AP62" s="55">
        <v>-15616</v>
      </c>
      <c r="AQ62" s="55">
        <v>-16120.999999999998</v>
      </c>
      <c r="AR62" s="55">
        <v>-20844.000000000007</v>
      </c>
      <c r="AS62" s="55">
        <v>-19336</v>
      </c>
      <c r="AT62" s="55">
        <v>-13599</v>
      </c>
      <c r="AU62" s="55">
        <v>-21922</v>
      </c>
      <c r="AV62" s="55">
        <v>-16478.999999999996</v>
      </c>
      <c r="AW62" s="55">
        <v>-21300</v>
      </c>
      <c r="AX62" s="55">
        <v>-38474</v>
      </c>
      <c r="AY62" s="55">
        <v>-1339.0000000000057</v>
      </c>
      <c r="AZ62" s="55">
        <v>-27228</v>
      </c>
      <c r="BA62" s="55">
        <v>-37594.999999999993</v>
      </c>
      <c r="BB62" s="55">
        <v>-37636</v>
      </c>
      <c r="BC62" s="55">
        <v>-100631</v>
      </c>
      <c r="BD62" s="55">
        <v>-45676.000000000007</v>
      </c>
      <c r="BE62" s="55">
        <v>-64143.999999999978</v>
      </c>
      <c r="BF62" s="55">
        <v>-45106</v>
      </c>
      <c r="BG62" s="55">
        <v>-42556.000000000007</v>
      </c>
      <c r="BH62" s="55">
        <v>-30488.999999999996</v>
      </c>
      <c r="BI62" s="55">
        <v>-6271.9999999999909</v>
      </c>
      <c r="BJ62" s="55">
        <v>-28654</v>
      </c>
      <c r="BK62" s="55">
        <v>-40461</v>
      </c>
      <c r="BL62" s="55">
        <v>-73004</v>
      </c>
      <c r="BM62" s="55">
        <v>-16053</v>
      </c>
      <c r="BN62" s="55">
        <v>-39103</v>
      </c>
    </row>
    <row r="63" spans="1:66" ht="15" customHeight="1" x14ac:dyDescent="0.25">
      <c r="A63" s="33" t="s">
        <v>31</v>
      </c>
      <c r="B63" s="38"/>
      <c r="C63" s="38"/>
      <c r="D63" s="38"/>
      <c r="E63" s="38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38"/>
      <c r="T63" s="22"/>
      <c r="U63" s="38"/>
      <c r="V63" s="22"/>
      <c r="W63" s="22"/>
      <c r="X63" s="22"/>
      <c r="Y63" s="22"/>
      <c r="Z63" s="22"/>
      <c r="AA63" s="22"/>
      <c r="AB63" s="22"/>
      <c r="AC63" s="22"/>
      <c r="AD63" s="22"/>
      <c r="AE63" s="32"/>
      <c r="AF63" s="22"/>
      <c r="AG63" s="22"/>
      <c r="AH63" s="22"/>
      <c r="AI63" s="22"/>
      <c r="AJ63" s="22"/>
      <c r="AK63" s="22"/>
      <c r="AL63" s="22"/>
      <c r="AM63" s="22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>
        <v>0</v>
      </c>
      <c r="BL63" s="23"/>
      <c r="BM63" s="23"/>
      <c r="BN63" s="23"/>
    </row>
    <row r="64" spans="1:66" ht="15" customHeight="1" x14ac:dyDescent="0.25">
      <c r="A64" s="21" t="s">
        <v>299</v>
      </c>
      <c r="B64" s="45">
        <v>158199</v>
      </c>
      <c r="C64" s="45">
        <v>157832</v>
      </c>
      <c r="D64" s="45">
        <v>206791</v>
      </c>
      <c r="E64" s="45">
        <v>202930</v>
      </c>
      <c r="F64" s="25">
        <v>161883</v>
      </c>
      <c r="G64" s="25">
        <v>206783</v>
      </c>
      <c r="H64" s="25">
        <v>185409</v>
      </c>
      <c r="I64" s="25">
        <v>212051</v>
      </c>
      <c r="J64" s="25">
        <v>194563</v>
      </c>
      <c r="K64" s="25">
        <v>188333</v>
      </c>
      <c r="L64" s="25">
        <v>242731</v>
      </c>
      <c r="M64" s="25">
        <v>238475</v>
      </c>
      <c r="N64" s="25">
        <v>221413</v>
      </c>
      <c r="O64" s="25">
        <v>256452.99999999997</v>
      </c>
      <c r="P64" s="25">
        <v>297725</v>
      </c>
      <c r="Q64" s="25">
        <v>309288</v>
      </c>
      <c r="R64" s="25">
        <v>269317</v>
      </c>
      <c r="S64" s="45">
        <v>283588</v>
      </c>
      <c r="T64" s="25">
        <v>328681</v>
      </c>
      <c r="U64" s="45">
        <v>346343</v>
      </c>
      <c r="V64" s="45">
        <v>315741</v>
      </c>
      <c r="W64" s="45">
        <v>328109</v>
      </c>
      <c r="X64" s="45">
        <v>283974</v>
      </c>
      <c r="Y64" s="45">
        <v>375904</v>
      </c>
      <c r="Z64" s="45">
        <v>317618</v>
      </c>
      <c r="AA64" s="45">
        <v>282771</v>
      </c>
      <c r="AB64" s="45">
        <v>320110</v>
      </c>
      <c r="AC64" s="45">
        <v>359015</v>
      </c>
      <c r="AD64" s="45">
        <v>290017</v>
      </c>
      <c r="AE64" s="45">
        <v>310163</v>
      </c>
      <c r="AF64" s="45">
        <v>343077</v>
      </c>
      <c r="AG64" s="45">
        <v>297191</v>
      </c>
      <c r="AH64" s="45">
        <v>334233</v>
      </c>
      <c r="AI64" s="45">
        <v>382239</v>
      </c>
      <c r="AJ64" s="45">
        <v>417328</v>
      </c>
      <c r="AK64" s="45">
        <v>363742</v>
      </c>
      <c r="AL64" s="45">
        <v>331100</v>
      </c>
      <c r="AM64" s="45">
        <v>433712</v>
      </c>
      <c r="AN64" s="45">
        <v>462581</v>
      </c>
      <c r="AO64" s="45">
        <v>577064</v>
      </c>
      <c r="AP64" s="45">
        <v>518184.99999999994</v>
      </c>
      <c r="AQ64" s="45">
        <v>573301</v>
      </c>
      <c r="AR64" s="45">
        <v>785504</v>
      </c>
      <c r="AS64" s="45">
        <v>869659</v>
      </c>
      <c r="AT64" s="45">
        <v>903717</v>
      </c>
      <c r="AU64" s="45">
        <v>1405878</v>
      </c>
      <c r="AV64" s="45">
        <v>1017800</v>
      </c>
      <c r="AW64" s="45">
        <v>1002727.0000000001</v>
      </c>
      <c r="AX64" s="45">
        <v>1152851.9999999998</v>
      </c>
      <c r="AY64" s="45">
        <v>1116998</v>
      </c>
      <c r="AZ64" s="45">
        <v>1444020</v>
      </c>
      <c r="BA64" s="45">
        <v>1401772</v>
      </c>
      <c r="BB64" s="45">
        <v>1606701</v>
      </c>
      <c r="BC64" s="45">
        <v>1717155</v>
      </c>
      <c r="BD64" s="45">
        <v>1614589</v>
      </c>
      <c r="BE64" s="45">
        <v>1652352</v>
      </c>
      <c r="BF64" s="45">
        <v>1675799</v>
      </c>
      <c r="BG64" s="45">
        <v>1956571</v>
      </c>
      <c r="BH64" s="45">
        <v>2077288.9999999998</v>
      </c>
      <c r="BI64" s="45">
        <v>2198849</v>
      </c>
      <c r="BJ64" s="45">
        <v>1983490</v>
      </c>
      <c r="BK64" s="45">
        <v>2029434</v>
      </c>
      <c r="BL64" s="45">
        <v>2070313</v>
      </c>
      <c r="BM64" s="45">
        <v>2064440</v>
      </c>
      <c r="BN64" s="46">
        <v>1889022</v>
      </c>
    </row>
    <row r="65" spans="1:66" ht="15" customHeight="1" x14ac:dyDescent="0.25">
      <c r="A65" s="33" t="s">
        <v>31</v>
      </c>
      <c r="B65" s="38"/>
      <c r="C65" s="38"/>
      <c r="D65" s="38"/>
      <c r="E65" s="38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38"/>
      <c r="T65" s="22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</row>
    <row r="66" spans="1:66" ht="15" customHeight="1" x14ac:dyDescent="0.25">
      <c r="A66" s="9" t="s">
        <v>341</v>
      </c>
      <c r="B66" s="54">
        <v>-53788</v>
      </c>
      <c r="C66" s="54">
        <v>-52643</v>
      </c>
      <c r="D66" s="54">
        <v>-71327.999999999985</v>
      </c>
      <c r="E66" s="54">
        <v>-68997.000000000015</v>
      </c>
      <c r="F66" s="54">
        <v>-55040</v>
      </c>
      <c r="G66" s="54">
        <v>-70306.000000000015</v>
      </c>
      <c r="H66" s="54">
        <v>-63039.999999999993</v>
      </c>
      <c r="I66" s="54">
        <v>-72097.000000000015</v>
      </c>
      <c r="J66" s="54">
        <v>-66151</v>
      </c>
      <c r="K66" s="54">
        <v>-64034.000000000007</v>
      </c>
      <c r="L66" s="54">
        <v>-82527.999999999985</v>
      </c>
      <c r="M66" s="54">
        <v>-81082.000000000029</v>
      </c>
      <c r="N66" s="54">
        <v>-75280</v>
      </c>
      <c r="O66" s="54">
        <v>-87193.999999999985</v>
      </c>
      <c r="P66" s="54">
        <v>-101227.00000000003</v>
      </c>
      <c r="Q66" s="54">
        <v>-105157.99999999996</v>
      </c>
      <c r="R66" s="54">
        <v>-91568</v>
      </c>
      <c r="S66" s="54">
        <v>-96420</v>
      </c>
      <c r="T66" s="54">
        <v>-111752.00000000001</v>
      </c>
      <c r="U66" s="54">
        <v>-117755.99999999997</v>
      </c>
      <c r="V66" s="54">
        <v>-107352</v>
      </c>
      <c r="W66" s="54">
        <v>-111556.99999999999</v>
      </c>
      <c r="X66" s="54">
        <v>-96551</v>
      </c>
      <c r="Y66" s="54">
        <v>-127808</v>
      </c>
      <c r="Z66" s="54">
        <v>-107990</v>
      </c>
      <c r="AA66" s="54">
        <v>-96142.000000000015</v>
      </c>
      <c r="AB66" s="54">
        <v>-108838</v>
      </c>
      <c r="AC66" s="54">
        <v>-122065.00000000001</v>
      </c>
      <c r="AD66" s="54">
        <v>-98606</v>
      </c>
      <c r="AE66" s="54">
        <v>-105455</v>
      </c>
      <c r="AF66" s="54">
        <v>-116646.00000000001</v>
      </c>
      <c r="AG66" s="54">
        <v>-101045.00000000001</v>
      </c>
      <c r="AH66" s="54">
        <v>-113639</v>
      </c>
      <c r="AI66" s="54">
        <v>-129961.00000000001</v>
      </c>
      <c r="AJ66" s="54">
        <v>-141892</v>
      </c>
      <c r="AK66" s="54">
        <v>-123671.99999999999</v>
      </c>
      <c r="AL66" s="54">
        <v>-112572</v>
      </c>
      <c r="AM66" s="54">
        <v>-147462</v>
      </c>
      <c r="AN66" s="55">
        <v>-157278.00000000003</v>
      </c>
      <c r="AO66" s="55">
        <v>-196201.00000000003</v>
      </c>
      <c r="AP66" s="55">
        <v>-176183</v>
      </c>
      <c r="AQ66" s="55">
        <v>-194922.00000000003</v>
      </c>
      <c r="AR66" s="55">
        <v>-267072</v>
      </c>
      <c r="AS66" s="55">
        <v>-295683.99999999994</v>
      </c>
      <c r="AT66" s="55">
        <v>-307264</v>
      </c>
      <c r="AU66" s="55">
        <v>-477999</v>
      </c>
      <c r="AV66" s="55">
        <v>-346036.99999999994</v>
      </c>
      <c r="AW66" s="55">
        <v>-340900</v>
      </c>
      <c r="AX66" s="55">
        <v>-391970</v>
      </c>
      <c r="AY66" s="55">
        <v>-379779</v>
      </c>
      <c r="AZ66" s="55">
        <v>-490965.99999999988</v>
      </c>
      <c r="BA66" s="55">
        <v>-476603.00000000006</v>
      </c>
      <c r="BB66" s="55">
        <v>-546278</v>
      </c>
      <c r="BC66" s="55">
        <v>-583833.00000000012</v>
      </c>
      <c r="BD66" s="55">
        <v>-548960.99999999977</v>
      </c>
      <c r="BE66" s="55">
        <v>-561799.00000000023</v>
      </c>
      <c r="BF66" s="55">
        <v>-569772</v>
      </c>
      <c r="BG66" s="55">
        <v>-665234</v>
      </c>
      <c r="BH66" s="55">
        <v>-706278.00000000012</v>
      </c>
      <c r="BI66" s="55">
        <v>-747608.99999999977</v>
      </c>
      <c r="BJ66" s="55">
        <v>-674386</v>
      </c>
      <c r="BK66" s="55">
        <v>-690008</v>
      </c>
      <c r="BL66" s="55">
        <v>-703907</v>
      </c>
      <c r="BM66" s="55">
        <v>-701909</v>
      </c>
      <c r="BN66" s="55">
        <v>-642267</v>
      </c>
    </row>
    <row r="67" spans="1:66" ht="15" customHeight="1" x14ac:dyDescent="0.25">
      <c r="A67" s="33" t="s">
        <v>31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</row>
    <row r="68" spans="1:66" ht="15" customHeight="1" x14ac:dyDescent="0.25">
      <c r="A68" s="9" t="s">
        <v>342</v>
      </c>
      <c r="B68" s="54">
        <v>-551</v>
      </c>
      <c r="C68" s="54">
        <v>662</v>
      </c>
      <c r="D68" s="54">
        <v>-1894</v>
      </c>
      <c r="E68" s="54">
        <v>-293.00000000000017</v>
      </c>
      <c r="F68" s="54">
        <v>179</v>
      </c>
      <c r="G68" s="54">
        <v>-704</v>
      </c>
      <c r="H68" s="54">
        <v>196</v>
      </c>
      <c r="I68" s="54">
        <v>351.00000000000006</v>
      </c>
      <c r="J68" s="54">
        <v>-2299</v>
      </c>
      <c r="K68" s="54">
        <v>-581.99999999999989</v>
      </c>
      <c r="L68" s="54">
        <v>65.999999999999829</v>
      </c>
      <c r="M68" s="54">
        <v>400.99999999999977</v>
      </c>
      <c r="N68" s="54">
        <v>-1113</v>
      </c>
      <c r="O68" s="54">
        <v>-1496</v>
      </c>
      <c r="P68" s="54">
        <v>-1953.9999999999998</v>
      </c>
      <c r="Q68" s="54">
        <v>455.00000000000006</v>
      </c>
      <c r="R68" s="54">
        <v>-993</v>
      </c>
      <c r="S68" s="54">
        <v>691.00000000000011</v>
      </c>
      <c r="T68" s="54">
        <v>-941.00000000000011</v>
      </c>
      <c r="U68" s="54">
        <v>1625</v>
      </c>
      <c r="V68" s="54">
        <v>-3756</v>
      </c>
      <c r="W68" s="54">
        <v>88</v>
      </c>
      <c r="X68" s="54">
        <v>-384</v>
      </c>
      <c r="Y68" s="54">
        <v>3595.9999999999995</v>
      </c>
      <c r="Z68" s="54">
        <v>-1299</v>
      </c>
      <c r="AA68" s="54">
        <v>-1357.0000000000002</v>
      </c>
      <c r="AB68" s="54">
        <v>1981</v>
      </c>
      <c r="AC68" s="54">
        <v>5984.9999999999991</v>
      </c>
      <c r="AD68" s="54">
        <v>948</v>
      </c>
      <c r="AE68" s="54">
        <v>756</v>
      </c>
      <c r="AF68" s="54">
        <v>-2634</v>
      </c>
      <c r="AG68" s="54">
        <v>-3823.9999999999995</v>
      </c>
      <c r="AH68" s="54">
        <v>330</v>
      </c>
      <c r="AI68" s="54">
        <v>-434</v>
      </c>
      <c r="AJ68" s="54">
        <v>-236.00000000000006</v>
      </c>
      <c r="AK68" s="54">
        <v>5072.9999999999991</v>
      </c>
      <c r="AL68" s="54">
        <v>776</v>
      </c>
      <c r="AM68" s="54">
        <v>2299.0000000000005</v>
      </c>
      <c r="AN68" s="55">
        <v>2490</v>
      </c>
      <c r="AO68" s="55">
        <v>-6042</v>
      </c>
      <c r="AP68" s="55">
        <v>4417</v>
      </c>
      <c r="AQ68" s="56">
        <v>742</v>
      </c>
      <c r="AR68" s="56">
        <v>5883.0000000000009</v>
      </c>
      <c r="AS68" s="56">
        <v>3839.9999999999982</v>
      </c>
      <c r="AT68" s="56">
        <v>8414</v>
      </c>
      <c r="AU68" s="56">
        <v>3602.9999999999995</v>
      </c>
      <c r="AV68" s="56">
        <v>6382.9999999999991</v>
      </c>
      <c r="AW68" s="56">
        <v>5900</v>
      </c>
      <c r="AX68" s="56">
        <v>8157.9999999999991</v>
      </c>
      <c r="AY68" s="56">
        <v>12359</v>
      </c>
      <c r="AZ68" s="56">
        <v>17293.999999999996</v>
      </c>
      <c r="BA68" s="56">
        <v>10123</v>
      </c>
      <c r="BB68" s="57">
        <v>0</v>
      </c>
      <c r="BC68" s="57">
        <v>0</v>
      </c>
      <c r="BD68" s="57">
        <v>0</v>
      </c>
      <c r="BE68" s="57">
        <v>39</v>
      </c>
      <c r="BF68" s="57">
        <v>25</v>
      </c>
      <c r="BG68" s="57">
        <v>-433</v>
      </c>
      <c r="BH68" s="57">
        <v>56.000000000000014</v>
      </c>
      <c r="BI68" s="57">
        <v>-1414.9999999999998</v>
      </c>
      <c r="BJ68" s="57">
        <v>-176</v>
      </c>
      <c r="BK68" s="57">
        <v>-1022</v>
      </c>
      <c r="BL68" s="57">
        <v>-1227</v>
      </c>
      <c r="BM68" s="57">
        <v>-1524</v>
      </c>
      <c r="BN68" s="57">
        <v>-27</v>
      </c>
    </row>
    <row r="69" spans="1:66" ht="15" customHeight="1" x14ac:dyDescent="0.25">
      <c r="A69" s="9" t="s">
        <v>343</v>
      </c>
      <c r="B69" s="54">
        <v>-1131</v>
      </c>
      <c r="C69" s="54">
        <v>-1174.0000000000002</v>
      </c>
      <c r="D69" s="54">
        <v>-2441.0000000000005</v>
      </c>
      <c r="E69" s="54">
        <v>-6007</v>
      </c>
      <c r="F69" s="54">
        <v>-405</v>
      </c>
      <c r="G69" s="54">
        <v>-1862.9999999999998</v>
      </c>
      <c r="H69" s="54">
        <v>4038.9999999999995</v>
      </c>
      <c r="I69" s="54">
        <v>-8138.9999999999991</v>
      </c>
      <c r="J69" s="54">
        <v>4519</v>
      </c>
      <c r="K69" s="54">
        <v>-8767</v>
      </c>
      <c r="L69" s="54">
        <v>4032</v>
      </c>
      <c r="M69" s="54">
        <v>-1898</v>
      </c>
      <c r="N69" s="54">
        <v>3540</v>
      </c>
      <c r="O69" s="54">
        <v>5310</v>
      </c>
      <c r="P69" s="54">
        <v>-3412.9999999999995</v>
      </c>
      <c r="Q69" s="54">
        <v>-3302.0000000000005</v>
      </c>
      <c r="R69" s="54">
        <v>-2711</v>
      </c>
      <c r="S69" s="54">
        <v>-1771.0000000000005</v>
      </c>
      <c r="T69" s="54">
        <v>3431</v>
      </c>
      <c r="U69" s="54">
        <v>-9987</v>
      </c>
      <c r="V69" s="54">
        <v>-7655</v>
      </c>
      <c r="W69" s="54">
        <v>556</v>
      </c>
      <c r="X69" s="54">
        <v>44630</v>
      </c>
      <c r="Y69" s="54">
        <v>66253.999999999985</v>
      </c>
      <c r="Z69" s="54">
        <v>36539</v>
      </c>
      <c r="AA69" s="54">
        <v>41931</v>
      </c>
      <c r="AB69" s="54">
        <v>14836</v>
      </c>
      <c r="AC69" s="54">
        <v>30177.999999999996</v>
      </c>
      <c r="AD69" s="54">
        <v>16229</v>
      </c>
      <c r="AE69" s="54">
        <v>24497</v>
      </c>
      <c r="AF69" s="54">
        <v>30832.000000000007</v>
      </c>
      <c r="AG69" s="54">
        <v>33809</v>
      </c>
      <c r="AH69" s="54">
        <v>25867</v>
      </c>
      <c r="AI69" s="54">
        <v>32257.999999999996</v>
      </c>
      <c r="AJ69" s="54">
        <v>58110</v>
      </c>
      <c r="AK69" s="54">
        <v>58045.999999999993</v>
      </c>
      <c r="AL69" s="54">
        <v>44467</v>
      </c>
      <c r="AM69" s="54">
        <v>49341.999999999993</v>
      </c>
      <c r="AN69" s="55">
        <v>61432.000000000022</v>
      </c>
      <c r="AO69" s="55">
        <v>65536.999999999971</v>
      </c>
      <c r="AP69" s="55">
        <v>51930</v>
      </c>
      <c r="AQ69" s="56">
        <v>84731</v>
      </c>
      <c r="AR69" s="56">
        <v>89110.999999999985</v>
      </c>
      <c r="AS69" s="56">
        <v>92839</v>
      </c>
      <c r="AT69" s="56">
        <v>93185</v>
      </c>
      <c r="AU69" s="56">
        <v>130970</v>
      </c>
      <c r="AV69" s="56">
        <v>67945.000000000015</v>
      </c>
      <c r="AW69" s="56">
        <v>107500</v>
      </c>
      <c r="AX69" s="56">
        <v>84158</v>
      </c>
      <c r="AY69" s="56">
        <v>60582.000000000007</v>
      </c>
      <c r="AZ69" s="56">
        <v>81116</v>
      </c>
      <c r="BA69" s="56">
        <v>100272</v>
      </c>
      <c r="BB69" s="56">
        <v>128814</v>
      </c>
      <c r="BC69" s="56">
        <v>144354</v>
      </c>
      <c r="BD69" s="56">
        <v>81826.000000000029</v>
      </c>
      <c r="BE69" s="56">
        <v>152952.99999999994</v>
      </c>
      <c r="BF69" s="56">
        <v>93059</v>
      </c>
      <c r="BG69" s="56">
        <v>50164.000000000015</v>
      </c>
      <c r="BH69" s="56">
        <v>109506</v>
      </c>
      <c r="BI69" s="56">
        <v>120965.99999999996</v>
      </c>
      <c r="BJ69" s="56">
        <v>119386</v>
      </c>
      <c r="BK69" s="56">
        <v>131216</v>
      </c>
      <c r="BL69" s="57">
        <v>131164</v>
      </c>
      <c r="BM69" s="57">
        <v>58601</v>
      </c>
      <c r="BN69" s="23">
        <v>109799</v>
      </c>
    </row>
    <row r="70" spans="1:66" ht="15" customHeight="1" x14ac:dyDescent="0.25">
      <c r="A70" s="9" t="s">
        <v>344</v>
      </c>
      <c r="B70" s="54">
        <v>5328</v>
      </c>
      <c r="C70" s="54">
        <v>4912.9999999999991</v>
      </c>
      <c r="D70" s="54">
        <v>5372</v>
      </c>
      <c r="E70" s="54">
        <v>6051.0000000000018</v>
      </c>
      <c r="F70" s="54">
        <v>6025</v>
      </c>
      <c r="G70" s="54">
        <v>7943.9999999999991</v>
      </c>
      <c r="H70" s="54">
        <v>8740</v>
      </c>
      <c r="I70" s="54">
        <v>10772.000000000002</v>
      </c>
      <c r="J70" s="54">
        <v>4981</v>
      </c>
      <c r="K70" s="54">
        <v>7345.0000000000009</v>
      </c>
      <c r="L70" s="54">
        <v>16367.999999999998</v>
      </c>
      <c r="M70" s="54">
        <v>12056.000000000002</v>
      </c>
      <c r="N70" s="54">
        <v>11532</v>
      </c>
      <c r="O70" s="54">
        <v>13228.000000000002</v>
      </c>
      <c r="P70" s="54">
        <v>17051.999999999996</v>
      </c>
      <c r="Q70" s="54">
        <v>17616</v>
      </c>
      <c r="R70" s="54">
        <v>14131</v>
      </c>
      <c r="S70" s="54">
        <v>18789</v>
      </c>
      <c r="T70" s="54">
        <v>19635.999999999996</v>
      </c>
      <c r="U70" s="54">
        <v>26225.000000000007</v>
      </c>
      <c r="V70" s="54">
        <v>24795</v>
      </c>
      <c r="W70" s="54">
        <v>18144.999999999996</v>
      </c>
      <c r="X70" s="54">
        <v>22457</v>
      </c>
      <c r="Y70" s="54">
        <v>18738.000000000007</v>
      </c>
      <c r="Z70" s="54">
        <v>11719</v>
      </c>
      <c r="AA70" s="54">
        <v>13559</v>
      </c>
      <c r="AB70" s="54">
        <v>16407</v>
      </c>
      <c r="AC70" s="54">
        <v>17565.999999999996</v>
      </c>
      <c r="AD70" s="54">
        <v>14769</v>
      </c>
      <c r="AE70" s="54">
        <v>16167.000000000002</v>
      </c>
      <c r="AF70" s="54">
        <v>20127.000000000004</v>
      </c>
      <c r="AG70" s="54">
        <v>30837.000000000004</v>
      </c>
      <c r="AH70" s="54">
        <v>16000</v>
      </c>
      <c r="AI70" s="54">
        <v>24795</v>
      </c>
      <c r="AJ70" s="54">
        <v>24123.999999999996</v>
      </c>
      <c r="AK70" s="54">
        <v>24984.000000000007</v>
      </c>
      <c r="AL70" s="54">
        <v>13426</v>
      </c>
      <c r="AM70" s="54">
        <v>33522.000000000007</v>
      </c>
      <c r="AN70" s="55">
        <v>30413.999999999989</v>
      </c>
      <c r="AO70" s="55">
        <v>35975.000000000007</v>
      </c>
      <c r="AP70" s="55">
        <v>26604</v>
      </c>
      <c r="AQ70" s="56">
        <v>25107</v>
      </c>
      <c r="AR70" s="56">
        <v>57379.000000000007</v>
      </c>
      <c r="AS70" s="56">
        <v>53626.000000000022</v>
      </c>
      <c r="AT70" s="56">
        <v>56134</v>
      </c>
      <c r="AU70" s="56">
        <v>63444</v>
      </c>
      <c r="AV70" s="56">
        <v>52121.999999999985</v>
      </c>
      <c r="AW70" s="56">
        <v>66400</v>
      </c>
      <c r="AX70" s="56">
        <v>45185</v>
      </c>
      <c r="AY70" s="56">
        <v>59024</v>
      </c>
      <c r="AZ70" s="56">
        <v>62883.000000000007</v>
      </c>
      <c r="BA70" s="56">
        <v>66234.999999999985</v>
      </c>
      <c r="BB70" s="56">
        <v>68369</v>
      </c>
      <c r="BC70" s="56">
        <v>65857</v>
      </c>
      <c r="BD70" s="56">
        <v>70817</v>
      </c>
      <c r="BE70" s="56">
        <v>425179</v>
      </c>
      <c r="BF70" s="56">
        <v>86789</v>
      </c>
      <c r="BG70" s="56">
        <v>73243.999999999985</v>
      </c>
      <c r="BH70" s="56">
        <v>82833.999999999985</v>
      </c>
      <c r="BI70" s="56">
        <v>86372</v>
      </c>
      <c r="BJ70" s="56">
        <v>74472</v>
      </c>
      <c r="BK70" s="56">
        <v>68831</v>
      </c>
      <c r="BL70" s="57">
        <v>101618</v>
      </c>
      <c r="BM70" s="57">
        <v>123141</v>
      </c>
      <c r="BN70" s="57">
        <v>65592</v>
      </c>
    </row>
    <row r="71" spans="1:66" ht="15" hidden="1" customHeight="1" x14ac:dyDescent="0.25">
      <c r="A71" s="9" t="s">
        <v>345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55">
        <v>15541</v>
      </c>
      <c r="AQ71" s="56">
        <v>15230</v>
      </c>
      <c r="AR71" s="56">
        <v>43072.999999999993</v>
      </c>
      <c r="AS71" s="56">
        <v>-73844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/>
      <c r="BM71" s="38">
        <v>0</v>
      </c>
      <c r="BN71" s="38">
        <v>0</v>
      </c>
    </row>
    <row r="72" spans="1:66" ht="15" hidden="1" customHeight="1" x14ac:dyDescent="0.25">
      <c r="A72" s="9" t="s">
        <v>34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4">
        <v>3037</v>
      </c>
      <c r="W72" s="54">
        <v>1812.9999999999998</v>
      </c>
      <c r="X72" s="54">
        <v>1497</v>
      </c>
      <c r="Y72" s="54">
        <v>1932.0000000000005</v>
      </c>
      <c r="Z72" s="54">
        <v>155</v>
      </c>
      <c r="AA72" s="54">
        <v>147</v>
      </c>
      <c r="AB72" s="54">
        <v>146</v>
      </c>
      <c r="AC72" s="54">
        <v>147.99999999999994</v>
      </c>
      <c r="AD72" s="54">
        <v>2581</v>
      </c>
      <c r="AE72" s="54">
        <v>3186</v>
      </c>
      <c r="AF72" s="54">
        <v>3377.9999999999995</v>
      </c>
      <c r="AG72" s="54">
        <v>3219.0000000000009</v>
      </c>
      <c r="AH72" s="54">
        <v>2940</v>
      </c>
      <c r="AI72" s="54">
        <v>3546</v>
      </c>
      <c r="AJ72" s="54">
        <v>2915.0000000000005</v>
      </c>
      <c r="AK72" s="54">
        <v>904.99999999999852</v>
      </c>
      <c r="AL72" s="54">
        <v>0</v>
      </c>
      <c r="AM72" s="54">
        <v>199.99999999999997</v>
      </c>
      <c r="AN72" s="55">
        <v>197.00000000000003</v>
      </c>
      <c r="AO72" s="55">
        <v>199.00000000000003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0</v>
      </c>
      <c r="BL72" s="38"/>
      <c r="BM72" s="38">
        <v>0</v>
      </c>
      <c r="BN72" s="38">
        <v>0</v>
      </c>
    </row>
    <row r="73" spans="1:66" ht="15" customHeight="1" x14ac:dyDescent="0.25">
      <c r="A73" s="9" t="s">
        <v>346</v>
      </c>
      <c r="B73" s="54">
        <v>10684</v>
      </c>
      <c r="C73" s="54">
        <v>12424.000000000002</v>
      </c>
      <c r="D73" s="54">
        <v>11678</v>
      </c>
      <c r="E73" s="54">
        <v>12421.999999999996</v>
      </c>
      <c r="F73" s="54">
        <v>14410</v>
      </c>
      <c r="G73" s="54">
        <v>16135.000000000002</v>
      </c>
      <c r="H73" s="54">
        <v>17370.999999999996</v>
      </c>
      <c r="I73" s="54">
        <v>17372</v>
      </c>
      <c r="J73" s="54">
        <v>16131</v>
      </c>
      <c r="K73" s="54">
        <v>16130.000000000002</v>
      </c>
      <c r="L73" s="54">
        <v>16311.999999999998</v>
      </c>
      <c r="M73" s="54">
        <v>14726.999999999996</v>
      </c>
      <c r="N73" s="54">
        <v>13724</v>
      </c>
      <c r="O73" s="54">
        <v>14966.000000000002</v>
      </c>
      <c r="P73" s="54">
        <v>16187.000000000002</v>
      </c>
      <c r="Q73" s="54">
        <v>17939</v>
      </c>
      <c r="R73" s="54">
        <v>17698</v>
      </c>
      <c r="S73" s="54">
        <v>19554.000000000004</v>
      </c>
      <c r="T73" s="54">
        <v>19652</v>
      </c>
      <c r="U73" s="54">
        <v>20972</v>
      </c>
      <c r="V73" s="54">
        <v>22998</v>
      </c>
      <c r="W73" s="54">
        <v>26782</v>
      </c>
      <c r="X73" s="54">
        <v>29677</v>
      </c>
      <c r="Y73" s="54">
        <v>32257.000000000004</v>
      </c>
      <c r="Z73" s="54">
        <v>30421</v>
      </c>
      <c r="AA73" s="54">
        <v>36588</v>
      </c>
      <c r="AB73" s="54">
        <v>31890</v>
      </c>
      <c r="AC73" s="54">
        <v>43171.999999999993</v>
      </c>
      <c r="AD73" s="54">
        <v>35804</v>
      </c>
      <c r="AE73" s="54">
        <v>33226</v>
      </c>
      <c r="AF73" s="54">
        <v>31873.000000000004</v>
      </c>
      <c r="AG73" s="54">
        <v>31361.000000000004</v>
      </c>
      <c r="AH73" s="54">
        <v>28777</v>
      </c>
      <c r="AI73" s="54">
        <v>27933</v>
      </c>
      <c r="AJ73" s="54">
        <v>28017.999999999993</v>
      </c>
      <c r="AK73" s="54">
        <v>36828.000000000015</v>
      </c>
      <c r="AL73" s="54">
        <v>33096</v>
      </c>
      <c r="AM73" s="54">
        <v>30581.000000000004</v>
      </c>
      <c r="AN73" s="55">
        <v>29154.999999999993</v>
      </c>
      <c r="AO73" s="55">
        <v>27574.000000000004</v>
      </c>
      <c r="AP73" s="55">
        <v>21563</v>
      </c>
      <c r="AQ73" s="56">
        <v>27270</v>
      </c>
      <c r="AR73" s="56">
        <v>25011</v>
      </c>
      <c r="AS73" s="56">
        <v>26713.000000000004</v>
      </c>
      <c r="AT73" s="56">
        <v>24467</v>
      </c>
      <c r="AU73" s="56">
        <v>29797.000000000004</v>
      </c>
      <c r="AV73" s="56">
        <v>29835.999999999993</v>
      </c>
      <c r="AW73" s="56">
        <v>45800</v>
      </c>
      <c r="AX73" s="56">
        <v>52706</v>
      </c>
      <c r="AY73" s="56">
        <v>62051</v>
      </c>
      <c r="AZ73" s="56">
        <v>63238</v>
      </c>
      <c r="BA73" s="56">
        <v>77847.999999999971</v>
      </c>
      <c r="BB73" s="56">
        <v>76352</v>
      </c>
      <c r="BC73" s="56">
        <v>83572</v>
      </c>
      <c r="BD73" s="56">
        <v>85721.999999999985</v>
      </c>
      <c r="BE73" s="56">
        <v>102982</v>
      </c>
      <c r="BF73" s="56">
        <v>82815</v>
      </c>
      <c r="BG73" s="56">
        <v>89985.999999999985</v>
      </c>
      <c r="BH73" s="56">
        <v>100432.00000000001</v>
      </c>
      <c r="BI73" s="56">
        <v>114338.00000000003</v>
      </c>
      <c r="BJ73" s="56">
        <v>115735</v>
      </c>
      <c r="BK73" s="56">
        <v>134846.99999999997</v>
      </c>
      <c r="BL73" s="57">
        <v>157255.00000000003</v>
      </c>
      <c r="BM73" s="57">
        <v>159492</v>
      </c>
      <c r="BN73" s="57">
        <v>142831</v>
      </c>
    </row>
    <row r="74" spans="1:66" ht="15" hidden="1" customHeight="1" x14ac:dyDescent="0.25">
      <c r="A74" s="9" t="s">
        <v>347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54">
        <v>1700</v>
      </c>
      <c r="AE74" s="54">
        <v>-3828</v>
      </c>
      <c r="AF74" s="54">
        <v>6492.9999999999991</v>
      </c>
      <c r="AG74" s="38">
        <v>0</v>
      </c>
      <c r="AH74" s="38">
        <v>0</v>
      </c>
      <c r="AI74" s="38">
        <v>0</v>
      </c>
      <c r="AJ74" s="38">
        <v>0</v>
      </c>
      <c r="AK74" s="54">
        <v>-15877.999999999996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/>
      <c r="BM74" s="38">
        <v>0</v>
      </c>
      <c r="BN74" s="38">
        <v>0</v>
      </c>
    </row>
    <row r="75" spans="1:66" ht="15" hidden="1" customHeight="1" x14ac:dyDescent="0.25">
      <c r="A75" s="9" t="s">
        <v>348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54">
        <v>-763</v>
      </c>
      <c r="X75" s="38">
        <v>0</v>
      </c>
      <c r="Y75" s="38">
        <v>0</v>
      </c>
      <c r="Z75" s="54">
        <v>-6869</v>
      </c>
      <c r="AA75" s="54">
        <v>-15400</v>
      </c>
      <c r="AB75" s="54">
        <v>-15415</v>
      </c>
      <c r="AC75" s="54">
        <v>-15284.000000000005</v>
      </c>
      <c r="AD75" s="54">
        <v>-1493</v>
      </c>
      <c r="AE75" s="54">
        <v>-1701</v>
      </c>
      <c r="AF75" s="54">
        <v>-1700.9999999999993</v>
      </c>
      <c r="AG75" s="54">
        <v>-1701.0000000000002</v>
      </c>
      <c r="AH75" s="38">
        <v>0</v>
      </c>
      <c r="AI75" s="38">
        <v>0</v>
      </c>
      <c r="AJ75" s="38">
        <v>0</v>
      </c>
      <c r="AK75" s="54">
        <v>-687.00000000000023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</v>
      </c>
      <c r="BH75" s="38">
        <v>0</v>
      </c>
      <c r="BI75" s="38">
        <v>0</v>
      </c>
      <c r="BJ75" s="38">
        <v>0</v>
      </c>
      <c r="BK75" s="38">
        <v>0</v>
      </c>
      <c r="BL75" s="38"/>
      <c r="BM75" s="38">
        <v>0</v>
      </c>
      <c r="BN75" s="38">
        <v>0</v>
      </c>
    </row>
    <row r="76" spans="1:66" ht="15" customHeight="1" x14ac:dyDescent="0.25">
      <c r="A76" s="9" t="s">
        <v>349</v>
      </c>
      <c r="B76" s="54">
        <v>1718</v>
      </c>
      <c r="C76" s="54">
        <v>-5058</v>
      </c>
      <c r="D76" s="54">
        <v>1240.9999999999995</v>
      </c>
      <c r="E76" s="54">
        <v>694.00000000000023</v>
      </c>
      <c r="F76" s="54">
        <v>-2793</v>
      </c>
      <c r="G76" s="54">
        <v>803.00000000000011</v>
      </c>
      <c r="H76" s="54">
        <v>7475.0000000000009</v>
      </c>
      <c r="I76" s="54">
        <v>3469.9999999999995</v>
      </c>
      <c r="J76" s="54">
        <v>-469</v>
      </c>
      <c r="K76" s="54">
        <v>3409.9999999999995</v>
      </c>
      <c r="L76" s="54">
        <v>-10035</v>
      </c>
      <c r="M76" s="54">
        <v>2129.0000000000005</v>
      </c>
      <c r="N76" s="54">
        <v>-745</v>
      </c>
      <c r="O76" s="54">
        <v>3495</v>
      </c>
      <c r="P76" s="54">
        <v>5848.0000000000009</v>
      </c>
      <c r="Q76" s="54">
        <v>414.99999999999915</v>
      </c>
      <c r="R76" s="54">
        <v>1457</v>
      </c>
      <c r="S76" s="54">
        <v>3664</v>
      </c>
      <c r="T76" s="54">
        <v>3889</v>
      </c>
      <c r="U76" s="54">
        <v>-3128</v>
      </c>
      <c r="V76" s="54">
        <v>2989</v>
      </c>
      <c r="W76" s="54">
        <v>44.999999999999844</v>
      </c>
      <c r="X76" s="54">
        <v>-17179</v>
      </c>
      <c r="Y76" s="54">
        <v>12800.999999999998</v>
      </c>
      <c r="Z76" s="54">
        <v>6963.9999999999991</v>
      </c>
      <c r="AA76" s="54">
        <v>-3890.9999999999995</v>
      </c>
      <c r="AB76" s="54">
        <v>-3108</v>
      </c>
      <c r="AC76" s="54">
        <v>5644.0000000000009</v>
      </c>
      <c r="AD76" s="54">
        <v>-5407</v>
      </c>
      <c r="AE76" s="54">
        <v>-1904.9999999999998</v>
      </c>
      <c r="AF76" s="54">
        <v>-1910.0000000000002</v>
      </c>
      <c r="AG76" s="54">
        <v>6558</v>
      </c>
      <c r="AH76" s="54">
        <v>-6364</v>
      </c>
      <c r="AI76" s="54">
        <v>-1336.0000000000002</v>
      </c>
      <c r="AJ76" s="54">
        <v>-8254.9999999999982</v>
      </c>
      <c r="AK76" s="54">
        <v>-12489</v>
      </c>
      <c r="AL76" s="54">
        <v>-2080</v>
      </c>
      <c r="AM76" s="54">
        <v>-6934</v>
      </c>
      <c r="AN76" s="54">
        <v>-4451</v>
      </c>
      <c r="AO76" s="54">
        <v>342.00000000000074</v>
      </c>
      <c r="AP76" s="54">
        <v>-8082.0000000000009</v>
      </c>
      <c r="AQ76" s="54">
        <v>-4941.9999999999982</v>
      </c>
      <c r="AR76" s="54">
        <v>-11433</v>
      </c>
      <c r="AS76" s="54">
        <v>10860</v>
      </c>
      <c r="AT76" s="54">
        <v>268</v>
      </c>
      <c r="AU76" s="54">
        <v>-3292</v>
      </c>
      <c r="AV76" s="54">
        <v>4224</v>
      </c>
      <c r="AW76" s="54">
        <v>6500</v>
      </c>
      <c r="AX76" s="54">
        <v>2393</v>
      </c>
      <c r="AY76" s="54">
        <v>-5115</v>
      </c>
      <c r="AZ76" s="54">
        <v>-3380.9999999999995</v>
      </c>
      <c r="BA76" s="54">
        <v>39419.000000000007</v>
      </c>
      <c r="BB76" s="54">
        <v>-10017</v>
      </c>
      <c r="BC76" s="54">
        <v>-17318</v>
      </c>
      <c r="BD76" s="54">
        <v>41899</v>
      </c>
      <c r="BE76" s="54">
        <v>16289.000000000002</v>
      </c>
      <c r="BF76" s="54">
        <v>8539</v>
      </c>
      <c r="BG76" s="54">
        <v>7764.9999999999991</v>
      </c>
      <c r="BH76" s="54">
        <v>-3320.9999999999982</v>
      </c>
      <c r="BI76" s="54">
        <v>-2573.0000000000005</v>
      </c>
      <c r="BJ76" s="54">
        <v>18659</v>
      </c>
      <c r="BK76" s="54">
        <v>19364.000000000004</v>
      </c>
      <c r="BL76" s="57">
        <v>-10462</v>
      </c>
      <c r="BM76" s="57">
        <v>-879</v>
      </c>
      <c r="BN76" s="57">
        <v>14751</v>
      </c>
    </row>
    <row r="77" spans="1:66" ht="15" customHeight="1" x14ac:dyDescent="0.25">
      <c r="A77" s="33" t="s">
        <v>31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5"/>
      <c r="AO77" s="55"/>
      <c r="AP77" s="55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</row>
    <row r="78" spans="1:66" ht="15" customHeight="1" x14ac:dyDescent="0.25">
      <c r="A78" s="21" t="s">
        <v>300</v>
      </c>
      <c r="B78" s="52">
        <v>-37740</v>
      </c>
      <c r="C78" s="52">
        <v>-40876</v>
      </c>
      <c r="D78" s="52">
        <v>-57372</v>
      </c>
      <c r="E78" s="52">
        <v>-56130</v>
      </c>
      <c r="F78" s="52">
        <v>-37624</v>
      </c>
      <c r="G78" s="52">
        <v>-47991</v>
      </c>
      <c r="H78" s="52">
        <v>-25219</v>
      </c>
      <c r="I78" s="52">
        <v>-48271</v>
      </c>
      <c r="J78" s="52">
        <v>-43288</v>
      </c>
      <c r="K78" s="52">
        <v>-46498</v>
      </c>
      <c r="L78" s="52">
        <v>-55785</v>
      </c>
      <c r="M78" s="52">
        <v>-53667</v>
      </c>
      <c r="N78" s="52">
        <v>-48342</v>
      </c>
      <c r="O78" s="52">
        <v>-51691</v>
      </c>
      <c r="P78" s="52">
        <v>-67507</v>
      </c>
      <c r="Q78" s="52">
        <v>-72035</v>
      </c>
      <c r="R78" s="52">
        <v>-61986</v>
      </c>
      <c r="S78" s="52">
        <v>-55493</v>
      </c>
      <c r="T78" s="52">
        <v>-66085</v>
      </c>
      <c r="U78" s="52">
        <v>-82049</v>
      </c>
      <c r="V78" s="52">
        <v>-64944</v>
      </c>
      <c r="W78" s="52">
        <v>-64891.000000000007</v>
      </c>
      <c r="X78" s="52">
        <v>-15853</v>
      </c>
      <c r="Y78" s="52">
        <v>7770</v>
      </c>
      <c r="Z78" s="52">
        <v>-30360</v>
      </c>
      <c r="AA78" s="52">
        <v>-24565</v>
      </c>
      <c r="AB78" s="52">
        <v>-62101</v>
      </c>
      <c r="AC78" s="52">
        <v>-34656</v>
      </c>
      <c r="AD78" s="52">
        <v>-33475</v>
      </c>
      <c r="AE78" s="52">
        <v>-35057</v>
      </c>
      <c r="AF78" s="52">
        <v>-30188</v>
      </c>
      <c r="AG78" s="52">
        <v>-786</v>
      </c>
      <c r="AH78" s="52">
        <v>-46089</v>
      </c>
      <c r="AI78" s="52">
        <v>-43199</v>
      </c>
      <c r="AJ78" s="52">
        <v>-37216</v>
      </c>
      <c r="AK78" s="52">
        <v>-26890</v>
      </c>
      <c r="AL78" s="52">
        <v>-22900</v>
      </c>
      <c r="AM78" s="52">
        <v>-38452</v>
      </c>
      <c r="AN78" s="53">
        <v>-38041</v>
      </c>
      <c r="AO78" s="53">
        <v>-72616</v>
      </c>
      <c r="AP78" s="53">
        <v>-64209.999999999993</v>
      </c>
      <c r="AQ78" s="53">
        <v>-46784</v>
      </c>
      <c r="AR78" s="53">
        <v>-131892</v>
      </c>
      <c r="AS78" s="53">
        <v>-107806</v>
      </c>
      <c r="AT78" s="53">
        <v>-124796</v>
      </c>
      <c r="AU78" s="53">
        <v>-253477</v>
      </c>
      <c r="AV78" s="53">
        <v>-185526.99999999997</v>
      </c>
      <c r="AW78" s="53">
        <v>-108749</v>
      </c>
      <c r="AX78" s="53">
        <v>-199370</v>
      </c>
      <c r="AY78" s="53">
        <v>-190878</v>
      </c>
      <c r="AZ78" s="53">
        <v>-269816</v>
      </c>
      <c r="BA78" s="53">
        <v>-182705.99999999997</v>
      </c>
      <c r="BB78" s="53">
        <v>-282760</v>
      </c>
      <c r="BC78" s="53">
        <v>-307368.00000000006</v>
      </c>
      <c r="BD78" s="53">
        <v>-268697</v>
      </c>
      <c r="BE78" s="53">
        <v>135643.00000000003</v>
      </c>
      <c r="BF78" s="53">
        <v>-298545</v>
      </c>
      <c r="BG78" s="53">
        <v>-444508</v>
      </c>
      <c r="BH78" s="53">
        <v>-416771</v>
      </c>
      <c r="BI78" s="53">
        <v>-429920.99999999988</v>
      </c>
      <c r="BJ78" s="53">
        <v>-346310</v>
      </c>
      <c r="BK78" s="53">
        <v>-336772</v>
      </c>
      <c r="BL78" s="53">
        <v>-325559</v>
      </c>
      <c r="BM78" s="53">
        <v>-363078</v>
      </c>
      <c r="BN78" s="53">
        <v>-309321</v>
      </c>
    </row>
    <row r="79" spans="1:66" ht="15" customHeight="1" x14ac:dyDescent="0.25">
      <c r="A79" s="9" t="s">
        <v>301</v>
      </c>
      <c r="B79" s="54">
        <v>-25472</v>
      </c>
      <c r="C79" s="54">
        <v>-40817</v>
      </c>
      <c r="D79" s="54">
        <v>-50430</v>
      </c>
      <c r="E79" s="54">
        <v>-41476</v>
      </c>
      <c r="F79" s="54">
        <v>-40104</v>
      </c>
      <c r="G79" s="54">
        <v>-58850</v>
      </c>
      <c r="H79" s="54">
        <v>-37444</v>
      </c>
      <c r="I79" s="54">
        <v>-46558</v>
      </c>
      <c r="J79" s="54">
        <v>-48453</v>
      </c>
      <c r="K79" s="54">
        <v>-56193</v>
      </c>
      <c r="L79" s="54">
        <v>-61926</v>
      </c>
      <c r="M79" s="54">
        <v>-62287</v>
      </c>
      <c r="N79" s="54">
        <v>-51305</v>
      </c>
      <c r="O79" s="54">
        <v>-59551</v>
      </c>
      <c r="P79" s="54">
        <v>-92342</v>
      </c>
      <c r="Q79" s="54">
        <v>-71661</v>
      </c>
      <c r="R79" s="54">
        <v>-70669</v>
      </c>
      <c r="S79" s="54">
        <v>-53088</v>
      </c>
      <c r="T79" s="54">
        <v>-77674</v>
      </c>
      <c r="U79" s="54">
        <v>-70152</v>
      </c>
      <c r="V79" s="54">
        <v>-76322</v>
      </c>
      <c r="W79" s="54">
        <v>-48468</v>
      </c>
      <c r="X79" s="54">
        <v>-99702</v>
      </c>
      <c r="Y79" s="54">
        <v>-9624</v>
      </c>
      <c r="Z79" s="54">
        <v>-50175</v>
      </c>
      <c r="AA79" s="54">
        <v>-41967</v>
      </c>
      <c r="AB79" s="54">
        <v>-83457</v>
      </c>
      <c r="AC79" s="54">
        <v>-69816</v>
      </c>
      <c r="AD79" s="54">
        <v>-32984</v>
      </c>
      <c r="AE79" s="54">
        <v>-56736</v>
      </c>
      <c r="AF79" s="54">
        <v>-48180.000000000015</v>
      </c>
      <c r="AG79" s="54">
        <v>-29781.000000000007</v>
      </c>
      <c r="AH79" s="54">
        <v>-28014</v>
      </c>
      <c r="AI79" s="54">
        <v>-71684</v>
      </c>
      <c r="AJ79" s="54">
        <v>-59705</v>
      </c>
      <c r="AK79" s="54">
        <v>-28782</v>
      </c>
      <c r="AL79" s="54">
        <v>-29400</v>
      </c>
      <c r="AM79" s="54">
        <v>-51513.000000000007</v>
      </c>
      <c r="AN79" s="55">
        <v>-45360</v>
      </c>
      <c r="AO79" s="55">
        <v>-90800</v>
      </c>
      <c r="AP79" s="55">
        <v>-52856</v>
      </c>
      <c r="AQ79" s="55">
        <v>-104439</v>
      </c>
      <c r="AR79" s="55">
        <v>-161867</v>
      </c>
      <c r="AS79" s="55">
        <v>-181287.99999999997</v>
      </c>
      <c r="AT79" s="55">
        <v>-41999</v>
      </c>
      <c r="AU79" s="55">
        <v>-363674</v>
      </c>
      <c r="AV79" s="55">
        <v>-169427.00000000003</v>
      </c>
      <c r="AW79" s="55">
        <v>-118725</v>
      </c>
      <c r="AX79" s="55">
        <v>-142496</v>
      </c>
      <c r="AY79" s="55">
        <v>-249859</v>
      </c>
      <c r="AZ79" s="55">
        <v>-280043</v>
      </c>
      <c r="BA79" s="55">
        <v>-212656.99999999988</v>
      </c>
      <c r="BB79" s="55">
        <v>-254699</v>
      </c>
      <c r="BC79" s="55">
        <v>-358710.99999999994</v>
      </c>
      <c r="BD79" s="55">
        <v>-262087</v>
      </c>
      <c r="BE79" s="55">
        <v>-252439.99999999994</v>
      </c>
      <c r="BF79" s="55">
        <v>-344340</v>
      </c>
      <c r="BG79" s="55">
        <v>-421756</v>
      </c>
      <c r="BH79" s="55">
        <v>-450539.99999999988</v>
      </c>
      <c r="BI79" s="55">
        <v>-395018</v>
      </c>
      <c r="BJ79" s="55">
        <v>-323380</v>
      </c>
      <c r="BK79" s="55">
        <v>-344198.99999999994</v>
      </c>
      <c r="BL79" s="55">
        <v>-322380</v>
      </c>
      <c r="BM79" s="55">
        <v>-280272</v>
      </c>
      <c r="BN79" s="55">
        <v>-310705</v>
      </c>
    </row>
    <row r="80" spans="1:66" ht="15" customHeight="1" x14ac:dyDescent="0.25">
      <c r="A80" s="9" t="s">
        <v>302</v>
      </c>
      <c r="B80" s="54">
        <v>-12268</v>
      </c>
      <c r="C80" s="54">
        <v>-59</v>
      </c>
      <c r="D80" s="54">
        <v>-6942</v>
      </c>
      <c r="E80" s="54">
        <v>-14654</v>
      </c>
      <c r="F80" s="54">
        <v>2480</v>
      </c>
      <c r="G80" s="54">
        <v>10859</v>
      </c>
      <c r="H80" s="54">
        <v>12225</v>
      </c>
      <c r="I80" s="54">
        <v>-1713</v>
      </c>
      <c r="J80" s="54">
        <v>5165</v>
      </c>
      <c r="K80" s="54">
        <v>9695</v>
      </c>
      <c r="L80" s="54">
        <v>6141</v>
      </c>
      <c r="M80" s="54">
        <v>8620</v>
      </c>
      <c r="N80" s="54">
        <v>2963</v>
      </c>
      <c r="O80" s="54">
        <v>7860</v>
      </c>
      <c r="P80" s="54">
        <v>24835</v>
      </c>
      <c r="Q80" s="54">
        <v>-374</v>
      </c>
      <c r="R80" s="54">
        <v>8683</v>
      </c>
      <c r="S80" s="54">
        <v>-2405</v>
      </c>
      <c r="T80" s="54">
        <v>11589</v>
      </c>
      <c r="U80" s="54">
        <v>-11897</v>
      </c>
      <c r="V80" s="54">
        <v>11378</v>
      </c>
      <c r="W80" s="54">
        <v>-16423</v>
      </c>
      <c r="X80" s="54">
        <v>83849</v>
      </c>
      <c r="Y80" s="54">
        <v>17394</v>
      </c>
      <c r="Z80" s="54">
        <v>19815</v>
      </c>
      <c r="AA80" s="54">
        <v>17402</v>
      </c>
      <c r="AB80" s="54">
        <v>21356</v>
      </c>
      <c r="AC80" s="54">
        <v>35160.000000000007</v>
      </c>
      <c r="AD80" s="54">
        <v>-491</v>
      </c>
      <c r="AE80" s="54">
        <v>21679</v>
      </c>
      <c r="AF80" s="54">
        <v>17992</v>
      </c>
      <c r="AG80" s="54">
        <v>28994.999999999993</v>
      </c>
      <c r="AH80" s="54">
        <v>-18075</v>
      </c>
      <c r="AI80" s="54">
        <v>28485</v>
      </c>
      <c r="AJ80" s="54">
        <v>22489</v>
      </c>
      <c r="AK80" s="54">
        <v>1892</v>
      </c>
      <c r="AL80" s="54">
        <v>6500</v>
      </c>
      <c r="AM80" s="54">
        <v>13061</v>
      </c>
      <c r="AN80" s="55">
        <v>7318.9999999999991</v>
      </c>
      <c r="AO80" s="55">
        <v>18184</v>
      </c>
      <c r="AP80" s="55">
        <v>-11354</v>
      </c>
      <c r="AQ80" s="55">
        <v>57655</v>
      </c>
      <c r="AR80" s="55">
        <v>29974.999999999993</v>
      </c>
      <c r="AS80" s="55">
        <v>73482.000000000029</v>
      </c>
      <c r="AT80" s="55">
        <v>-82797</v>
      </c>
      <c r="AU80" s="55">
        <v>110197</v>
      </c>
      <c r="AV80" s="55">
        <v>-16100.000000000009</v>
      </c>
      <c r="AW80" s="55">
        <v>9976</v>
      </c>
      <c r="AX80" s="55">
        <v>-56874</v>
      </c>
      <c r="AY80" s="55">
        <v>58981</v>
      </c>
      <c r="AZ80" s="55">
        <v>10226.999999999996</v>
      </c>
      <c r="BA80" s="55">
        <v>29951</v>
      </c>
      <c r="BB80" s="55">
        <v>-28061</v>
      </c>
      <c r="BC80" s="55">
        <v>51343</v>
      </c>
      <c r="BD80" s="55">
        <v>-6610</v>
      </c>
      <c r="BE80" s="55">
        <v>388082.99999999994</v>
      </c>
      <c r="BF80" s="55">
        <v>45795</v>
      </c>
      <c r="BG80" s="55">
        <v>-22752.000000000004</v>
      </c>
      <c r="BH80" s="55">
        <v>33768.999999999993</v>
      </c>
      <c r="BI80" s="55">
        <v>-34902.999999999993</v>
      </c>
      <c r="BJ80" s="55">
        <v>-22930</v>
      </c>
      <c r="BK80" s="55">
        <v>7427</v>
      </c>
      <c r="BL80" s="55">
        <v>-3179</v>
      </c>
      <c r="BM80" s="55">
        <v>-82806</v>
      </c>
      <c r="BN80" s="55">
        <v>1384</v>
      </c>
    </row>
    <row r="81" spans="1:66" ht="15" customHeight="1" x14ac:dyDescent="0.25">
      <c r="A81" s="33" t="s">
        <v>31</v>
      </c>
      <c r="B81" s="38"/>
      <c r="C81" s="38"/>
      <c r="D81" s="38"/>
      <c r="E81" s="38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38"/>
      <c r="T81" s="22"/>
      <c r="U81" s="38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</row>
    <row r="82" spans="1:66" ht="15" customHeight="1" x14ac:dyDescent="0.25">
      <c r="A82" s="21" t="s">
        <v>303</v>
      </c>
      <c r="B82" s="45">
        <v>120459</v>
      </c>
      <c r="C82" s="45">
        <v>116956</v>
      </c>
      <c r="D82" s="45">
        <v>149419</v>
      </c>
      <c r="E82" s="45">
        <v>146800</v>
      </c>
      <c r="F82" s="25">
        <v>124259</v>
      </c>
      <c r="G82" s="25">
        <v>158792</v>
      </c>
      <c r="H82" s="25">
        <v>160190</v>
      </c>
      <c r="I82" s="25">
        <v>163780</v>
      </c>
      <c r="J82" s="25">
        <v>151275</v>
      </c>
      <c r="K82" s="25">
        <v>141835</v>
      </c>
      <c r="L82" s="25">
        <v>186946</v>
      </c>
      <c r="M82" s="25">
        <v>184808</v>
      </c>
      <c r="N82" s="25">
        <v>173071</v>
      </c>
      <c r="O82" s="25">
        <v>204762</v>
      </c>
      <c r="P82" s="25">
        <v>230218</v>
      </c>
      <c r="Q82" s="25">
        <v>237253</v>
      </c>
      <c r="R82" s="25">
        <v>207331</v>
      </c>
      <c r="S82" s="45">
        <v>228095</v>
      </c>
      <c r="T82" s="25">
        <v>262596</v>
      </c>
      <c r="U82" s="45">
        <v>264294</v>
      </c>
      <c r="V82" s="45">
        <v>250797</v>
      </c>
      <c r="W82" s="45">
        <v>263218</v>
      </c>
      <c r="X82" s="45">
        <v>268121</v>
      </c>
      <c r="Y82" s="45">
        <v>383674</v>
      </c>
      <c r="Z82" s="45">
        <v>287258</v>
      </c>
      <c r="AA82" s="45">
        <v>258206.00000000003</v>
      </c>
      <c r="AB82" s="45">
        <v>258009</v>
      </c>
      <c r="AC82" s="45">
        <v>324359</v>
      </c>
      <c r="AD82" s="45">
        <v>256541.99999999997</v>
      </c>
      <c r="AE82" s="45">
        <v>275106</v>
      </c>
      <c r="AF82" s="45">
        <v>312889</v>
      </c>
      <c r="AG82" s="45">
        <v>296405</v>
      </c>
      <c r="AH82" s="45">
        <v>288144</v>
      </c>
      <c r="AI82" s="45">
        <v>339040</v>
      </c>
      <c r="AJ82" s="45">
        <v>380112</v>
      </c>
      <c r="AK82" s="45">
        <v>336852</v>
      </c>
      <c r="AL82" s="45">
        <v>308200</v>
      </c>
      <c r="AM82" s="45">
        <v>395260</v>
      </c>
      <c r="AN82" s="45">
        <v>424540</v>
      </c>
      <c r="AO82" s="45">
        <v>504448</v>
      </c>
      <c r="AP82" s="45">
        <v>453975</v>
      </c>
      <c r="AQ82" s="45">
        <v>526517</v>
      </c>
      <c r="AR82" s="45">
        <v>653612</v>
      </c>
      <c r="AS82" s="45">
        <v>761853</v>
      </c>
      <c r="AT82" s="45">
        <v>778921</v>
      </c>
      <c r="AU82" s="45">
        <v>1152401</v>
      </c>
      <c r="AV82" s="45">
        <v>832200</v>
      </c>
      <c r="AW82" s="45">
        <v>893926</v>
      </c>
      <c r="AX82" s="45">
        <v>953482</v>
      </c>
      <c r="AY82" s="45">
        <v>926120</v>
      </c>
      <c r="AZ82" s="45">
        <v>1174204</v>
      </c>
      <c r="BA82" s="45">
        <v>1219066</v>
      </c>
      <c r="BB82" s="45">
        <v>1323941</v>
      </c>
      <c r="BC82" s="45">
        <v>1409787</v>
      </c>
      <c r="BD82" s="45">
        <v>1345892</v>
      </c>
      <c r="BE82" s="45">
        <v>1787995</v>
      </c>
      <c r="BF82" s="45">
        <v>1377254</v>
      </c>
      <c r="BG82" s="45">
        <v>1512063</v>
      </c>
      <c r="BH82" s="45">
        <v>1660518</v>
      </c>
      <c r="BI82" s="45">
        <v>1768928</v>
      </c>
      <c r="BJ82" s="45">
        <v>1637180</v>
      </c>
      <c r="BK82" s="45">
        <v>1692662</v>
      </c>
      <c r="BL82" s="45">
        <v>1744754</v>
      </c>
      <c r="BM82" s="45">
        <v>1701362</v>
      </c>
      <c r="BN82" s="45">
        <v>1579701</v>
      </c>
    </row>
    <row r="83" spans="1:66" ht="15" customHeight="1" x14ac:dyDescent="0.25">
      <c r="A83" s="33" t="s">
        <v>31</v>
      </c>
      <c r="B83" s="38">
        <v>0</v>
      </c>
      <c r="C83" s="38">
        <v>0</v>
      </c>
      <c r="D83" s="38">
        <v>0</v>
      </c>
      <c r="E83" s="38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38">
        <v>0</v>
      </c>
      <c r="T83" s="22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47">
        <v>0</v>
      </c>
      <c r="AO83" s="47">
        <v>0</v>
      </c>
      <c r="AP83" s="47">
        <v>0</v>
      </c>
      <c r="AQ83" s="47">
        <v>0</v>
      </c>
      <c r="AR83" s="47">
        <v>0</v>
      </c>
      <c r="AS83" s="47">
        <v>0</v>
      </c>
      <c r="AT83" s="47">
        <v>0</v>
      </c>
      <c r="AU83" s="47">
        <v>0</v>
      </c>
      <c r="AV83" s="47">
        <v>0</v>
      </c>
      <c r="AW83" s="47">
        <v>0</v>
      </c>
      <c r="AX83" s="47">
        <v>0</v>
      </c>
      <c r="AY83" s="47">
        <v>0</v>
      </c>
      <c r="AZ83" s="47">
        <v>0</v>
      </c>
      <c r="BA83" s="47">
        <v>0</v>
      </c>
      <c r="BB83" s="47">
        <v>0</v>
      </c>
      <c r="BC83" s="47">
        <v>0</v>
      </c>
      <c r="BD83" s="47">
        <v>0</v>
      </c>
      <c r="BE83" s="47">
        <v>0</v>
      </c>
      <c r="BF83" s="47">
        <v>0</v>
      </c>
      <c r="BG83" s="47">
        <v>0</v>
      </c>
      <c r="BH83" s="47">
        <v>0</v>
      </c>
      <c r="BI83" s="47">
        <v>0</v>
      </c>
      <c r="BJ83" s="47">
        <v>0</v>
      </c>
      <c r="BK83" s="47">
        <v>0</v>
      </c>
      <c r="BL83" s="47">
        <v>0</v>
      </c>
      <c r="BM83" s="47"/>
      <c r="BN83" s="47"/>
    </row>
    <row r="84" spans="1:66" ht="15" customHeight="1" x14ac:dyDescent="0.25">
      <c r="A84" s="21" t="s">
        <v>304</v>
      </c>
      <c r="B84" s="45">
        <v>120459</v>
      </c>
      <c r="C84" s="45">
        <v>116956</v>
      </c>
      <c r="D84" s="45">
        <v>149419</v>
      </c>
      <c r="E84" s="45">
        <v>146800</v>
      </c>
      <c r="F84" s="25">
        <v>124259</v>
      </c>
      <c r="G84" s="25">
        <v>158792</v>
      </c>
      <c r="H84" s="25">
        <v>160190</v>
      </c>
      <c r="I84" s="25">
        <v>163780</v>
      </c>
      <c r="J84" s="25">
        <v>151275</v>
      </c>
      <c r="K84" s="25">
        <v>141835</v>
      </c>
      <c r="L84" s="25">
        <v>186946</v>
      </c>
      <c r="M84" s="25">
        <v>184808</v>
      </c>
      <c r="N84" s="25">
        <v>173071</v>
      </c>
      <c r="O84" s="25">
        <v>204762</v>
      </c>
      <c r="P84" s="25">
        <v>230218</v>
      </c>
      <c r="Q84" s="25">
        <v>237253</v>
      </c>
      <c r="R84" s="25">
        <v>207331</v>
      </c>
      <c r="S84" s="45">
        <v>228095</v>
      </c>
      <c r="T84" s="25">
        <v>262596</v>
      </c>
      <c r="U84" s="45">
        <v>264294</v>
      </c>
      <c r="V84" s="45">
        <v>250797</v>
      </c>
      <c r="W84" s="45">
        <v>263218</v>
      </c>
      <c r="X84" s="45">
        <v>268121</v>
      </c>
      <c r="Y84" s="45">
        <v>383674</v>
      </c>
      <c r="Z84" s="45">
        <v>287258</v>
      </c>
      <c r="AA84" s="45">
        <v>258206.00000000003</v>
      </c>
      <c r="AB84" s="45">
        <v>258009</v>
      </c>
      <c r="AC84" s="45">
        <v>324359</v>
      </c>
      <c r="AD84" s="45">
        <v>256541.99999999997</v>
      </c>
      <c r="AE84" s="45">
        <v>275106</v>
      </c>
      <c r="AF84" s="45">
        <v>312889</v>
      </c>
      <c r="AG84" s="45">
        <v>296405</v>
      </c>
      <c r="AH84" s="45">
        <v>288144</v>
      </c>
      <c r="AI84" s="45">
        <v>339040</v>
      </c>
      <c r="AJ84" s="45">
        <v>380112</v>
      </c>
      <c r="AK84" s="45">
        <v>336852</v>
      </c>
      <c r="AL84" s="45">
        <v>308200</v>
      </c>
      <c r="AM84" s="45">
        <v>395260</v>
      </c>
      <c r="AN84" s="45">
        <v>424540</v>
      </c>
      <c r="AO84" s="45">
        <v>504448</v>
      </c>
      <c r="AP84" s="45">
        <v>453975</v>
      </c>
      <c r="AQ84" s="45">
        <v>526517</v>
      </c>
      <c r="AR84" s="45">
        <v>653612</v>
      </c>
      <c r="AS84" s="45">
        <v>761853</v>
      </c>
      <c r="AT84" s="45">
        <v>778921</v>
      </c>
      <c r="AU84" s="45">
        <v>1152401</v>
      </c>
      <c r="AV84" s="45">
        <v>832200</v>
      </c>
      <c r="AW84" s="45">
        <v>893926</v>
      </c>
      <c r="AX84" s="45">
        <v>953482</v>
      </c>
      <c r="AY84" s="45">
        <v>926120</v>
      </c>
      <c r="AZ84" s="45">
        <v>1174204</v>
      </c>
      <c r="BA84" s="45">
        <v>1219066</v>
      </c>
      <c r="BB84" s="45">
        <v>1323941</v>
      </c>
      <c r="BC84" s="45">
        <v>1409787</v>
      </c>
      <c r="BD84" s="45">
        <v>1345892</v>
      </c>
      <c r="BE84" s="45">
        <v>1787995</v>
      </c>
      <c r="BF84" s="45">
        <v>1377254</v>
      </c>
      <c r="BG84" s="45">
        <v>1512063</v>
      </c>
      <c r="BH84" s="45">
        <v>1660518</v>
      </c>
      <c r="BI84" s="45">
        <v>1768928</v>
      </c>
      <c r="BJ84" s="45">
        <v>1637180</v>
      </c>
      <c r="BK84" s="45">
        <v>1692662</v>
      </c>
      <c r="BL84" s="45">
        <v>1744754</v>
      </c>
      <c r="BM84" s="45">
        <v>1701362</v>
      </c>
      <c r="BN84" s="45">
        <v>1579701</v>
      </c>
    </row>
    <row r="85" spans="1:66" ht="15" customHeight="1" x14ac:dyDescent="0.25">
      <c r="A85" s="9" t="s">
        <v>305</v>
      </c>
      <c r="B85" s="54">
        <v>119645</v>
      </c>
      <c r="C85" s="54">
        <v>116522</v>
      </c>
      <c r="D85" s="54">
        <v>142107</v>
      </c>
      <c r="E85" s="54">
        <v>141508</v>
      </c>
      <c r="F85" s="54">
        <v>121564</v>
      </c>
      <c r="G85" s="54">
        <v>154557</v>
      </c>
      <c r="H85" s="54">
        <v>154567</v>
      </c>
      <c r="I85" s="54">
        <v>156248</v>
      </c>
      <c r="J85" s="54">
        <v>148247</v>
      </c>
      <c r="K85" s="54">
        <v>139819</v>
      </c>
      <c r="L85" s="54">
        <v>184756</v>
      </c>
      <c r="M85" s="54">
        <v>183157</v>
      </c>
      <c r="N85" s="54">
        <v>172299</v>
      </c>
      <c r="O85" s="54">
        <v>204968</v>
      </c>
      <c r="P85" s="54">
        <v>228761</v>
      </c>
      <c r="Q85" s="54">
        <v>237439</v>
      </c>
      <c r="R85" s="54">
        <v>204887</v>
      </c>
      <c r="S85" s="54">
        <v>227985</v>
      </c>
      <c r="T85" s="54">
        <v>258569.00000000003</v>
      </c>
      <c r="U85" s="54">
        <v>263285</v>
      </c>
      <c r="V85" s="54">
        <v>245859</v>
      </c>
      <c r="W85" s="54">
        <v>260880.99999999997</v>
      </c>
      <c r="X85" s="54">
        <v>265409</v>
      </c>
      <c r="Y85" s="54">
        <v>383916</v>
      </c>
      <c r="Z85" s="54">
        <v>282396</v>
      </c>
      <c r="AA85" s="54">
        <v>254997</v>
      </c>
      <c r="AB85" s="54">
        <v>257043</v>
      </c>
      <c r="AC85" s="54">
        <v>323188</v>
      </c>
      <c r="AD85" s="54">
        <v>257702.99999999997</v>
      </c>
      <c r="AE85" s="54">
        <v>272166</v>
      </c>
      <c r="AF85" s="54">
        <v>312030</v>
      </c>
      <c r="AG85" s="54">
        <v>300250</v>
      </c>
      <c r="AH85" s="54">
        <v>285004</v>
      </c>
      <c r="AI85" s="54">
        <v>336605</v>
      </c>
      <c r="AJ85" s="54">
        <v>381430</v>
      </c>
      <c r="AK85" s="54">
        <v>335280</v>
      </c>
      <c r="AL85" s="54">
        <v>306800</v>
      </c>
      <c r="AM85" s="54">
        <v>389002</v>
      </c>
      <c r="AN85" s="55">
        <v>418243</v>
      </c>
      <c r="AO85" s="55">
        <v>500487</v>
      </c>
      <c r="AP85" s="55">
        <v>440023</v>
      </c>
      <c r="AQ85" s="55">
        <v>514375</v>
      </c>
      <c r="AR85" s="55">
        <v>644246</v>
      </c>
      <c r="AS85" s="55">
        <v>742229</v>
      </c>
      <c r="AT85" s="55">
        <v>764258</v>
      </c>
      <c r="AU85" s="55">
        <v>1134709</v>
      </c>
      <c r="AV85" s="55">
        <v>812900</v>
      </c>
      <c r="AW85" s="55">
        <v>874055</v>
      </c>
      <c r="AX85" s="55">
        <v>943900</v>
      </c>
      <c r="AY85" s="55">
        <v>912965</v>
      </c>
      <c r="AZ85" s="55">
        <v>1158032</v>
      </c>
      <c r="BA85" s="55">
        <v>1193187</v>
      </c>
      <c r="BB85" s="55">
        <v>1306653</v>
      </c>
      <c r="BC85" s="55">
        <v>1368400</v>
      </c>
      <c r="BD85" s="55">
        <v>1311688</v>
      </c>
      <c r="BE85" s="55">
        <v>1744929</v>
      </c>
      <c r="BF85" s="55">
        <v>1327964</v>
      </c>
      <c r="BG85" s="55">
        <v>1441655.0000000002</v>
      </c>
      <c r="BH85" s="55">
        <v>1578677.9999999995</v>
      </c>
      <c r="BI85" s="55">
        <v>1694296</v>
      </c>
      <c r="BJ85" s="55">
        <v>1546036</v>
      </c>
      <c r="BK85" s="55">
        <v>1591952</v>
      </c>
      <c r="BL85" s="55">
        <v>1650469</v>
      </c>
      <c r="BM85" s="55">
        <v>1587762</v>
      </c>
      <c r="BN85" s="55">
        <v>1457187</v>
      </c>
    </row>
    <row r="86" spans="1:66" ht="15" customHeight="1" x14ac:dyDescent="0.25">
      <c r="A86" s="9" t="s">
        <v>306</v>
      </c>
      <c r="B86" s="54">
        <v>814</v>
      </c>
      <c r="C86" s="54">
        <v>434</v>
      </c>
      <c r="D86" s="54">
        <v>7312</v>
      </c>
      <c r="E86" s="54">
        <v>5292</v>
      </c>
      <c r="F86" s="54">
        <v>2695</v>
      </c>
      <c r="G86" s="54">
        <v>4235</v>
      </c>
      <c r="H86" s="54">
        <v>5623</v>
      </c>
      <c r="I86" s="54">
        <v>7532</v>
      </c>
      <c r="J86" s="54">
        <v>3028</v>
      </c>
      <c r="K86" s="54">
        <v>2016</v>
      </c>
      <c r="L86" s="54">
        <v>2190</v>
      </c>
      <c r="M86" s="54">
        <v>1651</v>
      </c>
      <c r="N86" s="54">
        <v>772</v>
      </c>
      <c r="O86" s="54">
        <v>-206</v>
      </c>
      <c r="P86" s="54">
        <v>1457</v>
      </c>
      <c r="Q86" s="54">
        <v>-186</v>
      </c>
      <c r="R86" s="54">
        <v>2444</v>
      </c>
      <c r="S86" s="54">
        <v>110</v>
      </c>
      <c r="T86" s="54">
        <v>4027</v>
      </c>
      <c r="U86" s="54">
        <v>1008.9999999999999</v>
      </c>
      <c r="V86" s="54">
        <v>4938</v>
      </c>
      <c r="W86" s="54">
        <v>2337</v>
      </c>
      <c r="X86" s="54">
        <v>2712</v>
      </c>
      <c r="Y86" s="54">
        <v>-242</v>
      </c>
      <c r="Z86" s="54">
        <v>4862</v>
      </c>
      <c r="AA86" s="54">
        <v>3209</v>
      </c>
      <c r="AB86" s="54">
        <v>966</v>
      </c>
      <c r="AC86" s="54">
        <v>1171</v>
      </c>
      <c r="AD86" s="54">
        <v>-1161</v>
      </c>
      <c r="AE86" s="54">
        <v>2940</v>
      </c>
      <c r="AF86" s="54">
        <v>859</v>
      </c>
      <c r="AG86" s="54">
        <v>-3845</v>
      </c>
      <c r="AH86" s="54">
        <v>3140</v>
      </c>
      <c r="AI86" s="54">
        <v>2435</v>
      </c>
      <c r="AJ86" s="54">
        <v>-1318</v>
      </c>
      <c r="AK86" s="54">
        <v>1572</v>
      </c>
      <c r="AL86" s="54">
        <v>1400</v>
      </c>
      <c r="AM86" s="54">
        <v>6258</v>
      </c>
      <c r="AN86" s="55">
        <v>6297</v>
      </c>
      <c r="AO86" s="55">
        <v>3961</v>
      </c>
      <c r="AP86" s="55">
        <v>13952</v>
      </c>
      <c r="AQ86" s="55">
        <v>12142</v>
      </c>
      <c r="AR86" s="55">
        <v>9366</v>
      </c>
      <c r="AS86" s="55">
        <v>19624</v>
      </c>
      <c r="AT86" s="55">
        <v>14663</v>
      </c>
      <c r="AU86" s="55">
        <v>17692</v>
      </c>
      <c r="AV86" s="55">
        <v>19300</v>
      </c>
      <c r="AW86" s="55">
        <v>19871</v>
      </c>
      <c r="AX86" s="55">
        <v>9582</v>
      </c>
      <c r="AY86" s="55">
        <v>13155</v>
      </c>
      <c r="AZ86" s="55">
        <v>16172</v>
      </c>
      <c r="BA86" s="55">
        <v>25879</v>
      </c>
      <c r="BB86" s="55">
        <v>17288</v>
      </c>
      <c r="BC86" s="55">
        <v>41387</v>
      </c>
      <c r="BD86" s="55">
        <v>34204</v>
      </c>
      <c r="BE86" s="55">
        <v>43066</v>
      </c>
      <c r="BF86" s="55">
        <v>49290</v>
      </c>
      <c r="BG86" s="55">
        <v>70407.999999999985</v>
      </c>
      <c r="BH86" s="55">
        <v>81840.000000000029</v>
      </c>
      <c r="BI86" s="55">
        <v>74632</v>
      </c>
      <c r="BJ86" s="55">
        <v>91144</v>
      </c>
      <c r="BK86" s="55">
        <v>100710</v>
      </c>
      <c r="BL86" s="55">
        <v>94285</v>
      </c>
      <c r="BM86" s="55">
        <v>113600</v>
      </c>
      <c r="BN86" s="55">
        <v>122514</v>
      </c>
    </row>
    <row r="87" spans="1:66" ht="15" customHeight="1" x14ac:dyDescent="0.25">
      <c r="A87" s="33" t="s">
        <v>31</v>
      </c>
      <c r="B87" s="38"/>
      <c r="C87" s="38"/>
      <c r="D87" s="38"/>
      <c r="E87" s="38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38"/>
      <c r="T87" s="22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</row>
    <row r="88" spans="1:66" ht="15" customHeight="1" x14ac:dyDescent="0.25">
      <c r="A88" s="21" t="s">
        <v>307</v>
      </c>
      <c r="B88" s="38"/>
      <c r="C88" s="38"/>
      <c r="D88" s="38"/>
      <c r="E88" s="38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38"/>
      <c r="T88" s="22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>
        <v>0</v>
      </c>
    </row>
    <row r="89" spans="1:66" ht="15" customHeight="1" x14ac:dyDescent="0.25">
      <c r="A89" s="9" t="s">
        <v>350</v>
      </c>
      <c r="B89" s="38"/>
      <c r="C89" s="38"/>
      <c r="D89" s="38"/>
      <c r="E89" s="38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38"/>
      <c r="T89" s="22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>
        <v>0</v>
      </c>
    </row>
    <row r="90" spans="1:66" ht="15" customHeight="1" x14ac:dyDescent="0.25">
      <c r="A90" s="9" t="s">
        <v>309</v>
      </c>
      <c r="B90" s="29">
        <v>0.19270000000000001</v>
      </c>
      <c r="C90" s="29">
        <v>0.18765999999999999</v>
      </c>
      <c r="D90" s="29">
        <v>0.22889999999999999</v>
      </c>
      <c r="E90" s="29">
        <v>0.23073999999999997</v>
      </c>
      <c r="F90" s="29">
        <v>0.19578999999999999</v>
      </c>
      <c r="G90" s="29">
        <v>0.24912000000000001</v>
      </c>
      <c r="H90" s="29">
        <v>0.24909999999999999</v>
      </c>
      <c r="I90" s="29">
        <v>0.25598999999999994</v>
      </c>
      <c r="J90" s="29">
        <v>0.23895</v>
      </c>
      <c r="K90" s="29">
        <v>0.22536999999999999</v>
      </c>
      <c r="L90" s="29">
        <v>0.29780000000000001</v>
      </c>
      <c r="M90" s="29">
        <v>0.29788000000000003</v>
      </c>
      <c r="N90" s="29">
        <v>0.27772000000000002</v>
      </c>
      <c r="O90" s="29">
        <v>0.33037</v>
      </c>
      <c r="P90" s="29">
        <v>0.36870999999999998</v>
      </c>
      <c r="Q90" s="29">
        <v>0.3832000000000001</v>
      </c>
      <c r="R90" s="29">
        <v>0.33023000000000002</v>
      </c>
      <c r="S90" s="30">
        <v>0.28264</v>
      </c>
      <c r="T90" s="29">
        <v>0.32056000000000001</v>
      </c>
      <c r="U90" s="29">
        <v>0.32642000000000004</v>
      </c>
      <c r="V90" s="29">
        <v>0.30480000000000002</v>
      </c>
      <c r="W90" s="30">
        <v>0.16170000000000001</v>
      </c>
      <c r="X90" s="30">
        <v>0.16458999999999999</v>
      </c>
      <c r="Y90" s="30">
        <v>0.23800000000000004</v>
      </c>
      <c r="Z90" s="30">
        <v>0.17505999999999999</v>
      </c>
      <c r="AA90" s="30">
        <v>0.15806000000000001</v>
      </c>
      <c r="AB90" s="30">
        <v>0.15933</v>
      </c>
      <c r="AC90" s="30">
        <v>0.20033000000000001</v>
      </c>
      <c r="AD90" s="30">
        <v>0.15973000000000001</v>
      </c>
      <c r="AE90" s="29">
        <v>0.16869000000000001</v>
      </c>
      <c r="AF90" s="30">
        <v>0.19338</v>
      </c>
      <c r="AG90" s="30">
        <v>0.18609000000000001</v>
      </c>
      <c r="AH90" s="30">
        <v>0.17668</v>
      </c>
      <c r="AI90" s="30">
        <v>0.16052</v>
      </c>
      <c r="AJ90" s="30">
        <v>0.18187</v>
      </c>
      <c r="AK90" s="30">
        <v>0.15987000000000001</v>
      </c>
      <c r="AL90" s="30">
        <v>0.14631</v>
      </c>
      <c r="AM90" s="29">
        <v>0.18546000000000001</v>
      </c>
      <c r="AN90" s="29">
        <v>0.19939000000000001</v>
      </c>
      <c r="AO90" s="29">
        <v>0.23861999999999994</v>
      </c>
      <c r="AP90" s="30">
        <v>0.20977000000000001</v>
      </c>
      <c r="AQ90" s="30">
        <v>0.24521000000000001</v>
      </c>
      <c r="AR90" s="30">
        <v>0.30710999999999999</v>
      </c>
      <c r="AS90" s="30">
        <v>0.35382999999999998</v>
      </c>
      <c r="AT90" s="30">
        <v>0.36429</v>
      </c>
      <c r="AU90" s="30">
        <v>0.27044000000000001</v>
      </c>
      <c r="AV90" s="30">
        <v>0.19372</v>
      </c>
      <c r="AW90" s="30">
        <v>0.20832000000000001</v>
      </c>
      <c r="AX90" s="29">
        <v>0.22495000000000001</v>
      </c>
      <c r="AY90" s="29">
        <v>0.21758</v>
      </c>
      <c r="AZ90" s="30">
        <v>0.27598</v>
      </c>
      <c r="BA90" s="30">
        <v>0.28437000000000001</v>
      </c>
      <c r="BB90" s="30">
        <v>0.31139</v>
      </c>
      <c r="BC90" s="30">
        <v>0.3261</v>
      </c>
      <c r="BD90" s="30">
        <v>0.31269999999999998</v>
      </c>
      <c r="BE90" s="30">
        <v>0.41588999999999998</v>
      </c>
      <c r="BF90" s="30">
        <v>0.31652999999999998</v>
      </c>
      <c r="BG90" s="30">
        <v>0.34361000000000003</v>
      </c>
      <c r="BH90" s="30">
        <v>0.37628</v>
      </c>
      <c r="BI90" s="30">
        <v>0.40384000000000014</v>
      </c>
      <c r="BJ90" s="30">
        <v>0.36847999999999997</v>
      </c>
      <c r="BK90" s="30">
        <v>0.37942999999999999</v>
      </c>
      <c r="BL90" s="30">
        <v>0.39337</v>
      </c>
      <c r="BM90" s="30">
        <v>0.37842999999999999</v>
      </c>
      <c r="BN90" s="30">
        <v>0.34728999999999999</v>
      </c>
    </row>
    <row r="91" spans="1:66" ht="15" customHeight="1" x14ac:dyDescent="0.25">
      <c r="A91" s="9" t="s">
        <v>351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30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30"/>
      <c r="AQ91" s="30"/>
      <c r="AR91" s="30"/>
      <c r="AS91" s="30"/>
      <c r="AT91" s="30"/>
      <c r="AU91" s="30"/>
      <c r="AV91" s="15"/>
      <c r="AW91" s="15"/>
      <c r="AX91" s="13"/>
      <c r="AY91" s="13"/>
      <c r="AZ91" s="15"/>
      <c r="BA91" s="15"/>
      <c r="BB91" s="15"/>
      <c r="BC91" s="15"/>
      <c r="BD91" s="15"/>
      <c r="BE91" s="31"/>
      <c r="BF91" s="31"/>
      <c r="BG91" s="31"/>
      <c r="BH91" s="31"/>
      <c r="BI91" s="31"/>
      <c r="BJ91" s="15"/>
      <c r="BK91" s="15"/>
      <c r="BL91" s="15"/>
      <c r="BM91" s="28"/>
      <c r="BN91" s="30"/>
    </row>
    <row r="92" spans="1:66" ht="15" customHeight="1" x14ac:dyDescent="0.25">
      <c r="A92" s="9" t="s">
        <v>309</v>
      </c>
      <c r="B92" s="29">
        <v>0.19270000000000001</v>
      </c>
      <c r="C92" s="29">
        <v>0.18765999999999999</v>
      </c>
      <c r="D92" s="29">
        <v>0.22889999999999999</v>
      </c>
      <c r="E92" s="29">
        <v>0.23073999999999997</v>
      </c>
      <c r="F92" s="29">
        <v>0.19578999999999999</v>
      </c>
      <c r="G92" s="29">
        <v>0.24912000000000001</v>
      </c>
      <c r="H92" s="29">
        <v>0.24909999999999999</v>
      </c>
      <c r="I92" s="29">
        <v>0.25598999999999994</v>
      </c>
      <c r="J92" s="29">
        <v>0.23887</v>
      </c>
      <c r="K92" s="29">
        <v>0.22528999999999999</v>
      </c>
      <c r="L92" s="29">
        <v>0.29768</v>
      </c>
      <c r="M92" s="29">
        <v>0.29816000000000009</v>
      </c>
      <c r="N92" s="29">
        <v>0.27761000000000002</v>
      </c>
      <c r="O92" s="29">
        <v>0.33019999999999999</v>
      </c>
      <c r="P92" s="29">
        <v>0.36851</v>
      </c>
      <c r="Q92" s="29">
        <v>0.38368000000000013</v>
      </c>
      <c r="R92" s="29">
        <v>0.33001000000000003</v>
      </c>
      <c r="S92" s="30">
        <v>0.28239999999999998</v>
      </c>
      <c r="T92" s="29">
        <v>0.32030999999999998</v>
      </c>
      <c r="U92" s="29">
        <v>0.32616000000000001</v>
      </c>
      <c r="V92" s="29">
        <v>0.30456</v>
      </c>
      <c r="W92" s="30">
        <v>0.16159999999999999</v>
      </c>
      <c r="X92" s="30">
        <v>0.16445000000000001</v>
      </c>
      <c r="Y92" s="30">
        <v>0.23781999999999998</v>
      </c>
      <c r="Z92" s="30">
        <v>0.17494999999999999</v>
      </c>
      <c r="AA92" s="30">
        <v>0.15797</v>
      </c>
      <c r="AB92" s="30">
        <v>0.15923999999999999</v>
      </c>
      <c r="AC92" s="30">
        <v>0.20021999999999995</v>
      </c>
      <c r="AD92" s="30">
        <v>0.15967000000000001</v>
      </c>
      <c r="AE92" s="29">
        <v>0.16863</v>
      </c>
      <c r="AF92" s="30">
        <v>0.19333</v>
      </c>
      <c r="AG92" s="30">
        <v>0.18604000000000001</v>
      </c>
      <c r="AH92" s="30">
        <v>0.17655999999999999</v>
      </c>
      <c r="AI92" s="30">
        <v>0.16041</v>
      </c>
      <c r="AJ92" s="30">
        <v>0.18176999999999999</v>
      </c>
      <c r="AK92" s="30">
        <v>0.15786</v>
      </c>
      <c r="AL92" s="30">
        <v>0.1462</v>
      </c>
      <c r="AM92" s="29">
        <v>0.18536</v>
      </c>
      <c r="AN92" s="29">
        <v>0.19928000000000001</v>
      </c>
      <c r="AO92" s="29">
        <v>0.23847000000000007</v>
      </c>
      <c r="AP92" s="30">
        <v>0.20968000000000001</v>
      </c>
      <c r="AQ92" s="30">
        <v>0.24510000000000001</v>
      </c>
      <c r="AR92" s="30">
        <v>0.30698999999999999</v>
      </c>
      <c r="AS92" s="30">
        <v>0.35368000000000011</v>
      </c>
      <c r="AT92" s="30">
        <v>0.36418</v>
      </c>
      <c r="AU92" s="30">
        <v>0.27039999999999997</v>
      </c>
      <c r="AV92" s="30">
        <v>0.19370999999999999</v>
      </c>
      <c r="AW92" s="30">
        <v>0.20827000000000001</v>
      </c>
      <c r="AX92" s="29">
        <v>0.22489999999999999</v>
      </c>
      <c r="AY92" s="29">
        <v>0.21753</v>
      </c>
      <c r="AZ92" s="30">
        <v>0.27592</v>
      </c>
      <c r="BA92" s="30">
        <v>0.28429000000000004</v>
      </c>
      <c r="BB92" s="30">
        <v>0.31131999999999999</v>
      </c>
      <c r="BC92" s="30">
        <v>0.32602999999999999</v>
      </c>
      <c r="BD92" s="30">
        <v>0.31263000000000002</v>
      </c>
      <c r="BE92" s="30">
        <v>0.41578999999999988</v>
      </c>
      <c r="BF92" s="30">
        <v>0.31645000000000001</v>
      </c>
      <c r="BG92" s="30">
        <v>0.34355000000000002</v>
      </c>
      <c r="BH92" s="30">
        <v>0.37619999999999998</v>
      </c>
      <c r="BI92" s="30">
        <v>0.40373999999999988</v>
      </c>
      <c r="BJ92" s="30">
        <v>0.36841000000000002</v>
      </c>
      <c r="BK92" s="30">
        <v>0.37935000000000002</v>
      </c>
      <c r="BL92" s="30">
        <v>0.39328999999999997</v>
      </c>
      <c r="BM92" s="30">
        <v>0.37835000000000002</v>
      </c>
      <c r="BN92" s="30">
        <v>0.34721999999999997</v>
      </c>
    </row>
    <row r="93" spans="1:66" ht="15" customHeight="1" x14ac:dyDescent="0.25">
      <c r="A93" s="33" t="s">
        <v>31</v>
      </c>
      <c r="B93" s="38"/>
      <c r="C93" s="38"/>
      <c r="D93" s="38"/>
      <c r="E93" s="38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</row>
    <row r="94" spans="1:66" ht="15" customHeight="1" x14ac:dyDescent="0.25">
      <c r="A94" s="9" t="s">
        <v>352</v>
      </c>
      <c r="B94" s="38">
        <v>620905</v>
      </c>
      <c r="C94" s="38">
        <v>620905</v>
      </c>
      <c r="D94" s="38">
        <v>620905</v>
      </c>
      <c r="E94" s="38">
        <v>620905</v>
      </c>
      <c r="F94" s="22">
        <v>620905</v>
      </c>
      <c r="G94" s="22">
        <v>620405</v>
      </c>
      <c r="H94" s="22">
        <v>620405</v>
      </c>
      <c r="I94" s="22">
        <v>620405</v>
      </c>
      <c r="J94" s="22">
        <v>620405</v>
      </c>
      <c r="K94" s="22">
        <v>620405</v>
      </c>
      <c r="L94" s="22">
        <v>620405</v>
      </c>
      <c r="M94" s="22">
        <v>620405</v>
      </c>
      <c r="N94" s="22">
        <v>620405</v>
      </c>
      <c r="O94" s="22">
        <v>620416</v>
      </c>
      <c r="P94" s="22">
        <v>620422</v>
      </c>
      <c r="Q94" s="22">
        <v>620422</v>
      </c>
      <c r="R94" s="22">
        <v>620432</v>
      </c>
      <c r="S94" s="22">
        <v>806587</v>
      </c>
      <c r="T94" s="22">
        <v>806595</v>
      </c>
      <c r="U94" s="22">
        <v>806597</v>
      </c>
      <c r="V94" s="22">
        <v>806634</v>
      </c>
      <c r="W94" s="22">
        <v>1613305</v>
      </c>
      <c r="X94" s="22">
        <v>1613060</v>
      </c>
      <c r="Y94" s="22">
        <v>1613063</v>
      </c>
      <c r="Z94" s="22">
        <v>1613147</v>
      </c>
      <c r="AA94" s="22">
        <v>1613209</v>
      </c>
      <c r="AB94" s="22">
        <v>1613244</v>
      </c>
      <c r="AC94" s="22">
        <v>1613245</v>
      </c>
      <c r="AD94" s="22">
        <v>1613332</v>
      </c>
      <c r="AE94" s="22">
        <v>1613382</v>
      </c>
      <c r="AF94" s="22">
        <v>1613440</v>
      </c>
      <c r="AG94" s="22">
        <v>1613447</v>
      </c>
      <c r="AH94" s="22">
        <v>1613080</v>
      </c>
      <c r="AI94" s="22">
        <v>2097159</v>
      </c>
      <c r="AJ94" s="22">
        <v>2097199</v>
      </c>
      <c r="AK94" s="22">
        <v>2097199</v>
      </c>
      <c r="AL94" s="22">
        <v>2097279</v>
      </c>
      <c r="AM94" s="22">
        <v>2097413</v>
      </c>
      <c r="AN94" s="22">
        <v>2097454</v>
      </c>
      <c r="AO94" s="22">
        <v>2097460</v>
      </c>
      <c r="AP94" s="22">
        <v>2097669</v>
      </c>
      <c r="AQ94" s="22">
        <v>2097692</v>
      </c>
      <c r="AR94" s="22">
        <v>2097712</v>
      </c>
      <c r="AS94" s="22">
        <v>2097712</v>
      </c>
      <c r="AT94" s="22">
        <v>2097965</v>
      </c>
      <c r="AU94" s="22">
        <v>4196102</v>
      </c>
      <c r="AV94" s="22">
        <v>4196142</v>
      </c>
      <c r="AW94" s="22">
        <v>4196116</v>
      </c>
      <c r="AX94" s="22">
        <v>4196040</v>
      </c>
      <c r="AY94" s="22">
        <v>4195995</v>
      </c>
      <c r="AZ94" s="22">
        <v>4196013</v>
      </c>
      <c r="BA94" s="22">
        <v>4196013</v>
      </c>
      <c r="BB94" s="22">
        <v>4196212</v>
      </c>
      <c r="BC94" s="22">
        <v>4196212</v>
      </c>
      <c r="BD94" s="22">
        <v>4195717</v>
      </c>
      <c r="BE94" s="22">
        <v>4195717</v>
      </c>
      <c r="BF94" s="22">
        <v>4195353</v>
      </c>
      <c r="BG94" s="22">
        <v>4195458</v>
      </c>
      <c r="BH94" s="38">
        <v>4195467</v>
      </c>
      <c r="BI94" s="38">
        <v>4195474</v>
      </c>
      <c r="BJ94" s="38">
        <v>4195673</v>
      </c>
      <c r="BK94" s="38">
        <v>4195673</v>
      </c>
      <c r="BL94" s="38">
        <v>4195690</v>
      </c>
      <c r="BM94" s="38">
        <v>4195690</v>
      </c>
      <c r="BN94" s="38">
        <v>4195830</v>
      </c>
    </row>
    <row r="95" spans="1:66" ht="15" customHeight="1" x14ac:dyDescent="0.25">
      <c r="A95" s="9" t="s">
        <v>353</v>
      </c>
      <c r="B95" s="22">
        <v>620905</v>
      </c>
      <c r="C95" s="22">
        <v>620905</v>
      </c>
      <c r="D95" s="22">
        <v>620905</v>
      </c>
      <c r="E95" s="22">
        <v>620905</v>
      </c>
      <c r="F95" s="22">
        <v>620905</v>
      </c>
      <c r="G95" s="22">
        <v>620405</v>
      </c>
      <c r="H95" s="22">
        <v>620405</v>
      </c>
      <c r="I95" s="22">
        <v>620274</v>
      </c>
      <c r="J95" s="22">
        <v>620613</v>
      </c>
      <c r="K95" s="22">
        <v>620613</v>
      </c>
      <c r="L95" s="22">
        <v>620648</v>
      </c>
      <c r="M95" s="22">
        <v>620648</v>
      </c>
      <c r="N95" s="22">
        <v>620648</v>
      </c>
      <c r="O95" s="22">
        <v>620700</v>
      </c>
      <c r="P95" s="22">
        <v>620728</v>
      </c>
      <c r="Q95" s="22">
        <v>620727</v>
      </c>
      <c r="R95" s="22">
        <v>620854</v>
      </c>
      <c r="S95" s="22">
        <v>807227</v>
      </c>
      <c r="T95" s="22">
        <v>807223</v>
      </c>
      <c r="U95" s="22">
        <v>807223</v>
      </c>
      <c r="V95" s="22">
        <v>807249</v>
      </c>
      <c r="W95" s="22">
        <v>1614447</v>
      </c>
      <c r="X95" s="22">
        <v>1614269</v>
      </c>
      <c r="Y95" s="22">
        <v>1614269</v>
      </c>
      <c r="Z95" s="22">
        <v>1614188</v>
      </c>
      <c r="AA95" s="22">
        <v>1614188</v>
      </c>
      <c r="AB95" s="22">
        <v>1614188</v>
      </c>
      <c r="AC95" s="22">
        <v>1614188</v>
      </c>
      <c r="AD95" s="22">
        <v>1613968</v>
      </c>
      <c r="AE95" s="38">
        <v>1613968</v>
      </c>
      <c r="AF95" s="22">
        <v>1613968</v>
      </c>
      <c r="AG95" s="22">
        <v>1613968</v>
      </c>
      <c r="AH95" s="22">
        <v>1614197</v>
      </c>
      <c r="AI95" s="22">
        <v>2098459</v>
      </c>
      <c r="AJ95" s="22">
        <v>2098459</v>
      </c>
      <c r="AK95" s="22">
        <v>2098459</v>
      </c>
      <c r="AL95" s="22">
        <v>2098776</v>
      </c>
      <c r="AM95" s="22">
        <v>2098746</v>
      </c>
      <c r="AN95" s="22">
        <v>2098746</v>
      </c>
      <c r="AO95" s="22">
        <v>2098746</v>
      </c>
      <c r="AP95" s="22">
        <v>2098583</v>
      </c>
      <c r="AQ95" s="22">
        <v>2098583</v>
      </c>
      <c r="AR95" s="22">
        <v>2098583</v>
      </c>
      <c r="AS95" s="22">
        <v>2098583</v>
      </c>
      <c r="AT95" s="22">
        <v>2098569</v>
      </c>
      <c r="AU95" s="22">
        <v>4196706</v>
      </c>
      <c r="AV95" s="22">
        <v>4196706</v>
      </c>
      <c r="AW95" s="22">
        <v>4196700</v>
      </c>
      <c r="AX95" s="22">
        <v>4197039</v>
      </c>
      <c r="AY95" s="22">
        <v>4196994</v>
      </c>
      <c r="AZ95" s="22">
        <v>4196987</v>
      </c>
      <c r="BA95" s="22">
        <v>4196987</v>
      </c>
      <c r="BB95" s="22">
        <v>4197172</v>
      </c>
      <c r="BC95" s="22">
        <v>4197172</v>
      </c>
      <c r="BD95" s="22">
        <v>4196661</v>
      </c>
      <c r="BE95" s="22">
        <v>4196661</v>
      </c>
      <c r="BF95" s="22">
        <v>4196468</v>
      </c>
      <c r="BG95" s="22">
        <v>4196428</v>
      </c>
      <c r="BH95" s="38">
        <v>4196424</v>
      </c>
      <c r="BI95" s="38">
        <v>4196422</v>
      </c>
      <c r="BJ95" s="38">
        <v>4196549</v>
      </c>
      <c r="BK95" s="38">
        <v>4196549</v>
      </c>
      <c r="BL95" s="38">
        <v>4196542</v>
      </c>
      <c r="BM95" s="38">
        <v>4196542</v>
      </c>
      <c r="BN95" s="38">
        <v>4196781</v>
      </c>
    </row>
    <row r="96" spans="1:66" ht="15" customHeight="1" x14ac:dyDescent="0.25">
      <c r="A96" s="33" t="s">
        <v>31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32"/>
      <c r="AF96" s="58"/>
      <c r="AG96" s="58"/>
      <c r="AH96" s="58"/>
      <c r="AI96" s="58"/>
      <c r="AJ96" s="58"/>
      <c r="AK96" s="58"/>
      <c r="AL96" s="58"/>
      <c r="AM96" s="58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</row>
    <row r="97" spans="1:66" ht="15" customHeight="1" x14ac:dyDescent="0.25">
      <c r="A97" s="35" t="s">
        <v>363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</row>
    <row r="98" spans="1:66" ht="15" customHeight="1" x14ac:dyDescent="0.25">
      <c r="A98" s="9" t="s">
        <v>354</v>
      </c>
      <c r="B98" s="54">
        <v>-44147</v>
      </c>
      <c r="C98" s="54">
        <v>-44850</v>
      </c>
      <c r="D98" s="54">
        <v>-46922.999999999985</v>
      </c>
      <c r="E98" s="54">
        <v>-48070.000000000022</v>
      </c>
      <c r="F98" s="54">
        <v>-47499</v>
      </c>
      <c r="G98" s="54">
        <v>-45740</v>
      </c>
      <c r="H98" s="54">
        <v>-46154</v>
      </c>
      <c r="I98" s="54">
        <v>-48637</v>
      </c>
      <c r="J98" s="54">
        <v>-49573</v>
      </c>
      <c r="K98" s="54">
        <v>-52158</v>
      </c>
      <c r="L98" s="54">
        <v>-52634</v>
      </c>
      <c r="M98" s="54">
        <v>-53972</v>
      </c>
      <c r="N98" s="54">
        <v>-52136.296000000002</v>
      </c>
      <c r="O98" s="54">
        <v>-53610.703999999998</v>
      </c>
      <c r="P98" s="54">
        <v>-55757</v>
      </c>
      <c r="Q98" s="54">
        <v>-56775</v>
      </c>
      <c r="R98" s="54">
        <v>-58805</v>
      </c>
      <c r="S98" s="54">
        <v>-60261</v>
      </c>
      <c r="T98" s="54">
        <v>-63601</v>
      </c>
      <c r="U98" s="54">
        <v>-67810</v>
      </c>
      <c r="V98" s="54">
        <v>-74299</v>
      </c>
      <c r="W98" s="54">
        <v>-77512</v>
      </c>
      <c r="X98" s="54">
        <v>-82405</v>
      </c>
      <c r="Y98" s="54">
        <v>-85142</v>
      </c>
      <c r="Z98" s="54">
        <v>-85157</v>
      </c>
      <c r="AA98" s="54">
        <v>-85091</v>
      </c>
      <c r="AB98" s="54">
        <v>-83799</v>
      </c>
      <c r="AC98" s="54">
        <v>-89209.999999999971</v>
      </c>
      <c r="AD98" s="54">
        <v>-68987</v>
      </c>
      <c r="AE98" s="54">
        <v>-70358</v>
      </c>
      <c r="AF98" s="54">
        <v>-72100</v>
      </c>
      <c r="AG98" s="54">
        <v>-72430</v>
      </c>
      <c r="AH98" s="54">
        <v>-73412</v>
      </c>
      <c r="AI98" s="54">
        <v>-76805</v>
      </c>
      <c r="AJ98" s="54">
        <v>-80174.999999999985</v>
      </c>
      <c r="AK98" s="54">
        <v>-86631.000000000029</v>
      </c>
      <c r="AL98" s="54">
        <v>-94568</v>
      </c>
      <c r="AM98" s="54">
        <v>-98968</v>
      </c>
      <c r="AN98" s="55">
        <v>-100983.99999999997</v>
      </c>
      <c r="AO98" s="55">
        <v>-102263.00000000001</v>
      </c>
      <c r="AP98" s="55">
        <v>-100176</v>
      </c>
      <c r="AQ98" s="55">
        <v>-112758</v>
      </c>
      <c r="AR98" s="55">
        <v>-117847.00000000003</v>
      </c>
      <c r="AS98" s="55">
        <v>-120577.99999999999</v>
      </c>
      <c r="AT98" s="55">
        <v>-123670</v>
      </c>
      <c r="AU98" s="55">
        <v>-126744.99999999999</v>
      </c>
      <c r="AV98" s="55">
        <v>-129984.99999999996</v>
      </c>
      <c r="AW98" s="55">
        <v>-139778.00000000003</v>
      </c>
      <c r="AX98" s="55">
        <v>-134350</v>
      </c>
      <c r="AY98" s="55">
        <v>-135221.00000000003</v>
      </c>
      <c r="AZ98" s="55">
        <v>-142156.99999999994</v>
      </c>
      <c r="BA98" s="55">
        <v>-153829.00000000009</v>
      </c>
      <c r="BB98" s="55">
        <v>-150932</v>
      </c>
      <c r="BC98" s="55">
        <v>-151825.00000000003</v>
      </c>
      <c r="BD98" s="55">
        <v>-157601.00000000003</v>
      </c>
      <c r="BE98" s="55">
        <v>-167684</v>
      </c>
      <c r="BF98" s="55">
        <v>-166533</v>
      </c>
      <c r="BG98" s="55">
        <v>-189524.00000000003</v>
      </c>
      <c r="BH98" s="55">
        <v>-211758.00000000006</v>
      </c>
      <c r="BI98" s="55">
        <v>-244670</v>
      </c>
      <c r="BJ98" s="55">
        <v>-229607</v>
      </c>
      <c r="BK98" s="55">
        <v>-237597</v>
      </c>
      <c r="BL98" s="55">
        <v>-238654</v>
      </c>
      <c r="BM98" s="55">
        <v>-295438</v>
      </c>
      <c r="BN98" s="55">
        <v>-254050</v>
      </c>
    </row>
    <row r="99" spans="1:66" ht="15" customHeight="1" x14ac:dyDescent="0.25">
      <c r="A99" s="9" t="s">
        <v>355</v>
      </c>
      <c r="B99" s="54">
        <v>-224038</v>
      </c>
      <c r="C99" s="54">
        <v>-243647.99999999997</v>
      </c>
      <c r="D99" s="54">
        <v>-260853</v>
      </c>
      <c r="E99" s="54">
        <v>-250538</v>
      </c>
      <c r="F99" s="54">
        <v>-268181</v>
      </c>
      <c r="G99" s="54">
        <v>-285095</v>
      </c>
      <c r="H99" s="54">
        <v>-288712</v>
      </c>
      <c r="I99" s="54">
        <v>-290129</v>
      </c>
      <c r="J99" s="54">
        <v>-332821</v>
      </c>
      <c r="K99" s="54">
        <v>-357327</v>
      </c>
      <c r="L99" s="54">
        <v>-344702</v>
      </c>
      <c r="M99" s="54">
        <v>-318125</v>
      </c>
      <c r="N99" s="54">
        <v>-345932.766</v>
      </c>
      <c r="O99" s="54">
        <v>-374177.234</v>
      </c>
      <c r="P99" s="54">
        <v>-377877</v>
      </c>
      <c r="Q99" s="54">
        <v>-383463</v>
      </c>
      <c r="R99" s="54">
        <v>-412308</v>
      </c>
      <c r="S99" s="54">
        <v>-430133.82699999999</v>
      </c>
      <c r="T99" s="54">
        <v>-438621.40699999995</v>
      </c>
      <c r="U99" s="54">
        <v>-428070.766</v>
      </c>
      <c r="V99" s="54">
        <v>-480349</v>
      </c>
      <c r="W99" s="54">
        <v>-521823.00000000012</v>
      </c>
      <c r="X99" s="54">
        <v>-532430</v>
      </c>
      <c r="Y99" s="54">
        <v>-525568.00000000023</v>
      </c>
      <c r="Z99" s="54">
        <v>-564650</v>
      </c>
      <c r="AA99" s="54">
        <v>-567394.00000000012</v>
      </c>
      <c r="AB99" s="54">
        <v>-517808.99999999994</v>
      </c>
      <c r="AC99" s="54">
        <v>-498154.99999999988</v>
      </c>
      <c r="AD99" s="54">
        <v>-524954</v>
      </c>
      <c r="AE99" s="54">
        <v>-560081</v>
      </c>
      <c r="AF99" s="54">
        <v>-567312.99999999988</v>
      </c>
      <c r="AG99" s="54">
        <v>-565931.00000000023</v>
      </c>
      <c r="AH99" s="54">
        <v>-599231</v>
      </c>
      <c r="AI99" s="54">
        <v>-673969</v>
      </c>
      <c r="AJ99" s="54">
        <v>-693370.99999999988</v>
      </c>
      <c r="AK99" s="54">
        <v>-655762.00000000012</v>
      </c>
      <c r="AL99" s="54">
        <v>-716891</v>
      </c>
      <c r="AM99" s="54">
        <v>-767198</v>
      </c>
      <c r="AN99" s="55">
        <v>-760413.00000000012</v>
      </c>
      <c r="AO99" s="55">
        <v>-753119.00000000023</v>
      </c>
      <c r="AP99" s="55">
        <v>-837717</v>
      </c>
      <c r="AQ99" s="55">
        <v>-832352</v>
      </c>
      <c r="AR99" s="55">
        <v>-905193.00000000012</v>
      </c>
      <c r="AS99" s="55">
        <v>-957096.99999999988</v>
      </c>
      <c r="AT99" s="55">
        <v>-992248</v>
      </c>
      <c r="AU99" s="55">
        <v>-1051003</v>
      </c>
      <c r="AV99" s="55">
        <v>-1081749</v>
      </c>
      <c r="AW99" s="55">
        <v>-1103439.9999999995</v>
      </c>
      <c r="AX99" s="55">
        <v>-1123773</v>
      </c>
      <c r="AY99" s="55">
        <v>-1170812.9999999998</v>
      </c>
      <c r="AZ99" s="55">
        <v>-1199353.0000000002</v>
      </c>
      <c r="BA99" s="55">
        <v>-1201070</v>
      </c>
      <c r="BB99" s="55">
        <v>-1262621</v>
      </c>
      <c r="BC99" s="55">
        <v>-1334478.9999999998</v>
      </c>
      <c r="BD99" s="55">
        <v>-1316579.0000000002</v>
      </c>
      <c r="BE99" s="55">
        <v>-1344939.0000000002</v>
      </c>
      <c r="BF99" s="55">
        <v>-1416773</v>
      </c>
      <c r="BG99" s="55">
        <v>-1596503</v>
      </c>
      <c r="BH99" s="55">
        <v>-1723649.0000000005</v>
      </c>
      <c r="BI99" s="55">
        <v>-1732398.9999999998</v>
      </c>
      <c r="BJ99" s="55">
        <v>-1868573</v>
      </c>
      <c r="BK99" s="55">
        <v>-1929195</v>
      </c>
      <c r="BL99" s="55">
        <v>-1932120</v>
      </c>
      <c r="BM99" s="55">
        <v>-1922659</v>
      </c>
      <c r="BN99" s="55">
        <v>-2019304</v>
      </c>
    </row>
    <row r="100" spans="1:66" ht="15" customHeight="1" x14ac:dyDescent="0.25">
      <c r="A100" s="9" t="s">
        <v>356</v>
      </c>
      <c r="B100" s="54">
        <v>-380926</v>
      </c>
      <c r="C100" s="54">
        <v>-426862</v>
      </c>
      <c r="D100" s="54">
        <v>-524815</v>
      </c>
      <c r="E100" s="54">
        <v>-581528</v>
      </c>
      <c r="F100" s="54">
        <v>-526561</v>
      </c>
      <c r="G100" s="54">
        <v>-581439</v>
      </c>
      <c r="H100" s="54">
        <v>-587419</v>
      </c>
      <c r="I100" s="54">
        <v>-696781</v>
      </c>
      <c r="J100" s="54">
        <v>-629110</v>
      </c>
      <c r="K100" s="54">
        <v>-666329</v>
      </c>
      <c r="L100" s="54">
        <v>-733322</v>
      </c>
      <c r="M100" s="54">
        <v>-768919</v>
      </c>
      <c r="N100" s="54">
        <v>-647112.74699999997</v>
      </c>
      <c r="O100" s="54">
        <v>-718627.25300000003</v>
      </c>
      <c r="P100" s="54">
        <v>-750896</v>
      </c>
      <c r="Q100" s="54">
        <v>-845349</v>
      </c>
      <c r="R100" s="54">
        <v>-783065</v>
      </c>
      <c r="S100" s="54">
        <v>-786637</v>
      </c>
      <c r="T100" s="54">
        <v>-944229</v>
      </c>
      <c r="U100" s="54">
        <v>-988671</v>
      </c>
      <c r="V100" s="54">
        <v>-968432</v>
      </c>
      <c r="W100" s="54">
        <v>-1068226</v>
      </c>
      <c r="X100" s="54">
        <v>-1198149</v>
      </c>
      <c r="Y100" s="54">
        <v>-1405004.9999999998</v>
      </c>
      <c r="Z100" s="54">
        <v>-1138856</v>
      </c>
      <c r="AA100" s="54">
        <v>-1087836</v>
      </c>
      <c r="AB100" s="54">
        <v>-1035236.0000000001</v>
      </c>
      <c r="AC100" s="54">
        <v>-1100684</v>
      </c>
      <c r="AD100" s="54">
        <v>-935869</v>
      </c>
      <c r="AE100" s="54">
        <v>-1003259</v>
      </c>
      <c r="AF100" s="54">
        <v>-1087011</v>
      </c>
      <c r="AG100" s="54">
        <v>-1344992.0000000002</v>
      </c>
      <c r="AH100" s="54">
        <v>-1200416</v>
      </c>
      <c r="AI100" s="54">
        <v>-1467490</v>
      </c>
      <c r="AJ100" s="54">
        <v>-1522968</v>
      </c>
      <c r="AK100" s="54">
        <v>-1489545.0000000002</v>
      </c>
      <c r="AL100" s="54">
        <v>-1329427</v>
      </c>
      <c r="AM100" s="54">
        <v>-1444122</v>
      </c>
      <c r="AN100" s="55">
        <v>-1465345</v>
      </c>
      <c r="AO100" s="55">
        <v>-1775206.9999999993</v>
      </c>
      <c r="AP100" s="55">
        <v>-1704673</v>
      </c>
      <c r="AQ100" s="55">
        <v>-1901578.0000000002</v>
      </c>
      <c r="AR100" s="55">
        <v>-2294237.9999999995</v>
      </c>
      <c r="AS100" s="55">
        <v>-2252880</v>
      </c>
      <c r="AT100" s="55">
        <v>-2406654</v>
      </c>
      <c r="AU100" s="55">
        <v>-2844330.9999999995</v>
      </c>
      <c r="AV100" s="55">
        <v>-3196715.0000000005</v>
      </c>
      <c r="AW100" s="55">
        <v>-3451243.9999999986</v>
      </c>
      <c r="AX100" s="55">
        <v>-3591299</v>
      </c>
      <c r="AY100" s="55">
        <v>-3777194.0000000005</v>
      </c>
      <c r="AZ100" s="55">
        <v>-3963554</v>
      </c>
      <c r="BA100" s="55">
        <v>-4067888.9999999991</v>
      </c>
      <c r="BB100" s="55">
        <v>-3610933</v>
      </c>
      <c r="BC100" s="55">
        <v>-3812948.0000000005</v>
      </c>
      <c r="BD100" s="55">
        <v>-3852015.0000000005</v>
      </c>
      <c r="BE100" s="55">
        <v>-4052514</v>
      </c>
      <c r="BF100" s="55">
        <v>-3716923</v>
      </c>
      <c r="BG100" s="55">
        <v>-4260662</v>
      </c>
      <c r="BH100" s="55">
        <v>-4411032</v>
      </c>
      <c r="BI100" s="55">
        <v>-5203242.0000000009</v>
      </c>
      <c r="BJ100" s="55">
        <v>-4636938</v>
      </c>
      <c r="BK100" s="55">
        <v>-4563332</v>
      </c>
      <c r="BL100" s="55">
        <v>-4580011</v>
      </c>
      <c r="BM100" s="55">
        <v>-4545018</v>
      </c>
      <c r="BN100" s="55">
        <v>-4217311</v>
      </c>
    </row>
    <row r="101" spans="1:66" ht="15" customHeight="1" x14ac:dyDescent="0.25">
      <c r="A101" s="9" t="s">
        <v>357</v>
      </c>
      <c r="B101" s="54">
        <v>-19416</v>
      </c>
      <c r="C101" s="54">
        <v>-22962</v>
      </c>
      <c r="D101" s="54">
        <v>-33040.000000000007</v>
      </c>
      <c r="E101" s="54">
        <v>-26547.999999999989</v>
      </c>
      <c r="F101" s="54">
        <v>-31992</v>
      </c>
      <c r="G101" s="54">
        <v>-38176</v>
      </c>
      <c r="H101" s="54">
        <v>-42245</v>
      </c>
      <c r="I101" s="54">
        <v>-11986</v>
      </c>
      <c r="J101" s="54">
        <v>-43438</v>
      </c>
      <c r="K101" s="54">
        <v>-45244</v>
      </c>
      <c r="L101" s="54">
        <v>-49696</v>
      </c>
      <c r="M101" s="54">
        <v>-43388</v>
      </c>
      <c r="N101" s="54">
        <v>-43867.21</v>
      </c>
      <c r="O101" s="54">
        <v>-45990.789999999994</v>
      </c>
      <c r="P101" s="54">
        <v>-62711</v>
      </c>
      <c r="Q101" s="54">
        <v>-61613</v>
      </c>
      <c r="R101" s="54">
        <v>-55284</v>
      </c>
      <c r="S101" s="54">
        <v>-62981</v>
      </c>
      <c r="T101" s="54">
        <v>-78788</v>
      </c>
      <c r="U101" s="54">
        <v>-69119</v>
      </c>
      <c r="V101" s="54">
        <v>-62299</v>
      </c>
      <c r="W101" s="54">
        <v>-64300.000000000015</v>
      </c>
      <c r="X101" s="54">
        <v>-84181</v>
      </c>
      <c r="Y101" s="54">
        <v>-33614.000000000015</v>
      </c>
      <c r="Z101" s="54">
        <v>-59283</v>
      </c>
      <c r="AA101" s="54">
        <v>-57798</v>
      </c>
      <c r="AB101" s="54">
        <v>-59996</v>
      </c>
      <c r="AC101" s="54">
        <v>-56928.999999999985</v>
      </c>
      <c r="AD101" s="54">
        <v>-54919</v>
      </c>
      <c r="AE101" s="54">
        <v>-58409</v>
      </c>
      <c r="AF101" s="54">
        <v>-66954.000000000029</v>
      </c>
      <c r="AG101" s="54">
        <v>-71812.999999999971</v>
      </c>
      <c r="AH101" s="54">
        <v>-64598</v>
      </c>
      <c r="AI101" s="54">
        <v>-77452.999999999985</v>
      </c>
      <c r="AJ101" s="54">
        <v>-91236</v>
      </c>
      <c r="AK101" s="54">
        <v>-82682.000000000029</v>
      </c>
      <c r="AL101" s="54">
        <v>-78666</v>
      </c>
      <c r="AM101" s="54">
        <v>-99822</v>
      </c>
      <c r="AN101" s="55">
        <v>-114023.00000000003</v>
      </c>
      <c r="AO101" s="55">
        <v>-142113.99999999997</v>
      </c>
      <c r="AP101" s="55">
        <v>-95803</v>
      </c>
      <c r="AQ101" s="55">
        <v>-39497.999999999993</v>
      </c>
      <c r="AR101" s="55">
        <v>-183457</v>
      </c>
      <c r="AS101" s="55">
        <v>-112496.00000000004</v>
      </c>
      <c r="AT101" s="55">
        <v>-127087</v>
      </c>
      <c r="AU101" s="55">
        <v>-168667.00000000003</v>
      </c>
      <c r="AV101" s="55">
        <v>-171846</v>
      </c>
      <c r="AW101" s="55">
        <v>-181193.99999999997</v>
      </c>
      <c r="AX101" s="55">
        <v>-203658</v>
      </c>
      <c r="AY101" s="55">
        <v>-249183.00000000003</v>
      </c>
      <c r="AZ101" s="55">
        <v>-288189.99999999994</v>
      </c>
      <c r="BA101" s="55">
        <v>-306602.00000000012</v>
      </c>
      <c r="BB101" s="55">
        <v>-264278</v>
      </c>
      <c r="BC101" s="55">
        <v>-246736</v>
      </c>
      <c r="BD101" s="55">
        <v>-217442</v>
      </c>
      <c r="BE101" s="55">
        <v>-207471.99999999997</v>
      </c>
      <c r="BF101" s="55">
        <v>-196981</v>
      </c>
      <c r="BG101" s="55">
        <v>-251245.99999999997</v>
      </c>
      <c r="BH101" s="55">
        <v>-286885</v>
      </c>
      <c r="BI101" s="55">
        <v>-284818</v>
      </c>
      <c r="BJ101" s="55">
        <v>-284511</v>
      </c>
      <c r="BK101" s="55">
        <v>-301509.99999999994</v>
      </c>
      <c r="BL101" s="55">
        <v>-284030</v>
      </c>
      <c r="BM101" s="55">
        <v>-267286</v>
      </c>
      <c r="BN101" s="55">
        <v>-239580</v>
      </c>
    </row>
    <row r="102" spans="1:66" ht="15" customHeight="1" x14ac:dyDescent="0.25">
      <c r="A102" s="9" t="s">
        <v>358</v>
      </c>
      <c r="B102" s="54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Z102" s="54">
        <v>0</v>
      </c>
      <c r="AA102" s="54">
        <v>0</v>
      </c>
      <c r="AB102" s="54">
        <v>0</v>
      </c>
      <c r="AC102" s="54">
        <v>0</v>
      </c>
      <c r="AD102" s="54">
        <v>0</v>
      </c>
      <c r="AE102" s="54">
        <v>0</v>
      </c>
      <c r="AF102" s="54">
        <v>0</v>
      </c>
      <c r="AG102" s="54">
        <v>0</v>
      </c>
      <c r="AH102" s="54">
        <v>0</v>
      </c>
      <c r="AI102" s="54">
        <v>0</v>
      </c>
      <c r="AJ102" s="54">
        <v>0</v>
      </c>
      <c r="AK102" s="54">
        <v>0</v>
      </c>
      <c r="AL102" s="54">
        <v>0</v>
      </c>
      <c r="AM102" s="54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-54406</v>
      </c>
      <c r="AU102" s="55">
        <v>-61656</v>
      </c>
      <c r="AV102" s="55">
        <v>-66012</v>
      </c>
      <c r="AW102" s="55">
        <v>-71093</v>
      </c>
      <c r="AX102" s="55">
        <v>-68160</v>
      </c>
      <c r="AY102" s="55">
        <v>-68074</v>
      </c>
      <c r="AZ102" s="55">
        <v>-74828</v>
      </c>
      <c r="BA102" s="55">
        <v>-80347.000000000015</v>
      </c>
      <c r="BB102" s="55">
        <v>-81872</v>
      </c>
      <c r="BC102" s="55">
        <v>-78917.999999999985</v>
      </c>
      <c r="BD102" s="55">
        <v>-85276.000000000029</v>
      </c>
      <c r="BE102" s="55">
        <v>-88309.999999999956</v>
      </c>
      <c r="BF102" s="55">
        <v>-85427</v>
      </c>
      <c r="BG102" s="55">
        <v>-95002</v>
      </c>
      <c r="BH102" s="55">
        <v>-115049.99999999997</v>
      </c>
      <c r="BI102" s="55">
        <v>-119495.00000000001</v>
      </c>
      <c r="BJ102" s="55">
        <v>-117619</v>
      </c>
      <c r="BK102" s="55">
        <v>-126556.00000000001</v>
      </c>
      <c r="BL102" s="55">
        <v>-133962</v>
      </c>
      <c r="BM102" s="55">
        <v>-122979</v>
      </c>
      <c r="BN102" s="55">
        <v>-123633</v>
      </c>
    </row>
    <row r="103" spans="1:66" ht="15" customHeight="1" x14ac:dyDescent="0.25">
      <c r="A103" s="9" t="s">
        <v>359</v>
      </c>
      <c r="B103" s="54">
        <v>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Z103" s="54">
        <v>0</v>
      </c>
      <c r="AA103" s="54">
        <v>0</v>
      </c>
      <c r="AB103" s="54">
        <v>0</v>
      </c>
      <c r="AC103" s="54">
        <v>0</v>
      </c>
      <c r="AD103" s="54">
        <v>0</v>
      </c>
      <c r="AE103" s="54">
        <v>0</v>
      </c>
      <c r="AF103" s="54">
        <v>0</v>
      </c>
      <c r="AG103" s="54">
        <v>0</v>
      </c>
      <c r="AH103" s="54">
        <v>0</v>
      </c>
      <c r="AI103" s="54">
        <v>0</v>
      </c>
      <c r="AJ103" s="54">
        <v>0</v>
      </c>
      <c r="AK103" s="54">
        <v>0</v>
      </c>
      <c r="AL103" s="54">
        <v>0</v>
      </c>
      <c r="AM103" s="54">
        <v>0</v>
      </c>
      <c r="AN103" s="55">
        <v>0</v>
      </c>
      <c r="AO103" s="55">
        <v>0</v>
      </c>
      <c r="AP103" s="55">
        <v>0</v>
      </c>
      <c r="AQ103" s="55">
        <v>0</v>
      </c>
      <c r="AR103" s="55">
        <v>0</v>
      </c>
      <c r="AS103" s="55">
        <v>0</v>
      </c>
      <c r="AT103" s="55">
        <v>-45620</v>
      </c>
      <c r="AU103" s="55">
        <v>-52967</v>
      </c>
      <c r="AV103" s="55">
        <v>-58775</v>
      </c>
      <c r="AW103" s="55">
        <v>-62666</v>
      </c>
      <c r="AX103" s="55">
        <v>-64279</v>
      </c>
      <c r="AY103" s="55">
        <v>-60614</v>
      </c>
      <c r="AZ103" s="55">
        <v>-63751.000000000007</v>
      </c>
      <c r="BA103" s="55">
        <v>-65972.999999999985</v>
      </c>
      <c r="BB103" s="55">
        <v>-57267</v>
      </c>
      <c r="BC103" s="55">
        <v>-63120</v>
      </c>
      <c r="BD103" s="55">
        <v>-66445</v>
      </c>
      <c r="BE103" s="55">
        <v>-61809.999999999993</v>
      </c>
      <c r="BF103" s="55">
        <v>-50347</v>
      </c>
      <c r="BG103" s="55">
        <v>-63168</v>
      </c>
      <c r="BH103" s="55">
        <v>-70981</v>
      </c>
      <c r="BI103" s="55">
        <v>-63149.000000000007</v>
      </c>
      <c r="BJ103" s="55">
        <v>-62255</v>
      </c>
      <c r="BK103" s="55">
        <v>-59395</v>
      </c>
      <c r="BL103" s="55">
        <v>-66630</v>
      </c>
      <c r="BM103" s="55">
        <v>-62052</v>
      </c>
      <c r="BN103" s="55">
        <v>-62397</v>
      </c>
    </row>
    <row r="104" spans="1:66" ht="15" customHeight="1" x14ac:dyDescent="0.25">
      <c r="A104" s="9" t="s">
        <v>360</v>
      </c>
      <c r="B104" s="54">
        <v>0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54">
        <v>0</v>
      </c>
      <c r="Z104" s="54">
        <v>0</v>
      </c>
      <c r="AA104" s="54">
        <v>0</v>
      </c>
      <c r="AB104" s="54">
        <v>0</v>
      </c>
      <c r="AC104" s="54">
        <v>0</v>
      </c>
      <c r="AD104" s="54">
        <v>0</v>
      </c>
      <c r="AE104" s="54">
        <v>0</v>
      </c>
      <c r="AF104" s="54">
        <v>0</v>
      </c>
      <c r="AG104" s="54">
        <v>0</v>
      </c>
      <c r="AH104" s="54">
        <v>0</v>
      </c>
      <c r="AI104" s="54">
        <v>0</v>
      </c>
      <c r="AJ104" s="54">
        <v>0</v>
      </c>
      <c r="AK104" s="54">
        <v>0</v>
      </c>
      <c r="AL104" s="54">
        <v>0</v>
      </c>
      <c r="AM104" s="54">
        <v>0</v>
      </c>
      <c r="AN104" s="54">
        <v>0</v>
      </c>
      <c r="AO104" s="54">
        <v>0</v>
      </c>
      <c r="AP104" s="54">
        <v>0</v>
      </c>
      <c r="AQ104" s="54">
        <v>0</v>
      </c>
      <c r="AR104" s="54">
        <v>0</v>
      </c>
      <c r="AS104" s="54">
        <v>0</v>
      </c>
      <c r="AT104" s="54">
        <v>0</v>
      </c>
      <c r="AU104" s="54">
        <v>0</v>
      </c>
      <c r="AV104" s="54">
        <v>0</v>
      </c>
      <c r="AW104" s="54">
        <v>0</v>
      </c>
      <c r="AX104" s="54">
        <v>-144603</v>
      </c>
      <c r="AY104" s="54">
        <v>-115862.99999999999</v>
      </c>
      <c r="AZ104" s="54">
        <v>-176351.00000000003</v>
      </c>
      <c r="BA104" s="54">
        <v>-130916</v>
      </c>
      <c r="BB104" s="54">
        <v>-162899</v>
      </c>
      <c r="BC104" s="54">
        <v>-164175</v>
      </c>
      <c r="BD104" s="54">
        <v>-160666.99999999997</v>
      </c>
      <c r="BE104" s="54">
        <v>-249806.00000000009</v>
      </c>
      <c r="BF104" s="54">
        <v>-165674</v>
      </c>
      <c r="BG104" s="54">
        <v>-173537.99999999997</v>
      </c>
      <c r="BH104" s="54">
        <v>-202638</v>
      </c>
      <c r="BI104" s="54">
        <v>-170906.99999999988</v>
      </c>
      <c r="BJ104" s="54">
        <v>-178793</v>
      </c>
      <c r="BK104" s="54">
        <v>-208365</v>
      </c>
      <c r="BL104" s="55">
        <v>-200965</v>
      </c>
      <c r="BM104" s="55">
        <v>-198012</v>
      </c>
      <c r="BN104" s="55">
        <v>-171187</v>
      </c>
    </row>
    <row r="105" spans="1:66" ht="15" customHeight="1" x14ac:dyDescent="0.25">
      <c r="A105" s="9" t="s">
        <v>340</v>
      </c>
      <c r="B105" s="54">
        <v>-123776</v>
      </c>
      <c r="C105" s="54">
        <v>-145003.99999999997</v>
      </c>
      <c r="D105" s="54">
        <v>-156354.00000000003</v>
      </c>
      <c r="E105" s="54">
        <v>-185038</v>
      </c>
      <c r="F105" s="54">
        <v>-129847.00000000001</v>
      </c>
      <c r="G105" s="54">
        <v>-162139</v>
      </c>
      <c r="H105" s="54">
        <v>-159554</v>
      </c>
      <c r="I105" s="54">
        <v>-237998</v>
      </c>
      <c r="J105" s="54">
        <v>-166142</v>
      </c>
      <c r="K105" s="54">
        <v>-205920</v>
      </c>
      <c r="L105" s="54">
        <v>-210608</v>
      </c>
      <c r="M105" s="54">
        <v>-242040</v>
      </c>
      <c r="N105" s="54">
        <v>-191766</v>
      </c>
      <c r="O105" s="54">
        <v>-248297</v>
      </c>
      <c r="P105" s="54">
        <v>-239963</v>
      </c>
      <c r="Q105" s="54">
        <v>-261221</v>
      </c>
      <c r="R105" s="54">
        <v>-233243</v>
      </c>
      <c r="S105" s="54">
        <v>-230295</v>
      </c>
      <c r="T105" s="54">
        <v>-168816</v>
      </c>
      <c r="U105" s="54">
        <v>-385666</v>
      </c>
      <c r="V105" s="54">
        <v>-270850</v>
      </c>
      <c r="W105" s="54">
        <v>-342933.99999999994</v>
      </c>
      <c r="X105" s="54">
        <v>-336497</v>
      </c>
      <c r="Y105" s="54">
        <v>-388063</v>
      </c>
      <c r="Z105" s="54">
        <v>-311324</v>
      </c>
      <c r="AA105" s="54">
        <v>-296176</v>
      </c>
      <c r="AB105" s="54">
        <v>-286984</v>
      </c>
      <c r="AC105" s="54">
        <v>-320967.00000000017</v>
      </c>
      <c r="AD105" s="54">
        <v>-287492</v>
      </c>
      <c r="AE105" s="54">
        <v>-288444</v>
      </c>
      <c r="AF105" s="54">
        <v>-325361.00000000006</v>
      </c>
      <c r="AG105" s="54">
        <v>-314740.99999999994</v>
      </c>
      <c r="AH105" s="54">
        <v>-307814</v>
      </c>
      <c r="AI105" s="54">
        <v>-372220.99999999994</v>
      </c>
      <c r="AJ105" s="54">
        <v>-442782.99999999994</v>
      </c>
      <c r="AK105" s="54">
        <v>-407926</v>
      </c>
      <c r="AL105" s="54">
        <v>-345597</v>
      </c>
      <c r="AM105" s="54">
        <v>-441097</v>
      </c>
      <c r="AN105" s="54">
        <v>-430750</v>
      </c>
      <c r="AO105" s="54">
        <v>-449561.00000000017</v>
      </c>
      <c r="AP105" s="54">
        <v>-457130</v>
      </c>
      <c r="AQ105" s="54">
        <v>-554061</v>
      </c>
      <c r="AR105" s="54">
        <v>-489888.99999999977</v>
      </c>
      <c r="AS105" s="54">
        <v>-587682.00000000012</v>
      </c>
      <c r="AT105" s="54">
        <v>-434012</v>
      </c>
      <c r="AU105" s="54">
        <v>-176865</v>
      </c>
      <c r="AV105" s="54">
        <v>-478986.99999999994</v>
      </c>
      <c r="AW105" s="54">
        <v>-545580.00000000012</v>
      </c>
      <c r="AX105" s="54">
        <v>-399396</v>
      </c>
      <c r="AY105" s="54">
        <v>-487383.99999999994</v>
      </c>
      <c r="AZ105" s="54">
        <v>-577061</v>
      </c>
      <c r="BA105" s="54">
        <v>-567400.00000000012</v>
      </c>
      <c r="BB105" s="54">
        <v>-567162</v>
      </c>
      <c r="BC105" s="54">
        <v>-637848</v>
      </c>
      <c r="BD105" s="54">
        <v>-637643</v>
      </c>
      <c r="BE105" s="54">
        <v>-727372.99999999977</v>
      </c>
      <c r="BF105" s="54">
        <v>-631372</v>
      </c>
      <c r="BG105" s="54">
        <v>-712220.00000000012</v>
      </c>
      <c r="BH105" s="54">
        <v>-822266.99999999977</v>
      </c>
      <c r="BI105" s="54">
        <v>-856382</v>
      </c>
      <c r="BJ105" s="54">
        <v>-756371</v>
      </c>
      <c r="BK105" s="54">
        <v>-756329.00000000012</v>
      </c>
      <c r="BL105" s="55">
        <v>-794695</v>
      </c>
      <c r="BM105" s="55">
        <v>-832296</v>
      </c>
      <c r="BN105" s="55">
        <v>-532019</v>
      </c>
    </row>
    <row r="106" spans="1:66" ht="15" customHeight="1" x14ac:dyDescent="0.25">
      <c r="A106" s="33" t="s">
        <v>31</v>
      </c>
      <c r="B106" s="32"/>
      <c r="C106" s="32"/>
      <c r="D106" s="32"/>
      <c r="E106" s="3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38"/>
      <c r="T106" s="22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</row>
    <row r="107" spans="1:66" ht="15" customHeight="1" x14ac:dyDescent="0.25">
      <c r="A107" s="35" t="s">
        <v>364</v>
      </c>
      <c r="B107" s="32"/>
      <c r="C107" s="32"/>
      <c r="D107" s="32"/>
      <c r="E107" s="3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38"/>
      <c r="T107" s="22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</row>
    <row r="108" spans="1:66" ht="15" customHeight="1" x14ac:dyDescent="0.25">
      <c r="A108" s="9" t="s">
        <v>361</v>
      </c>
      <c r="B108" s="54">
        <v>-623294</v>
      </c>
      <c r="C108" s="54">
        <v>-703203.00000000012</v>
      </c>
      <c r="D108" s="54">
        <v>-811394.99999999977</v>
      </c>
      <c r="E108" s="54">
        <v>-867129.00000000035</v>
      </c>
      <c r="F108" s="54">
        <v>-815455</v>
      </c>
      <c r="G108" s="54">
        <v>-895821</v>
      </c>
      <c r="H108" s="54">
        <v>-899217</v>
      </c>
      <c r="I108" s="54">
        <v>-1022865</v>
      </c>
      <c r="J108" s="54">
        <v>-977829.99999999988</v>
      </c>
      <c r="K108" s="54">
        <v>-1067366.0000000002</v>
      </c>
      <c r="L108" s="54">
        <v>-1114536</v>
      </c>
      <c r="M108" s="54">
        <v>-1133458.9999999998</v>
      </c>
      <c r="N108" s="54">
        <v>-1013973</v>
      </c>
      <c r="O108" s="54">
        <v>-1141643.1310000001</v>
      </c>
      <c r="P108" s="54">
        <v>-1159168</v>
      </c>
      <c r="Q108" s="54">
        <v>-1277346</v>
      </c>
      <c r="R108" s="54">
        <v>-1213122</v>
      </c>
      <c r="S108" s="54">
        <v>-1244222</v>
      </c>
      <c r="T108" s="54">
        <v>-1417439</v>
      </c>
      <c r="U108" s="54">
        <v>-1481477</v>
      </c>
      <c r="V108" s="54">
        <v>-1491668</v>
      </c>
      <c r="W108" s="54">
        <v>-1677705.0000000002</v>
      </c>
      <c r="X108" s="54">
        <v>-1821547</v>
      </c>
      <c r="Y108" s="54">
        <v>-2003815.0000000002</v>
      </c>
      <c r="Z108" s="54">
        <v>-1743591</v>
      </c>
      <c r="AA108" s="54">
        <v>-1693587</v>
      </c>
      <c r="AB108" s="54">
        <v>-1619116</v>
      </c>
      <c r="AC108" s="54">
        <v>-1674935.0000000005</v>
      </c>
      <c r="AD108" s="54">
        <v>-1496877</v>
      </c>
      <c r="AE108" s="54">
        <v>-1599657</v>
      </c>
      <c r="AF108" s="54">
        <v>-1701857.9999999998</v>
      </c>
      <c r="AG108" s="54">
        <v>-1966990.9999999995</v>
      </c>
      <c r="AH108" s="54">
        <v>-1827877</v>
      </c>
      <c r="AI108" s="54">
        <v>-2177665</v>
      </c>
      <c r="AJ108" s="54">
        <v>-2288303.9999999995</v>
      </c>
      <c r="AK108" s="54">
        <v>-2206970.0000000009</v>
      </c>
      <c r="AL108" s="54">
        <v>-2074772</v>
      </c>
      <c r="AM108" s="54">
        <v>-2341339</v>
      </c>
      <c r="AN108" s="55">
        <v>-2344433</v>
      </c>
      <c r="AO108" s="55">
        <v>-2633621.9999999995</v>
      </c>
      <c r="AP108" s="55">
        <v>-2616903</v>
      </c>
      <c r="AQ108" s="55">
        <v>-2831840.0000000005</v>
      </c>
      <c r="AR108" s="55">
        <v>-3289687.9999999995</v>
      </c>
      <c r="AS108" s="55">
        <v>-3293618.9999999991</v>
      </c>
      <c r="AT108" s="55">
        <v>-3457140</v>
      </c>
      <c r="AU108" s="55">
        <v>-4001699</v>
      </c>
      <c r="AV108" s="55">
        <v>-4411361.0000000009</v>
      </c>
      <c r="AW108" s="55">
        <v>-4732181.0000000009</v>
      </c>
      <c r="AX108" s="55">
        <v>-4933270</v>
      </c>
      <c r="AY108" s="55">
        <v>-5217780.9999999991</v>
      </c>
      <c r="AZ108" s="55">
        <v>-5493544</v>
      </c>
      <c r="BA108" s="55">
        <v>-5564640</v>
      </c>
      <c r="BB108" s="55">
        <v>-5149094</v>
      </c>
      <c r="BC108" s="55">
        <v>-5416777.9999999991</v>
      </c>
      <c r="BD108" s="55">
        <v>-5461011</v>
      </c>
      <c r="BE108" s="55">
        <v>-5675854</v>
      </c>
      <c r="BF108" s="55">
        <v>-5362600</v>
      </c>
      <c r="BG108" s="55">
        <v>-6148231</v>
      </c>
      <c r="BH108" s="55">
        <v>-6458215.9999999981</v>
      </c>
      <c r="BI108" s="55">
        <v>-7204049.0000000047</v>
      </c>
      <c r="BJ108" s="55">
        <v>-6762551</v>
      </c>
      <c r="BK108" s="55">
        <v>-6771646</v>
      </c>
      <c r="BL108" s="55">
        <v>-6822974</v>
      </c>
      <c r="BM108" s="55">
        <v>-6765306</v>
      </c>
      <c r="BN108" s="55">
        <v>-6472497</v>
      </c>
    </row>
    <row r="109" spans="1:66" ht="15" customHeight="1" x14ac:dyDescent="0.25">
      <c r="A109" s="9" t="s">
        <v>286</v>
      </c>
      <c r="B109" s="54">
        <v>-93055</v>
      </c>
      <c r="C109" s="54">
        <v>-100257</v>
      </c>
      <c r="D109" s="54">
        <v>-121601.99999999997</v>
      </c>
      <c r="E109" s="54">
        <v>-119335.00000000003</v>
      </c>
      <c r="F109" s="54">
        <v>-116310</v>
      </c>
      <c r="G109" s="54">
        <v>-123172</v>
      </c>
      <c r="H109" s="54">
        <v>-129965</v>
      </c>
      <c r="I109" s="54">
        <v>-141215.00000000003</v>
      </c>
      <c r="J109" s="54">
        <v>-142790</v>
      </c>
      <c r="K109" s="54">
        <v>-155462</v>
      </c>
      <c r="L109" s="54">
        <v>-157004</v>
      </c>
      <c r="M109" s="54">
        <v>-166459.00000000003</v>
      </c>
      <c r="N109" s="54">
        <v>-157029</v>
      </c>
      <c r="O109" s="54">
        <v>-174312</v>
      </c>
      <c r="P109" s="54">
        <v>-186360</v>
      </c>
      <c r="Q109" s="54">
        <v>-198657</v>
      </c>
      <c r="R109" s="54">
        <v>-196661</v>
      </c>
      <c r="S109" s="54">
        <v>-191300</v>
      </c>
      <c r="T109" s="54">
        <v>-205555</v>
      </c>
      <c r="U109" s="54">
        <v>-226955</v>
      </c>
      <c r="V109" s="54">
        <v>-206835</v>
      </c>
      <c r="W109" s="54">
        <v>-236201</v>
      </c>
      <c r="X109" s="54">
        <v>-245007</v>
      </c>
      <c r="Y109" s="54">
        <v>-262208.99999999983</v>
      </c>
      <c r="Z109" s="54">
        <v>-242051</v>
      </c>
      <c r="AA109" s="54">
        <v>-233148.00000000003</v>
      </c>
      <c r="AB109" s="54">
        <v>-222418</v>
      </c>
      <c r="AC109" s="54">
        <v>-227382</v>
      </c>
      <c r="AD109" s="54">
        <v>-204357</v>
      </c>
      <c r="AE109" s="54">
        <v>-214260</v>
      </c>
      <c r="AF109" s="54">
        <v>-238374</v>
      </c>
      <c r="AG109" s="54">
        <v>-237361.99999999994</v>
      </c>
      <c r="AH109" s="54">
        <v>-242599</v>
      </c>
      <c r="AI109" s="54">
        <v>-284127</v>
      </c>
      <c r="AJ109" s="54">
        <v>-312897.00000000012</v>
      </c>
      <c r="AK109" s="54">
        <v>-299789.99999999988</v>
      </c>
      <c r="AL109" s="54">
        <v>-290761</v>
      </c>
      <c r="AM109" s="54">
        <v>-296312.99999999994</v>
      </c>
      <c r="AN109" s="55">
        <v>-309062.00000000006</v>
      </c>
      <c r="AO109" s="55">
        <v>-357028.99999999994</v>
      </c>
      <c r="AP109" s="55">
        <v>-349093</v>
      </c>
      <c r="AQ109" s="55">
        <v>-356198.00000000006</v>
      </c>
      <c r="AR109" s="55">
        <v>-395779.99999999983</v>
      </c>
      <c r="AS109" s="55">
        <v>-405746.00000000006</v>
      </c>
      <c r="AT109" s="55">
        <v>-434281</v>
      </c>
      <c r="AU109" s="55">
        <v>-443133</v>
      </c>
      <c r="AV109" s="55">
        <v>-457886</v>
      </c>
      <c r="AW109" s="55">
        <v>-497904</v>
      </c>
      <c r="AX109" s="55">
        <v>-493016</v>
      </c>
      <c r="AY109" s="55">
        <v>-506696.99999999994</v>
      </c>
      <c r="AZ109" s="55">
        <v>-562267</v>
      </c>
      <c r="BA109" s="55">
        <v>-602822</v>
      </c>
      <c r="BB109" s="55">
        <v>-568133</v>
      </c>
      <c r="BC109" s="55">
        <v>-606886</v>
      </c>
      <c r="BD109" s="55">
        <v>-597988</v>
      </c>
      <c r="BE109" s="55">
        <v>-653451.99999999977</v>
      </c>
      <c r="BF109" s="55">
        <v>-624184</v>
      </c>
      <c r="BG109" s="55">
        <v>-702805.00000000012</v>
      </c>
      <c r="BH109" s="55">
        <v>-776315</v>
      </c>
      <c r="BI109" s="55">
        <v>-884002.99999999965</v>
      </c>
      <c r="BJ109" s="55">
        <v>-840150</v>
      </c>
      <c r="BK109" s="55">
        <v>-834469.99999999988</v>
      </c>
      <c r="BL109" s="55">
        <v>-818299</v>
      </c>
      <c r="BM109" s="55">
        <v>-860512</v>
      </c>
      <c r="BN109" s="55">
        <v>-801527</v>
      </c>
    </row>
    <row r="110" spans="1:66" ht="15" customHeight="1" x14ac:dyDescent="0.25">
      <c r="A110" s="9" t="s">
        <v>289</v>
      </c>
      <c r="B110" s="54">
        <v>-57861.000000000007</v>
      </c>
      <c r="C110" s="54">
        <v>-65074.999999999985</v>
      </c>
      <c r="D110" s="54">
        <v>-71111</v>
      </c>
      <c r="E110" s="54">
        <v>-68677</v>
      </c>
      <c r="F110" s="54">
        <v>-58199.000000000007</v>
      </c>
      <c r="G110" s="54">
        <v>-63777</v>
      </c>
      <c r="H110" s="54">
        <v>-66033</v>
      </c>
      <c r="I110" s="54">
        <v>-69716.000000000015</v>
      </c>
      <c r="J110" s="54">
        <v>-67133</v>
      </c>
      <c r="K110" s="54">
        <v>-75462</v>
      </c>
      <c r="L110" s="54">
        <v>-81074.999999999985</v>
      </c>
      <c r="M110" s="54">
        <v>-81628.000000000015</v>
      </c>
      <c r="N110" s="54">
        <v>-73273</v>
      </c>
      <c r="O110" s="54">
        <v>-79701</v>
      </c>
      <c r="P110" s="54">
        <v>-85576</v>
      </c>
      <c r="Q110" s="54">
        <v>-90313</v>
      </c>
      <c r="R110" s="54">
        <v>-88703</v>
      </c>
      <c r="S110" s="54">
        <v>-96417.999999999985</v>
      </c>
      <c r="T110" s="54">
        <v>-97548</v>
      </c>
      <c r="U110" s="54">
        <v>-103443</v>
      </c>
      <c r="V110" s="54">
        <v>-106341.00000000001</v>
      </c>
      <c r="W110" s="54">
        <v>-108027.99999999999</v>
      </c>
      <c r="X110" s="54">
        <v>-119326.00000000001</v>
      </c>
      <c r="Y110" s="54">
        <v>-125258</v>
      </c>
      <c r="Z110" s="54">
        <v>-118924</v>
      </c>
      <c r="AA110" s="54">
        <v>-120946.99999999999</v>
      </c>
      <c r="AB110" s="54">
        <v>-109558</v>
      </c>
      <c r="AC110" s="54">
        <v>-115954.00000000003</v>
      </c>
      <c r="AD110" s="54">
        <v>-114031</v>
      </c>
      <c r="AE110" s="54">
        <v>-121671</v>
      </c>
      <c r="AF110" s="54">
        <v>-125875</v>
      </c>
      <c r="AG110" s="54">
        <v>-127103.99999999999</v>
      </c>
      <c r="AH110" s="54">
        <v>-129449.99999999999</v>
      </c>
      <c r="AI110" s="54">
        <v>-145026</v>
      </c>
      <c r="AJ110" s="54">
        <v>-154625</v>
      </c>
      <c r="AK110" s="54">
        <v>-137529.99999999994</v>
      </c>
      <c r="AL110" s="54">
        <v>-138504</v>
      </c>
      <c r="AM110" s="54">
        <v>-136587.00000000003</v>
      </c>
      <c r="AN110" s="55">
        <v>-135468.00000000003</v>
      </c>
      <c r="AO110" s="55">
        <v>-137847.99999999997</v>
      </c>
      <c r="AP110" s="55">
        <v>-155675</v>
      </c>
      <c r="AQ110" s="55">
        <v>-146005.00000000003</v>
      </c>
      <c r="AR110" s="55">
        <v>-169122</v>
      </c>
      <c r="AS110" s="55">
        <v>-183667</v>
      </c>
      <c r="AT110" s="55">
        <v>-174928</v>
      </c>
      <c r="AU110" s="55">
        <v>-193869.99999999997</v>
      </c>
      <c r="AV110" s="55">
        <v>-205702</v>
      </c>
      <c r="AW110" s="55">
        <v>-201506.99999999994</v>
      </c>
      <c r="AX110" s="55">
        <v>-199747</v>
      </c>
      <c r="AY110" s="55">
        <v>-214447</v>
      </c>
      <c r="AZ110" s="55">
        <v>-230719.99999999997</v>
      </c>
      <c r="BA110" s="55">
        <v>-228021</v>
      </c>
      <c r="BB110" s="55">
        <v>-258622</v>
      </c>
      <c r="BC110" s="55">
        <v>-246668</v>
      </c>
      <c r="BD110" s="55">
        <v>-262164</v>
      </c>
      <c r="BE110" s="55">
        <v>-277433.99999999988</v>
      </c>
      <c r="BF110" s="55">
        <v>-259970.00000000003</v>
      </c>
      <c r="BG110" s="55">
        <v>-308247.99999999994</v>
      </c>
      <c r="BH110" s="55">
        <v>-355930.00000000006</v>
      </c>
      <c r="BI110" s="55">
        <v>-375273</v>
      </c>
      <c r="BJ110" s="55">
        <v>-367263</v>
      </c>
      <c r="BK110" s="55">
        <v>-380877</v>
      </c>
      <c r="BL110" s="55">
        <v>-372688</v>
      </c>
      <c r="BM110" s="55">
        <v>-393054</v>
      </c>
      <c r="BN110" s="55">
        <v>-387507</v>
      </c>
    </row>
    <row r="111" spans="1:66" ht="15" customHeight="1" x14ac:dyDescent="0.25">
      <c r="A111" s="9" t="s">
        <v>293</v>
      </c>
      <c r="B111" s="54">
        <v>-18025</v>
      </c>
      <c r="C111" s="54">
        <v>-16063.000000000002</v>
      </c>
      <c r="D111" s="54">
        <v>-18360</v>
      </c>
      <c r="E111" s="54">
        <v>-36984</v>
      </c>
      <c r="F111" s="54">
        <v>-14116</v>
      </c>
      <c r="G111" s="54">
        <v>-29819</v>
      </c>
      <c r="H111" s="54">
        <v>-28869</v>
      </c>
      <c r="I111" s="54">
        <v>-51735</v>
      </c>
      <c r="J111" s="54">
        <v>-33331</v>
      </c>
      <c r="K111" s="54">
        <v>-28688</v>
      </c>
      <c r="L111" s="54">
        <v>-38347</v>
      </c>
      <c r="M111" s="54">
        <v>-44898</v>
      </c>
      <c r="N111" s="54">
        <v>-36540</v>
      </c>
      <c r="O111" s="54">
        <v>-45047</v>
      </c>
      <c r="P111" s="54">
        <v>-56100</v>
      </c>
      <c r="Q111" s="54">
        <v>-42105</v>
      </c>
      <c r="R111" s="54">
        <v>-44219</v>
      </c>
      <c r="S111" s="54">
        <v>-38368</v>
      </c>
      <c r="T111" s="54">
        <v>26487</v>
      </c>
      <c r="U111" s="54">
        <v>-127462</v>
      </c>
      <c r="V111" s="54">
        <v>-51385</v>
      </c>
      <c r="W111" s="54">
        <v>-52861</v>
      </c>
      <c r="X111" s="54">
        <v>-47782</v>
      </c>
      <c r="Y111" s="54">
        <v>-46110.000000000007</v>
      </c>
      <c r="Z111" s="54">
        <v>-54704</v>
      </c>
      <c r="AA111" s="54">
        <v>-46612.999999999993</v>
      </c>
      <c r="AB111" s="54">
        <v>-32732</v>
      </c>
      <c r="AC111" s="54">
        <v>-47674.000000000015</v>
      </c>
      <c r="AD111" s="54">
        <v>-56956</v>
      </c>
      <c r="AE111" s="54">
        <v>-44963</v>
      </c>
      <c r="AF111" s="54">
        <v>-52631.999999999993</v>
      </c>
      <c r="AG111" s="54">
        <v>-38450.000000000015</v>
      </c>
      <c r="AH111" s="54">
        <v>-45545</v>
      </c>
      <c r="AI111" s="54">
        <v>-61120.000000000007</v>
      </c>
      <c r="AJ111" s="54">
        <v>-74707.000000000015</v>
      </c>
      <c r="AK111" s="54">
        <v>-78255.999999999985</v>
      </c>
      <c r="AL111" s="54">
        <v>-61112</v>
      </c>
      <c r="AM111" s="54">
        <v>-76968.000000000015</v>
      </c>
      <c r="AN111" s="55">
        <v>-82551.999999999985</v>
      </c>
      <c r="AO111" s="55">
        <v>-93764.999999999985</v>
      </c>
      <c r="AP111" s="55">
        <v>-73818</v>
      </c>
      <c r="AQ111" s="55">
        <v>-106214.00000000001</v>
      </c>
      <c r="AR111" s="55">
        <v>-136034</v>
      </c>
      <c r="AS111" s="55">
        <v>-147701.00000000003</v>
      </c>
      <c r="AT111" s="55">
        <v>-117348</v>
      </c>
      <c r="AU111" s="55">
        <v>156468</v>
      </c>
      <c r="AV111" s="55">
        <v>-109119.99999999999</v>
      </c>
      <c r="AW111" s="55">
        <v>-123402.99999999999</v>
      </c>
      <c r="AX111" s="55">
        <v>-103485</v>
      </c>
      <c r="AY111" s="55">
        <v>-125421</v>
      </c>
      <c r="AZ111" s="55">
        <v>-198714</v>
      </c>
      <c r="BA111" s="55">
        <v>-178543</v>
      </c>
      <c r="BB111" s="55">
        <v>-182115</v>
      </c>
      <c r="BC111" s="55">
        <v>-219716.99999999997</v>
      </c>
      <c r="BD111" s="55">
        <v>-172505</v>
      </c>
      <c r="BE111" s="55">
        <v>-293168</v>
      </c>
      <c r="BF111" s="55">
        <v>-183276</v>
      </c>
      <c r="BG111" s="55">
        <v>-182579</v>
      </c>
      <c r="BH111" s="55">
        <v>-253798.99999999997</v>
      </c>
      <c r="BI111" s="55">
        <v>-211736.99999999997</v>
      </c>
      <c r="BJ111" s="55">
        <v>-164703</v>
      </c>
      <c r="BK111" s="55">
        <v>-195285.99999999997</v>
      </c>
      <c r="BL111" s="55">
        <v>-217106</v>
      </c>
      <c r="BM111" s="55">
        <v>-226868</v>
      </c>
      <c r="BN111" s="55">
        <v>42050</v>
      </c>
    </row>
    <row r="112" spans="1:66" ht="15" hidden="1" customHeight="1" x14ac:dyDescent="0.25">
      <c r="A112" s="9" t="s">
        <v>294</v>
      </c>
      <c r="B112" s="58">
        <v>-68</v>
      </c>
      <c r="C112" s="58">
        <v>1272</v>
      </c>
      <c r="D112" s="58">
        <v>483</v>
      </c>
      <c r="E112" s="58">
        <v>403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3">
        <v>0</v>
      </c>
      <c r="BF112" s="23">
        <v>0</v>
      </c>
      <c r="BG112" s="23">
        <v>0</v>
      </c>
      <c r="BH112" s="23">
        <v>0</v>
      </c>
      <c r="BI112" s="23">
        <v>0</v>
      </c>
      <c r="BJ112" s="23">
        <v>0</v>
      </c>
      <c r="BK112" s="23"/>
      <c r="BL112" s="23"/>
      <c r="BM112" s="23"/>
      <c r="BN112" s="23">
        <v>42.05</v>
      </c>
    </row>
  </sheetData>
  <dataConsolidate/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35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60FA-7A39-41F2-BDDC-2B19B48F45C4}">
  <sheetPr>
    <pageSetUpPr fitToPage="1"/>
  </sheetPr>
  <dimension ref="A1:BN60"/>
  <sheetViews>
    <sheetView showGridLines="0" zoomScaleNormal="100" workbookViewId="0">
      <pane xSplit="1" ySplit="2" topLeftCell="BF3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140625" defaultRowHeight="15" customHeight="1" outlineLevelCol="1" x14ac:dyDescent="0.25"/>
  <cols>
    <col min="1" max="1" width="60.7109375" style="9" customWidth="1"/>
    <col min="2" max="57" width="12.7109375" style="9" hidden="1" customWidth="1" outlineLevel="1"/>
    <col min="58" max="58" width="12.7109375" style="9" hidden="1" customWidth="1" outlineLevel="1" collapsed="1"/>
    <col min="59" max="61" width="12.7109375" style="9" hidden="1" customWidth="1" outlineLevel="1"/>
    <col min="62" max="62" width="12.7109375" style="9" customWidth="1" collapsed="1"/>
    <col min="63" max="66" width="12.7109375" style="9" customWidth="1"/>
    <col min="67" max="16384" width="9.140625" style="9"/>
  </cols>
  <sheetData>
    <row r="1" spans="1:66" ht="15" customHeight="1" x14ac:dyDescent="0.25">
      <c r="A1" s="8" t="s">
        <v>119</v>
      </c>
    </row>
    <row r="2" spans="1:66" ht="15" customHeight="1" x14ac:dyDescent="0.25">
      <c r="A2" s="3" t="s">
        <v>120</v>
      </c>
      <c r="B2" s="4">
        <v>40268</v>
      </c>
      <c r="C2" s="4">
        <v>40359</v>
      </c>
      <c r="D2" s="4">
        <v>40451</v>
      </c>
      <c r="E2" s="4">
        <v>40543</v>
      </c>
      <c r="F2" s="4">
        <v>40633</v>
      </c>
      <c r="G2" s="4">
        <v>40724</v>
      </c>
      <c r="H2" s="4">
        <v>40816</v>
      </c>
      <c r="I2" s="4">
        <v>40908</v>
      </c>
      <c r="J2" s="4">
        <v>40999</v>
      </c>
      <c r="K2" s="4">
        <v>41090</v>
      </c>
      <c r="L2" s="4">
        <v>41182</v>
      </c>
      <c r="M2" s="4">
        <v>41274</v>
      </c>
      <c r="N2" s="4">
        <v>41364</v>
      </c>
      <c r="O2" s="4">
        <v>41455</v>
      </c>
      <c r="P2" s="4">
        <v>41547</v>
      </c>
      <c r="Q2" s="4">
        <v>41639</v>
      </c>
      <c r="R2" s="4">
        <v>41729</v>
      </c>
      <c r="S2" s="4">
        <v>41820</v>
      </c>
      <c r="T2" s="4">
        <v>41912</v>
      </c>
      <c r="U2" s="4">
        <v>42004</v>
      </c>
      <c r="V2" s="4">
        <v>42094</v>
      </c>
      <c r="W2" s="4">
        <v>42185</v>
      </c>
      <c r="X2" s="4">
        <v>42277</v>
      </c>
      <c r="Y2" s="4">
        <v>42369</v>
      </c>
      <c r="Z2" s="4">
        <v>42460</v>
      </c>
      <c r="AA2" s="4">
        <v>42551</v>
      </c>
      <c r="AB2" s="4">
        <v>42643</v>
      </c>
      <c r="AC2" s="4">
        <v>42735</v>
      </c>
      <c r="AD2" s="4">
        <v>42825</v>
      </c>
      <c r="AE2" s="4">
        <v>42916</v>
      </c>
      <c r="AF2" s="4">
        <v>43008</v>
      </c>
      <c r="AG2" s="4">
        <v>43100</v>
      </c>
      <c r="AH2" s="4">
        <v>43190</v>
      </c>
      <c r="AI2" s="4">
        <v>43281</v>
      </c>
      <c r="AJ2" s="4">
        <v>43373</v>
      </c>
      <c r="AK2" s="4">
        <v>43465</v>
      </c>
      <c r="AL2" s="4">
        <v>43555</v>
      </c>
      <c r="AM2" s="4">
        <v>43646</v>
      </c>
      <c r="AN2" s="4">
        <v>43738</v>
      </c>
      <c r="AO2" s="4">
        <v>43830</v>
      </c>
      <c r="AP2" s="4">
        <v>43921</v>
      </c>
      <c r="AQ2" s="4">
        <v>44012</v>
      </c>
      <c r="AR2" s="4">
        <v>44104</v>
      </c>
      <c r="AS2" s="4">
        <v>44196</v>
      </c>
      <c r="AT2" s="4">
        <v>44286</v>
      </c>
      <c r="AU2" s="4">
        <v>44377</v>
      </c>
      <c r="AV2" s="4">
        <v>44469</v>
      </c>
      <c r="AW2" s="4">
        <v>44561</v>
      </c>
      <c r="AX2" s="4">
        <v>44651</v>
      </c>
      <c r="AY2" s="4">
        <v>44742</v>
      </c>
      <c r="AZ2" s="4">
        <v>44834</v>
      </c>
      <c r="BA2" s="4">
        <v>44926</v>
      </c>
      <c r="BB2" s="4">
        <v>45016</v>
      </c>
      <c r="BC2" s="4">
        <v>45107</v>
      </c>
      <c r="BD2" s="4">
        <v>45199</v>
      </c>
      <c r="BE2" s="4">
        <v>45291</v>
      </c>
      <c r="BF2" s="4">
        <v>45382</v>
      </c>
      <c r="BG2" s="4">
        <v>45473</v>
      </c>
      <c r="BH2" s="4">
        <v>45565</v>
      </c>
      <c r="BI2" s="4">
        <v>45657</v>
      </c>
      <c r="BJ2" s="4">
        <v>45747</v>
      </c>
      <c r="BK2" s="4">
        <v>45838</v>
      </c>
      <c r="BL2" s="4">
        <v>45930</v>
      </c>
      <c r="BM2" s="4">
        <v>46022</v>
      </c>
      <c r="BN2" s="4">
        <v>46112</v>
      </c>
    </row>
    <row r="3" spans="1:66" ht="15" customHeight="1" x14ac:dyDescent="0.25">
      <c r="A3" s="8" t="s">
        <v>365</v>
      </c>
      <c r="B3" s="10">
        <v>150487</v>
      </c>
      <c r="C3" s="10">
        <v>431882</v>
      </c>
      <c r="D3" s="10">
        <v>420330</v>
      </c>
      <c r="E3" s="10">
        <v>653442</v>
      </c>
      <c r="F3" s="10">
        <v>189204</v>
      </c>
      <c r="G3" s="10">
        <v>356648</v>
      </c>
      <c r="H3" s="10">
        <v>290813</v>
      </c>
      <c r="I3" s="10">
        <v>460064</v>
      </c>
      <c r="J3" s="10">
        <v>273508</v>
      </c>
      <c r="K3" s="10">
        <v>370796</v>
      </c>
      <c r="L3" s="10">
        <v>587804</v>
      </c>
      <c r="M3" s="10">
        <v>1038645</v>
      </c>
      <c r="N3" s="10">
        <v>334910</v>
      </c>
      <c r="O3" s="10">
        <v>485966</v>
      </c>
      <c r="P3" s="10">
        <v>853254</v>
      </c>
      <c r="Q3" s="10">
        <v>1178549</v>
      </c>
      <c r="R3" s="10">
        <v>403976</v>
      </c>
      <c r="S3" s="10">
        <v>707999</v>
      </c>
      <c r="T3" s="10">
        <v>891999</v>
      </c>
      <c r="U3" s="10">
        <v>1215992</v>
      </c>
      <c r="V3" s="10">
        <v>255526</v>
      </c>
      <c r="W3" s="10">
        <v>516692</v>
      </c>
      <c r="X3" s="10">
        <v>705901</v>
      </c>
      <c r="Y3" s="10">
        <v>982442</v>
      </c>
      <c r="Z3" s="10">
        <v>383339</v>
      </c>
      <c r="AA3" s="10">
        <v>1099754</v>
      </c>
      <c r="AB3" s="10">
        <v>1589249</v>
      </c>
      <c r="AC3" s="10">
        <v>1956574</v>
      </c>
      <c r="AD3" s="10">
        <v>418764</v>
      </c>
      <c r="AE3" s="10">
        <v>623244</v>
      </c>
      <c r="AF3" s="10">
        <v>975205</v>
      </c>
      <c r="AG3" s="10">
        <v>1107446</v>
      </c>
      <c r="AH3" s="10">
        <v>492602</v>
      </c>
      <c r="AI3" s="10">
        <v>556816</v>
      </c>
      <c r="AJ3" s="10">
        <v>758713</v>
      </c>
      <c r="AK3" s="10">
        <v>1299655</v>
      </c>
      <c r="AL3" s="10">
        <v>53268</v>
      </c>
      <c r="AM3" s="10">
        <v>406964</v>
      </c>
      <c r="AN3" s="10">
        <v>1075480</v>
      </c>
      <c r="AO3" s="10">
        <v>1907853</v>
      </c>
      <c r="AP3" s="10">
        <v>525737</v>
      </c>
      <c r="AQ3" s="10">
        <v>979137</v>
      </c>
      <c r="AR3" s="10">
        <v>2554183</v>
      </c>
      <c r="AS3" s="10">
        <v>3930032</v>
      </c>
      <c r="AT3" s="10">
        <v>404453</v>
      </c>
      <c r="AU3" s="10">
        <v>526893</v>
      </c>
      <c r="AV3" s="10">
        <v>625690</v>
      </c>
      <c r="AW3" s="10">
        <v>1029434</v>
      </c>
      <c r="AX3" s="10">
        <v>264234</v>
      </c>
      <c r="AY3" s="10">
        <v>404452</v>
      </c>
      <c r="AZ3" s="10">
        <v>1496212</v>
      </c>
      <c r="BA3" s="10">
        <v>2936931</v>
      </c>
      <c r="BB3" s="10">
        <v>2295010</v>
      </c>
      <c r="BC3" s="10">
        <v>3109176</v>
      </c>
      <c r="BD3" s="10">
        <v>5019696</v>
      </c>
      <c r="BE3" s="10">
        <v>7021823</v>
      </c>
      <c r="BF3" s="10">
        <v>1578370</v>
      </c>
      <c r="BG3" s="10">
        <v>3078816</v>
      </c>
      <c r="BH3" s="10">
        <v>4670283</v>
      </c>
      <c r="BI3" s="10">
        <v>7252269</v>
      </c>
      <c r="BJ3" s="10">
        <v>540543</v>
      </c>
      <c r="BK3" s="10">
        <v>1966845</v>
      </c>
      <c r="BL3" s="10">
        <v>4238331</v>
      </c>
      <c r="BM3" s="10">
        <v>6451033</v>
      </c>
      <c r="BN3" s="10">
        <v>1262449</v>
      </c>
    </row>
    <row r="4" spans="1:66" ht="15" customHeight="1" x14ac:dyDescent="0.25">
      <c r="A4" s="8" t="s">
        <v>366</v>
      </c>
      <c r="B4" s="10">
        <v>222507</v>
      </c>
      <c r="C4" s="10">
        <v>439233</v>
      </c>
      <c r="D4" s="10">
        <v>714706</v>
      </c>
      <c r="E4" s="10">
        <v>996724</v>
      </c>
      <c r="F4" s="10">
        <v>228227</v>
      </c>
      <c r="G4" s="10">
        <v>505398</v>
      </c>
      <c r="H4" s="10">
        <v>761640</v>
      </c>
      <c r="I4" s="10">
        <v>1205638</v>
      </c>
      <c r="J4" s="10">
        <v>267172</v>
      </c>
      <c r="K4" s="10">
        <v>530431</v>
      </c>
      <c r="L4" s="10">
        <v>854736</v>
      </c>
      <c r="M4" s="10">
        <v>1371291</v>
      </c>
      <c r="N4" s="10">
        <v>337421</v>
      </c>
      <c r="O4" s="10">
        <v>755187</v>
      </c>
      <c r="P4" s="10">
        <v>1210396</v>
      </c>
      <c r="Q4" s="10">
        <v>1656597</v>
      </c>
      <c r="R4" s="10">
        <v>410367</v>
      </c>
      <c r="S4" s="10">
        <v>833811</v>
      </c>
      <c r="T4" s="10">
        <v>1322940</v>
      </c>
      <c r="U4" s="10">
        <v>1860652</v>
      </c>
      <c r="V4" s="10">
        <v>493021</v>
      </c>
      <c r="W4" s="10">
        <v>1035447</v>
      </c>
      <c r="X4" s="10">
        <v>1566026</v>
      </c>
      <c r="Y4" s="10">
        <v>2140082</v>
      </c>
      <c r="Z4" s="10">
        <v>495691</v>
      </c>
      <c r="AA4" s="10">
        <v>968638</v>
      </c>
      <c r="AB4" s="10">
        <v>1508069</v>
      </c>
      <c r="AC4" s="10">
        <v>1915140</v>
      </c>
      <c r="AD4" s="10">
        <v>489162</v>
      </c>
      <c r="AE4" s="10">
        <v>1006822</v>
      </c>
      <c r="AF4" s="10">
        <v>1566294</v>
      </c>
      <c r="AG4" s="10">
        <v>1846807</v>
      </c>
      <c r="AH4" s="10">
        <v>532175</v>
      </c>
      <c r="AI4" s="10">
        <v>1012192</v>
      </c>
      <c r="AJ4" s="10">
        <v>1565653</v>
      </c>
      <c r="AK4" s="10">
        <v>2058264</v>
      </c>
      <c r="AL4" s="10">
        <v>445763</v>
      </c>
      <c r="AM4" s="10">
        <v>1041195</v>
      </c>
      <c r="AN4" s="10">
        <v>1706773</v>
      </c>
      <c r="AO4" s="10">
        <v>2495657</v>
      </c>
      <c r="AP4" s="10">
        <v>748825</v>
      </c>
      <c r="AQ4" s="10">
        <v>1588165</v>
      </c>
      <c r="AR4" s="10">
        <v>2662655</v>
      </c>
      <c r="AS4" s="10">
        <v>3800156</v>
      </c>
      <c r="AT4" s="10">
        <v>1212713</v>
      </c>
      <c r="AU4" s="10">
        <v>2389345</v>
      </c>
      <c r="AV4" s="10">
        <v>3664968</v>
      </c>
      <c r="AW4" s="10">
        <v>5087477</v>
      </c>
      <c r="AX4" s="10">
        <v>1678778</v>
      </c>
      <c r="AY4" s="10">
        <v>3192487</v>
      </c>
      <c r="AZ4" s="10">
        <v>5004378</v>
      </c>
      <c r="BA4" s="10">
        <v>6901576</v>
      </c>
      <c r="BB4" s="10">
        <v>2034623</v>
      </c>
      <c r="BC4" s="10">
        <v>4194320</v>
      </c>
      <c r="BD4" s="10">
        <v>6186948</v>
      </c>
      <c r="BE4" s="10">
        <v>8363730</v>
      </c>
      <c r="BF4" s="10">
        <v>2058343</v>
      </c>
      <c r="BG4" s="10">
        <v>4468014</v>
      </c>
      <c r="BH4" s="10">
        <v>6936003</v>
      </c>
      <c r="BI4" s="10">
        <v>9562310</v>
      </c>
      <c r="BJ4" s="10">
        <v>2707800</v>
      </c>
      <c r="BK4" s="10">
        <v>5282335</v>
      </c>
      <c r="BL4" s="10">
        <v>7726854</v>
      </c>
      <c r="BM4" s="10">
        <v>10412769</v>
      </c>
      <c r="BN4" s="10">
        <v>2328690</v>
      </c>
    </row>
    <row r="5" spans="1:66" ht="15" customHeight="1" x14ac:dyDescent="0.25">
      <c r="A5" s="8" t="s">
        <v>367</v>
      </c>
      <c r="B5" s="10">
        <v>158199</v>
      </c>
      <c r="C5" s="10">
        <v>316031</v>
      </c>
      <c r="D5" s="10">
        <v>522822</v>
      </c>
      <c r="E5" s="10">
        <v>729965</v>
      </c>
      <c r="F5" s="10">
        <v>161883</v>
      </c>
      <c r="G5" s="10">
        <v>368666</v>
      </c>
      <c r="H5" s="10">
        <v>554075</v>
      </c>
      <c r="I5" s="10">
        <v>766126</v>
      </c>
      <c r="J5" s="10">
        <v>194563</v>
      </c>
      <c r="K5" s="10">
        <v>382896</v>
      </c>
      <c r="L5" s="10">
        <v>625627</v>
      </c>
      <c r="M5" s="10">
        <v>864102</v>
      </c>
      <c r="N5" s="10">
        <v>221413</v>
      </c>
      <c r="O5" s="10">
        <v>477866</v>
      </c>
      <c r="P5" s="10">
        <v>775591</v>
      </c>
      <c r="Q5" s="10">
        <v>1084879</v>
      </c>
      <c r="R5" s="10">
        <v>269317</v>
      </c>
      <c r="S5" s="10">
        <v>552905</v>
      </c>
      <c r="T5" s="10">
        <v>881586</v>
      </c>
      <c r="U5" s="10">
        <v>1227929</v>
      </c>
      <c r="V5" s="10">
        <v>315741</v>
      </c>
      <c r="W5" s="10">
        <v>643850</v>
      </c>
      <c r="X5" s="10">
        <v>927824</v>
      </c>
      <c r="Y5" s="10">
        <v>1303728</v>
      </c>
      <c r="Z5" s="10">
        <v>317618</v>
      </c>
      <c r="AA5" s="10">
        <v>600389</v>
      </c>
      <c r="AB5" s="10">
        <v>920499</v>
      </c>
      <c r="AC5" s="10">
        <v>1279514</v>
      </c>
      <c r="AD5" s="10">
        <v>290017</v>
      </c>
      <c r="AE5" s="10">
        <v>600180</v>
      </c>
      <c r="AF5" s="10">
        <v>943257</v>
      </c>
      <c r="AG5" s="10">
        <v>1240448</v>
      </c>
      <c r="AH5" s="10">
        <v>334233</v>
      </c>
      <c r="AI5" s="10">
        <v>716472</v>
      </c>
      <c r="AJ5" s="10">
        <v>1133800</v>
      </c>
      <c r="AK5" s="10">
        <v>1497542</v>
      </c>
      <c r="AL5" s="10">
        <v>331094</v>
      </c>
      <c r="AM5" s="10">
        <v>764806</v>
      </c>
      <c r="AN5" s="10">
        <v>1227387</v>
      </c>
      <c r="AO5" s="10">
        <v>1804451</v>
      </c>
      <c r="AP5" s="10">
        <v>518185</v>
      </c>
      <c r="AQ5" s="10">
        <v>1091486</v>
      </c>
      <c r="AR5" s="10">
        <v>1876990</v>
      </c>
      <c r="AS5" s="10">
        <v>2746649</v>
      </c>
      <c r="AT5" s="10">
        <v>903717</v>
      </c>
      <c r="AU5" s="10">
        <v>2309595</v>
      </c>
      <c r="AV5" s="10">
        <v>3327361</v>
      </c>
      <c r="AW5" s="10">
        <v>4330036</v>
      </c>
      <c r="AX5" s="10">
        <v>1152852</v>
      </c>
      <c r="AY5" s="10">
        <v>2269850</v>
      </c>
      <c r="AZ5" s="10">
        <v>3713870</v>
      </c>
      <c r="BA5" s="10">
        <v>5115642</v>
      </c>
      <c r="BB5" s="10">
        <v>1606701</v>
      </c>
      <c r="BC5" s="10">
        <v>3323856</v>
      </c>
      <c r="BD5" s="10">
        <v>4938445</v>
      </c>
      <c r="BE5" s="10">
        <v>6590797</v>
      </c>
      <c r="BF5" s="10">
        <v>1675799</v>
      </c>
      <c r="BG5" s="10">
        <v>3632370</v>
      </c>
      <c r="BH5" s="10">
        <v>5709659</v>
      </c>
      <c r="BI5" s="10">
        <v>7908508</v>
      </c>
      <c r="BJ5" s="10">
        <v>1983490</v>
      </c>
      <c r="BK5" s="10">
        <v>4012924</v>
      </c>
      <c r="BL5" s="10">
        <v>6083237</v>
      </c>
      <c r="BM5" s="10">
        <v>8147677</v>
      </c>
      <c r="BN5" s="10">
        <v>1889022</v>
      </c>
    </row>
    <row r="6" spans="1:66" ht="15" customHeight="1" x14ac:dyDescent="0.25">
      <c r="A6" s="8" t="s">
        <v>368</v>
      </c>
      <c r="B6" s="10">
        <v>44147</v>
      </c>
      <c r="C6" s="10">
        <v>88997</v>
      </c>
      <c r="D6" s="10">
        <v>135920</v>
      </c>
      <c r="E6" s="10">
        <v>183990</v>
      </c>
      <c r="F6" s="10">
        <v>47499</v>
      </c>
      <c r="G6" s="10">
        <v>93239</v>
      </c>
      <c r="H6" s="10">
        <v>139393</v>
      </c>
      <c r="I6" s="10">
        <v>188030</v>
      </c>
      <c r="J6" s="10">
        <v>49573</v>
      </c>
      <c r="K6" s="10">
        <v>101731</v>
      </c>
      <c r="L6" s="10">
        <v>154365</v>
      </c>
      <c r="M6" s="10">
        <v>208337</v>
      </c>
      <c r="N6" s="10">
        <v>52136</v>
      </c>
      <c r="O6" s="10">
        <v>105747</v>
      </c>
      <c r="P6" s="10">
        <v>161504</v>
      </c>
      <c r="Q6" s="10">
        <v>218279</v>
      </c>
      <c r="R6" s="10">
        <v>58805</v>
      </c>
      <c r="S6" s="10">
        <v>119066</v>
      </c>
      <c r="T6" s="10">
        <v>182667</v>
      </c>
      <c r="U6" s="10">
        <v>250477</v>
      </c>
      <c r="V6" s="10">
        <v>74298</v>
      </c>
      <c r="W6" s="10">
        <v>151811</v>
      </c>
      <c r="X6" s="10">
        <v>234216</v>
      </c>
      <c r="Y6" s="10">
        <v>319358</v>
      </c>
      <c r="Z6" s="10">
        <v>85157</v>
      </c>
      <c r="AA6" s="10">
        <v>170248</v>
      </c>
      <c r="AB6" s="10">
        <v>254047</v>
      </c>
      <c r="AC6" s="10">
        <v>343257</v>
      </c>
      <c r="AD6" s="10">
        <v>68987</v>
      </c>
      <c r="AE6" s="10">
        <v>139345</v>
      </c>
      <c r="AF6" s="10">
        <v>211445</v>
      </c>
      <c r="AG6" s="10">
        <v>283875</v>
      </c>
      <c r="AH6" s="10">
        <v>73412</v>
      </c>
      <c r="AI6" s="10">
        <v>150217</v>
      </c>
      <c r="AJ6" s="10">
        <v>230392</v>
      </c>
      <c r="AK6" s="10">
        <v>317023</v>
      </c>
      <c r="AL6" s="10">
        <v>81657</v>
      </c>
      <c r="AM6" s="10">
        <v>193536</v>
      </c>
      <c r="AN6" s="10">
        <v>294520</v>
      </c>
      <c r="AO6" s="10">
        <v>396783</v>
      </c>
      <c r="AP6" s="10">
        <v>100176</v>
      </c>
      <c r="AQ6" s="10">
        <v>212934</v>
      </c>
      <c r="AR6" s="10">
        <v>330781</v>
      </c>
      <c r="AS6" s="10">
        <v>451359</v>
      </c>
      <c r="AT6" s="10">
        <v>123670</v>
      </c>
      <c r="AU6" s="10">
        <v>250415</v>
      </c>
      <c r="AV6" s="10">
        <v>380385</v>
      </c>
      <c r="AW6" s="10">
        <v>520178</v>
      </c>
      <c r="AX6" s="10">
        <v>134350</v>
      </c>
      <c r="AY6" s="10">
        <v>269571</v>
      </c>
      <c r="AZ6" s="10">
        <v>411728</v>
      </c>
      <c r="BA6" s="10">
        <v>565557</v>
      </c>
      <c r="BB6" s="10">
        <v>150932</v>
      </c>
      <c r="BC6" s="10">
        <v>302757</v>
      </c>
      <c r="BD6" s="10">
        <v>460358</v>
      </c>
      <c r="BE6" s="10">
        <v>628042</v>
      </c>
      <c r="BF6" s="10">
        <v>166533</v>
      </c>
      <c r="BG6" s="10">
        <v>356057</v>
      </c>
      <c r="BH6" s="10">
        <v>567815</v>
      </c>
      <c r="BI6" s="10">
        <v>812485</v>
      </c>
      <c r="BJ6" s="10">
        <v>229607</v>
      </c>
      <c r="BK6" s="10">
        <v>467204</v>
      </c>
      <c r="BL6" s="10">
        <v>705858</v>
      </c>
      <c r="BM6" s="10">
        <v>1001296</v>
      </c>
      <c r="BN6" s="75">
        <v>254050</v>
      </c>
    </row>
    <row r="7" spans="1:66" ht="15" customHeight="1" x14ac:dyDescent="0.25">
      <c r="A7" s="8" t="s">
        <v>369</v>
      </c>
      <c r="B7" s="10">
        <v>20093</v>
      </c>
      <c r="C7" s="10">
        <v>35409</v>
      </c>
      <c r="D7" s="10">
        <v>57651</v>
      </c>
      <c r="E7" s="10">
        <v>84859</v>
      </c>
      <c r="F7" s="10">
        <v>18845</v>
      </c>
      <c r="G7" s="10">
        <v>43493</v>
      </c>
      <c r="H7" s="10">
        <v>68172</v>
      </c>
      <c r="I7" s="10">
        <v>93354</v>
      </c>
      <c r="J7" s="10">
        <v>22944</v>
      </c>
      <c r="K7" s="10">
        <v>45574</v>
      </c>
      <c r="L7" s="10">
        <v>74384</v>
      </c>
      <c r="M7" s="10">
        <v>108466</v>
      </c>
      <c r="N7" s="10">
        <v>28659</v>
      </c>
      <c r="O7" s="10">
        <v>63665</v>
      </c>
      <c r="P7" s="10">
        <v>102179</v>
      </c>
      <c r="Q7" s="10">
        <v>142872</v>
      </c>
      <c r="R7" s="10">
        <v>35425</v>
      </c>
      <c r="S7" s="10">
        <v>71504</v>
      </c>
      <c r="T7" s="10">
        <v>114978</v>
      </c>
      <c r="U7" s="10">
        <v>168138</v>
      </c>
      <c r="V7" s="10">
        <v>37162</v>
      </c>
      <c r="W7" s="10">
        <v>85529</v>
      </c>
      <c r="X7" s="10">
        <v>134181</v>
      </c>
      <c r="Y7" s="10">
        <v>194959</v>
      </c>
      <c r="Z7" s="10">
        <v>44743</v>
      </c>
      <c r="AA7" s="10">
        <v>85867</v>
      </c>
      <c r="AB7" s="10">
        <v>124016</v>
      </c>
      <c r="AC7" s="10">
        <v>168060</v>
      </c>
      <c r="AD7" s="10">
        <v>44221</v>
      </c>
      <c r="AE7" s="10">
        <v>88276</v>
      </c>
      <c r="AF7" s="10">
        <v>143734</v>
      </c>
      <c r="AG7" s="10">
        <v>193361</v>
      </c>
      <c r="AH7" s="10">
        <v>43141</v>
      </c>
      <c r="AI7" s="10">
        <v>95805</v>
      </c>
      <c r="AJ7" s="10">
        <v>162898</v>
      </c>
      <c r="AK7" s="10">
        <v>225299</v>
      </c>
      <c r="AL7" s="10">
        <v>50997</v>
      </c>
      <c r="AM7" s="10">
        <v>115471</v>
      </c>
      <c r="AN7" s="10">
        <v>188626</v>
      </c>
      <c r="AO7" s="10">
        <v>282231</v>
      </c>
      <c r="AP7" s="10">
        <v>76749</v>
      </c>
      <c r="AQ7" s="10">
        <v>165450</v>
      </c>
      <c r="AR7" s="10">
        <v>281048</v>
      </c>
      <c r="AS7" s="10">
        <v>406706</v>
      </c>
      <c r="AT7" s="10">
        <v>135762</v>
      </c>
      <c r="AU7" s="10">
        <v>320750</v>
      </c>
      <c r="AV7" s="10">
        <v>444619</v>
      </c>
      <c r="AW7" s="10">
        <v>528142</v>
      </c>
      <c r="AX7" s="10">
        <v>146222</v>
      </c>
      <c r="AY7" s="10">
        <v>262085</v>
      </c>
      <c r="AZ7" s="10">
        <v>438436</v>
      </c>
      <c r="BA7" s="10">
        <v>569352</v>
      </c>
      <c r="BB7" s="10">
        <v>162899</v>
      </c>
      <c r="BC7" s="10">
        <v>327074</v>
      </c>
      <c r="BD7" s="10">
        <v>487741</v>
      </c>
      <c r="BE7" s="10">
        <v>737547</v>
      </c>
      <c r="BF7" s="10">
        <v>165674</v>
      </c>
      <c r="BG7" s="10">
        <v>339212</v>
      </c>
      <c r="BH7" s="10">
        <v>541850</v>
      </c>
      <c r="BI7" s="10">
        <v>712757</v>
      </c>
      <c r="BJ7" s="10">
        <v>178793</v>
      </c>
      <c r="BK7" s="10">
        <v>387158</v>
      </c>
      <c r="BL7" s="10">
        <v>588123</v>
      </c>
      <c r="BM7" s="10">
        <v>786135</v>
      </c>
      <c r="BN7" s="75">
        <v>171187</v>
      </c>
    </row>
    <row r="8" spans="1:66" ht="15" customHeight="1" x14ac:dyDescent="0.25">
      <c r="A8" s="8" t="s">
        <v>370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239</v>
      </c>
      <c r="J8" s="10">
        <v>92</v>
      </c>
      <c r="K8" s="10">
        <v>230</v>
      </c>
      <c r="L8" s="10">
        <v>360</v>
      </c>
      <c r="M8" s="10">
        <v>519</v>
      </c>
      <c r="N8" s="10">
        <v>158</v>
      </c>
      <c r="O8" s="10">
        <v>246</v>
      </c>
      <c r="P8" s="10">
        <v>551</v>
      </c>
      <c r="Q8" s="10">
        <v>567</v>
      </c>
      <c r="R8" s="10">
        <v>220</v>
      </c>
      <c r="S8" s="10">
        <v>248</v>
      </c>
      <c r="T8" s="10">
        <v>675</v>
      </c>
      <c r="U8" s="10">
        <v>919</v>
      </c>
      <c r="V8" s="10">
        <v>242</v>
      </c>
      <c r="W8" s="10">
        <v>426</v>
      </c>
      <c r="X8" s="10">
        <v>601</v>
      </c>
      <c r="Y8" s="10">
        <v>1215</v>
      </c>
      <c r="Z8" s="10">
        <v>339</v>
      </c>
      <c r="AA8" s="10">
        <v>730</v>
      </c>
      <c r="AB8" s="10">
        <v>1110</v>
      </c>
      <c r="AC8" s="10">
        <v>1469</v>
      </c>
      <c r="AD8" s="10">
        <v>782</v>
      </c>
      <c r="AE8" s="10">
        <v>1706</v>
      </c>
      <c r="AF8" s="10">
        <v>2598</v>
      </c>
      <c r="AG8" s="10">
        <v>3464</v>
      </c>
      <c r="AH8" s="10">
        <v>1250</v>
      </c>
      <c r="AI8" s="10">
        <v>2801</v>
      </c>
      <c r="AJ8" s="10">
        <v>4329</v>
      </c>
      <c r="AK8" s="10">
        <v>6067</v>
      </c>
      <c r="AL8" s="10">
        <v>2174</v>
      </c>
      <c r="AM8" s="10">
        <v>3684</v>
      </c>
      <c r="AN8" s="10">
        <v>5316</v>
      </c>
      <c r="AO8" s="10">
        <v>6940</v>
      </c>
      <c r="AP8" s="10">
        <v>3367</v>
      </c>
      <c r="AQ8" s="10">
        <v>5644</v>
      </c>
      <c r="AR8" s="10">
        <v>7873</v>
      </c>
      <c r="AS8" s="10">
        <v>12118</v>
      </c>
      <c r="AT8" s="10">
        <v>4424</v>
      </c>
      <c r="AU8" s="10">
        <v>6463</v>
      </c>
      <c r="AV8" s="10">
        <v>8846</v>
      </c>
      <c r="AW8" s="10">
        <v>10712</v>
      </c>
      <c r="AX8" s="10">
        <v>5055</v>
      </c>
      <c r="AY8" s="10">
        <v>8382</v>
      </c>
      <c r="AZ8" s="10">
        <v>8175</v>
      </c>
      <c r="BA8" s="10">
        <v>12035</v>
      </c>
      <c r="BB8" s="10">
        <v>4506</v>
      </c>
      <c r="BC8" s="10">
        <v>6875</v>
      </c>
      <c r="BD8" s="10">
        <v>8405</v>
      </c>
      <c r="BE8" s="10">
        <v>10908</v>
      </c>
      <c r="BF8" s="10">
        <v>21099</v>
      </c>
      <c r="BG8" s="10">
        <v>18053</v>
      </c>
      <c r="BH8" s="10">
        <v>21967</v>
      </c>
      <c r="BI8" s="10">
        <v>25618</v>
      </c>
      <c r="BJ8" s="10">
        <v>4397</v>
      </c>
      <c r="BK8" s="10">
        <v>7683</v>
      </c>
      <c r="BL8" s="10">
        <v>10707</v>
      </c>
      <c r="BM8" s="10">
        <v>14641</v>
      </c>
      <c r="BN8" s="75">
        <v>4688</v>
      </c>
    </row>
    <row r="9" spans="1:66" ht="15" customHeight="1" x14ac:dyDescent="0.25">
      <c r="A9" s="8" t="s">
        <v>371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-185</v>
      </c>
      <c r="J9" s="10">
        <v>0</v>
      </c>
      <c r="K9" s="10">
        <v>0</v>
      </c>
      <c r="L9" s="10">
        <v>0</v>
      </c>
      <c r="M9" s="10">
        <v>5044</v>
      </c>
      <c r="N9" s="10">
        <v>106</v>
      </c>
      <c r="O9" s="10">
        <v>2087</v>
      </c>
      <c r="P9" s="10">
        <v>1593</v>
      </c>
      <c r="Q9" s="10">
        <v>9783</v>
      </c>
      <c r="R9" s="10">
        <v>2639</v>
      </c>
      <c r="S9" s="10">
        <v>2955</v>
      </c>
      <c r="T9" s="10">
        <v>4784</v>
      </c>
      <c r="U9" s="10">
        <v>11723</v>
      </c>
      <c r="V9" s="10">
        <v>3265</v>
      </c>
      <c r="W9" s="10">
        <v>7787</v>
      </c>
      <c r="X9" s="10">
        <v>18489</v>
      </c>
      <c r="Y9" s="10">
        <v>16203</v>
      </c>
      <c r="Z9" s="10">
        <v>-10485</v>
      </c>
      <c r="AA9" s="10">
        <v>-11531</v>
      </c>
      <c r="AB9" s="10">
        <v>-7353</v>
      </c>
      <c r="AC9" s="10">
        <v>-5896</v>
      </c>
      <c r="AD9" s="10">
        <v>-2114</v>
      </c>
      <c r="AE9" s="10">
        <v>-2446</v>
      </c>
      <c r="AF9" s="10">
        <v>-3411</v>
      </c>
      <c r="AG9" s="10">
        <v>-6031</v>
      </c>
      <c r="AH9" s="10">
        <v>8254</v>
      </c>
      <c r="AI9" s="10">
        <v>2311</v>
      </c>
      <c r="AJ9" s="10">
        <v>5834</v>
      </c>
      <c r="AK9" s="10">
        <v>6824</v>
      </c>
      <c r="AL9" s="10">
        <v>1260</v>
      </c>
      <c r="AM9" s="10">
        <v>5212</v>
      </c>
      <c r="AN9" s="10">
        <v>5251</v>
      </c>
      <c r="AO9" s="10">
        <v>2722</v>
      </c>
      <c r="AP9" s="10">
        <v>10961</v>
      </c>
      <c r="AQ9" s="10">
        <v>17668</v>
      </c>
      <c r="AR9" s="10">
        <v>16072</v>
      </c>
      <c r="AS9" s="10">
        <v>8064</v>
      </c>
      <c r="AT9" s="10">
        <v>-3221</v>
      </c>
      <c r="AU9" s="10">
        <v>-8349</v>
      </c>
      <c r="AV9" s="10">
        <v>-11409</v>
      </c>
      <c r="AW9" s="10">
        <v>-21684</v>
      </c>
      <c r="AX9" s="10">
        <v>-1584</v>
      </c>
      <c r="AY9" s="10">
        <v>-6270</v>
      </c>
      <c r="AZ9" s="10">
        <v>-2337</v>
      </c>
      <c r="BA9" s="10">
        <v>-8472</v>
      </c>
      <c r="BB9" s="10">
        <v>444</v>
      </c>
      <c r="BC9" s="10">
        <v>2060</v>
      </c>
      <c r="BD9" s="10">
        <v>16685</v>
      </c>
      <c r="BE9" s="10">
        <v>17939</v>
      </c>
      <c r="BF9" s="10">
        <v>8700</v>
      </c>
      <c r="BG9" s="10">
        <v>6344</v>
      </c>
      <c r="BH9" s="10">
        <v>7688</v>
      </c>
      <c r="BI9" s="10">
        <v>22896</v>
      </c>
      <c r="BJ9" s="10">
        <v>10335</v>
      </c>
      <c r="BK9" s="10">
        <v>22903</v>
      </c>
      <c r="BL9" s="10">
        <v>42734</v>
      </c>
      <c r="BM9" s="10">
        <v>74336</v>
      </c>
      <c r="BN9" s="75">
        <v>10413</v>
      </c>
    </row>
    <row r="10" spans="1:66" ht="15" customHeight="1" x14ac:dyDescent="0.25">
      <c r="A10" s="8" t="s">
        <v>372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12054</v>
      </c>
      <c r="J10" s="10">
        <v>0</v>
      </c>
      <c r="K10" s="10">
        <v>0</v>
      </c>
      <c r="L10" s="10">
        <v>0</v>
      </c>
      <c r="M10" s="10">
        <v>36297</v>
      </c>
      <c r="N10" s="10">
        <v>-3344</v>
      </c>
      <c r="O10" s="10">
        <v>19539</v>
      </c>
      <c r="P10" s="10">
        <v>38755</v>
      </c>
      <c r="Q10" s="10">
        <v>28721</v>
      </c>
      <c r="R10" s="10">
        <v>4431</v>
      </c>
      <c r="S10" s="10">
        <v>7730</v>
      </c>
      <c r="T10" s="10">
        <v>9503</v>
      </c>
      <c r="U10" s="10">
        <v>23515</v>
      </c>
      <c r="V10" s="10">
        <v>13306</v>
      </c>
      <c r="W10" s="10">
        <v>33612</v>
      </c>
      <c r="X10" s="10">
        <v>70664</v>
      </c>
      <c r="Y10" s="10">
        <v>81119</v>
      </c>
      <c r="Z10" s="10">
        <v>12622</v>
      </c>
      <c r="AA10" s="10">
        <v>35965</v>
      </c>
      <c r="AB10" s="10">
        <v>64704</v>
      </c>
      <c r="AC10" s="10">
        <v>94434</v>
      </c>
      <c r="AD10" s="10">
        <v>25768</v>
      </c>
      <c r="AE10" s="10">
        <v>53727</v>
      </c>
      <c r="AF10" s="10">
        <v>68561</v>
      </c>
      <c r="AG10" s="10">
        <v>72559</v>
      </c>
      <c r="AH10" s="10">
        <v>21220</v>
      </c>
      <c r="AI10" s="10">
        <v>34680</v>
      </c>
      <c r="AJ10" s="10">
        <v>51375</v>
      </c>
      <c r="AK10" s="10">
        <v>40676</v>
      </c>
      <c r="AL10" s="10">
        <v>7368</v>
      </c>
      <c r="AM10" s="10">
        <v>-5437</v>
      </c>
      <c r="AN10" s="10">
        <v>12496</v>
      </c>
      <c r="AO10" s="10">
        <v>3941</v>
      </c>
      <c r="AP10" s="10">
        <v>-8241</v>
      </c>
      <c r="AQ10" s="10">
        <v>-2696</v>
      </c>
      <c r="AR10" s="10">
        <v>22414</v>
      </c>
      <c r="AS10" s="10">
        <v>61127</v>
      </c>
      <c r="AT10" s="10">
        <v>4447</v>
      </c>
      <c r="AU10" s="10">
        <v>753</v>
      </c>
      <c r="AV10" s="10">
        <v>8371</v>
      </c>
      <c r="AW10" s="10">
        <v>30466</v>
      </c>
      <c r="AX10" s="10">
        <v>14196</v>
      </c>
      <c r="AY10" s="10">
        <v>17465</v>
      </c>
      <c r="AZ10" s="10">
        <v>38078</v>
      </c>
      <c r="BA10" s="10">
        <v>72362</v>
      </c>
      <c r="BB10" s="10">
        <v>36432</v>
      </c>
      <c r="BC10" s="10">
        <v>78747</v>
      </c>
      <c r="BD10" s="10">
        <v>98885</v>
      </c>
      <c r="BE10" s="10">
        <v>154489</v>
      </c>
      <c r="BF10" s="10">
        <v>-7023</v>
      </c>
      <c r="BG10" s="10">
        <v>-28214</v>
      </c>
      <c r="BH10" s="10">
        <v>-43679</v>
      </c>
      <c r="BI10" s="10">
        <v>-101022</v>
      </c>
      <c r="BJ10" s="10">
        <v>477</v>
      </c>
      <c r="BK10" s="10">
        <v>13700</v>
      </c>
      <c r="BL10" s="10">
        <v>-1851</v>
      </c>
      <c r="BM10" s="10">
        <v>29565</v>
      </c>
      <c r="BN10" s="75">
        <v>12052</v>
      </c>
    </row>
    <row r="11" spans="1:66" ht="15" customHeight="1" x14ac:dyDescent="0.25">
      <c r="A11" s="8" t="s">
        <v>373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6075</v>
      </c>
      <c r="J11" s="10">
        <v>0</v>
      </c>
      <c r="K11" s="10">
        <v>0</v>
      </c>
      <c r="L11" s="10">
        <v>0</v>
      </c>
      <c r="M11" s="10">
        <v>958</v>
      </c>
      <c r="N11" s="10">
        <v>147</v>
      </c>
      <c r="O11" s="10">
        <v>2983</v>
      </c>
      <c r="P11" s="10">
        <v>3049</v>
      </c>
      <c r="Q11" s="10">
        <v>6394</v>
      </c>
      <c r="R11" s="10">
        <v>1527</v>
      </c>
      <c r="S11" s="10">
        <v>245</v>
      </c>
      <c r="T11" s="10">
        <v>5184</v>
      </c>
      <c r="U11" s="10">
        <v>5537</v>
      </c>
      <c r="V11" s="10">
        <v>7640</v>
      </c>
      <c r="W11" s="10">
        <v>19586</v>
      </c>
      <c r="X11" s="10">
        <v>39431</v>
      </c>
      <c r="Y11" s="10">
        <v>48884</v>
      </c>
      <c r="Z11" s="10">
        <v>-710</v>
      </c>
      <c r="AA11" s="10">
        <v>-5547</v>
      </c>
      <c r="AB11" s="10">
        <v>-2208</v>
      </c>
      <c r="AC11" s="10">
        <v>-7571</v>
      </c>
      <c r="AD11" s="10">
        <v>2056</v>
      </c>
      <c r="AE11" s="10">
        <v>9603</v>
      </c>
      <c r="AF11" s="10">
        <v>11627</v>
      </c>
      <c r="AG11" s="10">
        <v>14867</v>
      </c>
      <c r="AH11" s="10">
        <v>12874</v>
      </c>
      <c r="AI11" s="10">
        <v>17882</v>
      </c>
      <c r="AJ11" s="10">
        <v>22328</v>
      </c>
      <c r="AK11" s="10">
        <v>15344</v>
      </c>
      <c r="AL11" s="10">
        <v>-820</v>
      </c>
      <c r="AM11" s="10">
        <v>6653</v>
      </c>
      <c r="AN11" s="10">
        <v>3872</v>
      </c>
      <c r="AO11" s="10">
        <v>3803</v>
      </c>
      <c r="AP11" s="10">
        <v>25239</v>
      </c>
      <c r="AQ11" s="10">
        <v>49374</v>
      </c>
      <c r="AR11" s="10">
        <v>62575</v>
      </c>
      <c r="AS11" s="10">
        <v>54031</v>
      </c>
      <c r="AT11" s="10">
        <v>11861</v>
      </c>
      <c r="AU11" s="10">
        <v>-11128</v>
      </c>
      <c r="AV11" s="10">
        <v>-11743</v>
      </c>
      <c r="AW11" s="10">
        <v>-13078</v>
      </c>
      <c r="AX11" s="10">
        <v>11571</v>
      </c>
      <c r="AY11" s="10">
        <v>22862</v>
      </c>
      <c r="AZ11" s="10">
        <v>32590</v>
      </c>
      <c r="BA11" s="10">
        <v>31520</v>
      </c>
      <c r="BB11" s="10">
        <v>9938</v>
      </c>
      <c r="BC11" s="10">
        <v>21471</v>
      </c>
      <c r="BD11" s="10">
        <v>42917</v>
      </c>
      <c r="BE11" s="10">
        <v>41357</v>
      </c>
      <c r="BF11" s="10">
        <v>26955</v>
      </c>
      <c r="BG11" s="10">
        <v>33862</v>
      </c>
      <c r="BH11" s="10">
        <v>36169</v>
      </c>
      <c r="BI11" s="10">
        <v>31194</v>
      </c>
      <c r="BJ11" s="10">
        <v>25069</v>
      </c>
      <c r="BK11" s="10">
        <v>35612</v>
      </c>
      <c r="BL11" s="10">
        <v>30036</v>
      </c>
      <c r="BM11" s="10">
        <v>41168</v>
      </c>
      <c r="BN11" s="75">
        <v>20986</v>
      </c>
    </row>
    <row r="12" spans="1:66" ht="15" customHeight="1" x14ac:dyDescent="0.25">
      <c r="A12" s="8" t="s">
        <v>374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13017</v>
      </c>
      <c r="J12" s="10">
        <v>0</v>
      </c>
      <c r="K12" s="10">
        <v>0</v>
      </c>
      <c r="L12" s="10">
        <v>0</v>
      </c>
      <c r="M12" s="10">
        <v>2489</v>
      </c>
      <c r="N12" s="10">
        <v>992</v>
      </c>
      <c r="O12" s="10">
        <v>5528</v>
      </c>
      <c r="P12" s="10">
        <v>9248</v>
      </c>
      <c r="Q12" s="10">
        <v>11486</v>
      </c>
      <c r="R12" s="10">
        <v>-467</v>
      </c>
      <c r="S12" s="10">
        <v>5021</v>
      </c>
      <c r="T12" s="10">
        <v>12998</v>
      </c>
      <c r="U12" s="10">
        <v>23577</v>
      </c>
      <c r="V12" s="10">
        <v>3475</v>
      </c>
      <c r="W12" s="10">
        <v>14590</v>
      </c>
      <c r="X12" s="10">
        <v>23822</v>
      </c>
      <c r="Y12" s="10">
        <v>19187</v>
      </c>
      <c r="Z12" s="10">
        <v>2842</v>
      </c>
      <c r="AA12" s="10">
        <v>8445</v>
      </c>
      <c r="AB12" s="10">
        <v>14736</v>
      </c>
      <c r="AC12" s="10">
        <v>21011</v>
      </c>
      <c r="AD12" s="10">
        <v>6987</v>
      </c>
      <c r="AE12" s="10">
        <v>10352</v>
      </c>
      <c r="AF12" s="10">
        <v>29494</v>
      </c>
      <c r="AG12" s="10">
        <v>15233</v>
      </c>
      <c r="AH12" s="10">
        <v>5888</v>
      </c>
      <c r="AI12" s="10">
        <v>17745</v>
      </c>
      <c r="AJ12" s="10">
        <v>29468</v>
      </c>
      <c r="AK12" s="10">
        <v>37441</v>
      </c>
      <c r="AL12" s="10">
        <v>-13172</v>
      </c>
      <c r="AM12" s="10">
        <v>-9825</v>
      </c>
      <c r="AN12" s="10">
        <v>2517</v>
      </c>
      <c r="AO12" s="10">
        <v>12806</v>
      </c>
      <c r="AP12" s="10">
        <v>34177</v>
      </c>
      <c r="AQ12" s="10">
        <v>58408</v>
      </c>
      <c r="AR12" s="10">
        <v>75571</v>
      </c>
      <c r="AS12" s="10">
        <v>83257</v>
      </c>
      <c r="AT12" s="10">
        <v>22111</v>
      </c>
      <c r="AU12" s="10">
        <v>9353</v>
      </c>
      <c r="AV12" s="10">
        <v>17793</v>
      </c>
      <c r="AW12" s="10">
        <v>16429</v>
      </c>
      <c r="AX12" s="10">
        <v>32787</v>
      </c>
      <c r="AY12" s="10">
        <v>53304</v>
      </c>
      <c r="AZ12" s="10">
        <v>82605</v>
      </c>
      <c r="BA12" s="10">
        <v>108947</v>
      </c>
      <c r="BB12" s="10">
        <v>15726</v>
      </c>
      <c r="BC12" s="10">
        <v>26914</v>
      </c>
      <c r="BD12" s="10">
        <v>46933</v>
      </c>
      <c r="BE12" s="10">
        <v>87732</v>
      </c>
      <c r="BF12" s="10">
        <v>22561</v>
      </c>
      <c r="BG12" s="10">
        <v>51472</v>
      </c>
      <c r="BH12" s="10">
        <v>80103</v>
      </c>
      <c r="BI12" s="10">
        <v>114027</v>
      </c>
      <c r="BJ12" s="10">
        <v>33534</v>
      </c>
      <c r="BK12" s="10">
        <v>26916</v>
      </c>
      <c r="BL12" s="10">
        <v>67539</v>
      </c>
      <c r="BM12" s="10">
        <v>28667</v>
      </c>
      <c r="BN12" s="75">
        <v>4261</v>
      </c>
    </row>
    <row r="13" spans="1:66" ht="15" customHeight="1" x14ac:dyDescent="0.25">
      <c r="A13" s="8" t="s">
        <v>375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3677</v>
      </c>
      <c r="J13" s="10">
        <v>0</v>
      </c>
      <c r="K13" s="10">
        <v>0</v>
      </c>
      <c r="L13" s="10">
        <v>0</v>
      </c>
      <c r="M13" s="10">
        <v>8097</v>
      </c>
      <c r="N13" s="10">
        <v>1387</v>
      </c>
      <c r="O13" s="10">
        <v>3705</v>
      </c>
      <c r="P13" s="10">
        <v>10463</v>
      </c>
      <c r="Q13" s="10">
        <v>15052</v>
      </c>
      <c r="R13" s="10">
        <v>1111</v>
      </c>
      <c r="S13" s="10">
        <v>1364</v>
      </c>
      <c r="T13" s="10">
        <v>1862</v>
      </c>
      <c r="U13" s="10">
        <v>2541</v>
      </c>
      <c r="V13" s="10">
        <v>886</v>
      </c>
      <c r="W13" s="10">
        <v>2237</v>
      </c>
      <c r="X13" s="10">
        <v>4483</v>
      </c>
      <c r="Y13" s="10">
        <v>5655</v>
      </c>
      <c r="Z13" s="10">
        <v>595</v>
      </c>
      <c r="AA13" s="10">
        <v>809</v>
      </c>
      <c r="AB13" s="10">
        <v>1961</v>
      </c>
      <c r="AC13" s="10">
        <v>3962</v>
      </c>
      <c r="AD13" s="10">
        <v>1895</v>
      </c>
      <c r="AE13" s="10">
        <v>3837</v>
      </c>
      <c r="AF13" s="10">
        <v>6485</v>
      </c>
      <c r="AG13" s="10">
        <v>11954</v>
      </c>
      <c r="AH13" s="10">
        <v>848</v>
      </c>
      <c r="AI13" s="10">
        <v>6932</v>
      </c>
      <c r="AJ13" s="10">
        <v>8532</v>
      </c>
      <c r="AK13" s="10">
        <v>9881</v>
      </c>
      <c r="AL13" s="10">
        <v>3103</v>
      </c>
      <c r="AM13" s="10">
        <v>3736</v>
      </c>
      <c r="AN13" s="10">
        <v>7785</v>
      </c>
      <c r="AO13" s="10">
        <v>13998</v>
      </c>
      <c r="AP13" s="10">
        <v>776</v>
      </c>
      <c r="AQ13" s="10">
        <v>5121</v>
      </c>
      <c r="AR13" s="10">
        <v>6164</v>
      </c>
      <c r="AS13" s="10">
        <v>7869</v>
      </c>
      <c r="AT13" s="10">
        <v>2014</v>
      </c>
      <c r="AU13" s="10">
        <v>4145</v>
      </c>
      <c r="AV13" s="10">
        <v>8800</v>
      </c>
      <c r="AW13" s="10">
        <v>47424</v>
      </c>
      <c r="AX13" s="10">
        <v>630</v>
      </c>
      <c r="AY13" s="10">
        <v>10773</v>
      </c>
      <c r="AZ13" s="10">
        <v>12252</v>
      </c>
      <c r="BA13" s="10">
        <v>15318</v>
      </c>
      <c r="BB13" s="10">
        <v>7475</v>
      </c>
      <c r="BC13" s="10">
        <v>8609</v>
      </c>
      <c r="BD13" s="10">
        <v>10400</v>
      </c>
      <c r="BE13" s="10">
        <v>20964</v>
      </c>
      <c r="BF13" s="10">
        <v>4289</v>
      </c>
      <c r="BG13" s="10">
        <v>12503</v>
      </c>
      <c r="BH13" s="10">
        <v>29766</v>
      </c>
      <c r="BI13" s="10">
        <v>51602</v>
      </c>
      <c r="BJ13" s="10">
        <v>22173</v>
      </c>
      <c r="BK13" s="10">
        <v>54460</v>
      </c>
      <c r="BL13" s="10">
        <v>103848</v>
      </c>
      <c r="BM13" s="10">
        <v>150310</v>
      </c>
      <c r="BN13" s="75">
        <v>5101</v>
      </c>
    </row>
    <row r="14" spans="1:66" ht="15" customHeight="1" x14ac:dyDescent="0.25">
      <c r="A14" s="8" t="s">
        <v>376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123251</v>
      </c>
      <c r="J14" s="10">
        <v>0</v>
      </c>
      <c r="K14" s="10">
        <v>0</v>
      </c>
      <c r="L14" s="10">
        <v>0</v>
      </c>
      <c r="M14" s="10">
        <v>136982</v>
      </c>
      <c r="N14" s="10">
        <v>35767</v>
      </c>
      <c r="O14" s="10">
        <v>73821</v>
      </c>
      <c r="P14" s="10">
        <v>107463</v>
      </c>
      <c r="Q14" s="10">
        <v>138564</v>
      </c>
      <c r="R14" s="10">
        <v>37359</v>
      </c>
      <c r="S14" s="10">
        <v>72773</v>
      </c>
      <c r="T14" s="10">
        <v>108703</v>
      </c>
      <c r="U14" s="10">
        <v>146296</v>
      </c>
      <c r="V14" s="10">
        <v>37006</v>
      </c>
      <c r="W14" s="10">
        <v>76019</v>
      </c>
      <c r="X14" s="10">
        <v>112315</v>
      </c>
      <c r="Y14" s="10">
        <v>149774</v>
      </c>
      <c r="Z14" s="10">
        <v>42970</v>
      </c>
      <c r="AA14" s="10">
        <v>83263</v>
      </c>
      <c r="AB14" s="10">
        <v>136557</v>
      </c>
      <c r="AC14" s="10">
        <v>191238</v>
      </c>
      <c r="AD14" s="10">
        <v>50563</v>
      </c>
      <c r="AE14" s="10">
        <v>102242</v>
      </c>
      <c r="AF14" s="10">
        <v>152504</v>
      </c>
      <c r="AG14" s="10">
        <v>199767</v>
      </c>
      <c r="AH14" s="10">
        <v>31348</v>
      </c>
      <c r="AI14" s="10">
        <v>54301</v>
      </c>
      <c r="AJ14" s="10">
        <v>70704</v>
      </c>
      <c r="AK14" s="10">
        <v>84537</v>
      </c>
      <c r="AL14" s="10">
        <v>7646</v>
      </c>
      <c r="AM14" s="10">
        <v>15056</v>
      </c>
      <c r="AN14" s="10">
        <v>46513</v>
      </c>
      <c r="AO14" s="10">
        <v>78383</v>
      </c>
      <c r="AP14" s="10">
        <v>5018</v>
      </c>
      <c r="AQ14" s="10">
        <v>6550</v>
      </c>
      <c r="AR14" s="10">
        <v>19207</v>
      </c>
      <c r="AS14" s="10">
        <v>8269</v>
      </c>
      <c r="AT14" s="10">
        <v>10082</v>
      </c>
      <c r="AU14" s="10">
        <v>-303</v>
      </c>
      <c r="AV14" s="10">
        <v>9377</v>
      </c>
      <c r="AW14" s="10">
        <v>51969</v>
      </c>
      <c r="AX14" s="10">
        <v>10591</v>
      </c>
      <c r="AY14" s="10">
        <v>21545</v>
      </c>
      <c r="AZ14" s="10">
        <v>44576</v>
      </c>
      <c r="BA14" s="10">
        <v>78366</v>
      </c>
      <c r="BB14" s="10">
        <v>35853</v>
      </c>
      <c r="BC14" s="10">
        <v>67122</v>
      </c>
      <c r="BD14" s="10">
        <v>109255</v>
      </c>
      <c r="BE14" s="10">
        <v>150062</v>
      </c>
      <c r="BF14" s="10">
        <v>37947</v>
      </c>
      <c r="BG14" s="10">
        <v>81390</v>
      </c>
      <c r="BH14" s="10">
        <v>126865</v>
      </c>
      <c r="BI14" s="10">
        <v>166727</v>
      </c>
      <c r="BJ14" s="10">
        <v>38713</v>
      </c>
      <c r="BK14" s="10">
        <v>69283</v>
      </c>
      <c r="BL14" s="10">
        <v>98744</v>
      </c>
      <c r="BM14" s="10">
        <v>179358</v>
      </c>
      <c r="BN14" s="75">
        <v>63139</v>
      </c>
    </row>
    <row r="15" spans="1:66" ht="15" customHeight="1" x14ac:dyDescent="0.25">
      <c r="A15" s="8" t="s">
        <v>294</v>
      </c>
      <c r="B15" s="10">
        <v>68</v>
      </c>
      <c r="C15" s="10">
        <v>-1204</v>
      </c>
      <c r="D15" s="10">
        <v>-1687</v>
      </c>
      <c r="E15" s="10">
        <v>-2090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-293</v>
      </c>
      <c r="AI15" s="10">
        <v>-293</v>
      </c>
      <c r="AJ15" s="10">
        <v>-2364</v>
      </c>
      <c r="AK15" s="10">
        <v>-3429</v>
      </c>
      <c r="AL15" s="10">
        <v>0</v>
      </c>
      <c r="AM15" s="10">
        <v>-2839</v>
      </c>
      <c r="AN15" s="10">
        <v>-2839</v>
      </c>
      <c r="AO15" s="10">
        <v>-10435</v>
      </c>
      <c r="AP15" s="10">
        <v>0</v>
      </c>
      <c r="AQ15" s="10">
        <v>4231</v>
      </c>
      <c r="AR15" s="10">
        <v>-2617</v>
      </c>
      <c r="AS15" s="10">
        <v>-3870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-113</v>
      </c>
      <c r="BF15" s="10">
        <v>-73</v>
      </c>
      <c r="BG15" s="10">
        <v>1200</v>
      </c>
      <c r="BH15" s="10">
        <v>1034</v>
      </c>
      <c r="BI15" s="10">
        <v>5198</v>
      </c>
      <c r="BJ15" s="10">
        <v>517</v>
      </c>
      <c r="BK15" s="10">
        <v>3523</v>
      </c>
      <c r="BL15" s="10">
        <v>7133</v>
      </c>
      <c r="BM15" s="10">
        <v>11616</v>
      </c>
      <c r="BN15" s="75">
        <v>80</v>
      </c>
    </row>
    <row r="16" spans="1:66" ht="15" customHeight="1" x14ac:dyDescent="0.25">
      <c r="A16" s="8" t="s">
        <v>377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-174338</v>
      </c>
      <c r="AD16" s="10">
        <v>0</v>
      </c>
      <c r="AE16" s="10">
        <v>0</v>
      </c>
      <c r="AF16" s="10">
        <v>0</v>
      </c>
      <c r="AG16" s="10">
        <v>-182690</v>
      </c>
      <c r="AH16" s="10">
        <v>0</v>
      </c>
      <c r="AI16" s="10">
        <v>-86661</v>
      </c>
      <c r="AJ16" s="10">
        <v>-151643</v>
      </c>
      <c r="AK16" s="10">
        <v>-178941</v>
      </c>
      <c r="AL16" s="10">
        <v>-25544</v>
      </c>
      <c r="AM16" s="10">
        <v>-48858</v>
      </c>
      <c r="AN16" s="10">
        <v>-84671</v>
      </c>
      <c r="AO16" s="10">
        <v>-99966</v>
      </c>
      <c r="AP16" s="10">
        <v>-17582</v>
      </c>
      <c r="AQ16" s="10">
        <v>-26005</v>
      </c>
      <c r="AR16" s="10">
        <v>-33423</v>
      </c>
      <c r="AS16" s="10">
        <v>-35423</v>
      </c>
      <c r="AT16" s="10">
        <v>-2154</v>
      </c>
      <c r="AU16" s="10">
        <v>-6779</v>
      </c>
      <c r="AV16" s="10">
        <v>-14479</v>
      </c>
      <c r="AW16" s="10">
        <v>-23029</v>
      </c>
      <c r="AX16" s="10">
        <v>-13507</v>
      </c>
      <c r="AY16" s="10">
        <v>-12226</v>
      </c>
      <c r="AZ16" s="10">
        <v>-29731</v>
      </c>
      <c r="BA16" s="10">
        <v>-43947</v>
      </c>
      <c r="BB16" s="10">
        <v>-16665</v>
      </c>
      <c r="BC16" s="10">
        <v>-31680</v>
      </c>
      <c r="BD16" s="10">
        <v>-50633</v>
      </c>
      <c r="BE16" s="10">
        <v>-64950</v>
      </c>
      <c r="BF16" s="10">
        <v>-16341</v>
      </c>
      <c r="BG16" s="10">
        <v>-28887</v>
      </c>
      <c r="BH16" s="10">
        <v>-45709</v>
      </c>
      <c r="BI16" s="10">
        <v>-58971</v>
      </c>
      <c r="BJ16" s="10">
        <v>-19836</v>
      </c>
      <c r="BK16" s="10">
        <v>-38640</v>
      </c>
      <c r="BL16" s="10">
        <v>-208838</v>
      </c>
      <c r="BM16" s="10">
        <v>-263533</v>
      </c>
      <c r="BN16" s="75">
        <v>-40597</v>
      </c>
    </row>
    <row r="17" spans="1:66" ht="15" hidden="1" customHeight="1" x14ac:dyDescent="0.25">
      <c r="A17" s="8" t="s">
        <v>378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-485570</v>
      </c>
      <c r="AV17" s="10">
        <v>-502953</v>
      </c>
      <c r="AW17" s="10">
        <v>-506942</v>
      </c>
      <c r="AX17" s="10">
        <v>-34420</v>
      </c>
      <c r="AY17" s="10">
        <v>-41300</v>
      </c>
      <c r="AZ17" s="10">
        <v>-40768</v>
      </c>
      <c r="BA17" s="10">
        <v>-69740</v>
      </c>
      <c r="BB17" s="10">
        <v>-28933</v>
      </c>
      <c r="BC17" s="10">
        <v>-28933</v>
      </c>
      <c r="BD17" s="10">
        <v>-28933</v>
      </c>
      <c r="BE17" s="10">
        <v>-28933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75">
        <v>0</v>
      </c>
    </row>
    <row r="18" spans="1:66" ht="15" customHeight="1" x14ac:dyDescent="0.25">
      <c r="A18" s="8" t="s">
        <v>379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>
        <v>116854</v>
      </c>
      <c r="AX18" s="10">
        <v>220035</v>
      </c>
      <c r="AY18" s="10">
        <v>316446</v>
      </c>
      <c r="AZ18" s="10">
        <v>294904</v>
      </c>
      <c r="BA18" s="10">
        <v>454636</v>
      </c>
      <c r="BB18" s="10">
        <v>49315</v>
      </c>
      <c r="BC18" s="10">
        <v>89448</v>
      </c>
      <c r="BD18" s="10">
        <v>46490</v>
      </c>
      <c r="BE18" s="10">
        <v>17889</v>
      </c>
      <c r="BF18" s="10">
        <v>-47777</v>
      </c>
      <c r="BG18" s="10">
        <v>-7348</v>
      </c>
      <c r="BH18" s="10">
        <v>-97525</v>
      </c>
      <c r="BI18" s="10">
        <v>-128709</v>
      </c>
      <c r="BJ18" s="10">
        <v>200531</v>
      </c>
      <c r="BK18" s="10">
        <v>219609</v>
      </c>
      <c r="BL18" s="10">
        <v>199584</v>
      </c>
      <c r="BM18" s="10">
        <v>211533</v>
      </c>
      <c r="BN18" s="75">
        <v>-65692</v>
      </c>
    </row>
    <row r="19" spans="1:66" ht="15" customHeight="1" x14ac:dyDescent="0.25">
      <c r="A19" s="8" t="s">
        <v>380</v>
      </c>
      <c r="B19" s="10">
        <v>-70700</v>
      </c>
      <c r="C19" s="10">
        <v>-13593</v>
      </c>
      <c r="D19" s="10">
        <v>-310112</v>
      </c>
      <c r="E19" s="10">
        <v>-378019</v>
      </c>
      <c r="F19" s="10">
        <v>-33545</v>
      </c>
      <c r="G19" s="10">
        <v>-148039</v>
      </c>
      <c r="H19" s="10">
        <v>-494815</v>
      </c>
      <c r="I19" s="10">
        <v>-748906</v>
      </c>
      <c r="J19" s="10">
        <v>-7579</v>
      </c>
      <c r="K19" s="10">
        <v>-197874</v>
      </c>
      <c r="L19" s="10">
        <v>-318245</v>
      </c>
      <c r="M19" s="10">
        <v>-354559</v>
      </c>
      <c r="N19" s="10">
        <v>-6294</v>
      </c>
      <c r="O19" s="10">
        <v>-282634</v>
      </c>
      <c r="P19" s="10">
        <v>-380019</v>
      </c>
      <c r="Q19" s="10">
        <v>-445242</v>
      </c>
      <c r="R19" s="10">
        <v>-12641</v>
      </c>
      <c r="S19" s="10">
        <v>-131280</v>
      </c>
      <c r="T19" s="10">
        <v>-444952</v>
      </c>
      <c r="U19" s="10">
        <v>-698673</v>
      </c>
      <c r="V19" s="10">
        <v>-353455</v>
      </c>
      <c r="W19" s="10">
        <v>-590504</v>
      </c>
      <c r="X19" s="10">
        <v>-933684</v>
      </c>
      <c r="Y19" s="10">
        <v>-1202117</v>
      </c>
      <c r="Z19" s="10">
        <v>-53031</v>
      </c>
      <c r="AA19" s="10">
        <v>217499</v>
      </c>
      <c r="AB19" s="10">
        <v>189246</v>
      </c>
      <c r="AC19" s="10">
        <v>41434</v>
      </c>
      <c r="AD19" s="10">
        <v>-70398</v>
      </c>
      <c r="AE19" s="10">
        <v>-383578</v>
      </c>
      <c r="AF19" s="10">
        <v>-591089</v>
      </c>
      <c r="AG19" s="10">
        <v>-739361</v>
      </c>
      <c r="AH19" s="10">
        <v>-39573</v>
      </c>
      <c r="AI19" s="10">
        <v>-455376</v>
      </c>
      <c r="AJ19" s="10">
        <v>-806940</v>
      </c>
      <c r="AK19" s="10">
        <v>-758609</v>
      </c>
      <c r="AL19" s="10">
        <v>-392495</v>
      </c>
      <c r="AM19" s="10">
        <v>-634231</v>
      </c>
      <c r="AN19" s="10">
        <v>-631293</v>
      </c>
      <c r="AO19" s="10">
        <v>-587804</v>
      </c>
      <c r="AP19" s="10">
        <v>-223088</v>
      </c>
      <c r="AQ19" s="10">
        <v>-609028</v>
      </c>
      <c r="AR19" s="10">
        <v>-108472</v>
      </c>
      <c r="AS19" s="10">
        <v>129876</v>
      </c>
      <c r="AT19" s="10">
        <v>-808260</v>
      </c>
      <c r="AU19" s="10">
        <v>-1862452</v>
      </c>
      <c r="AV19" s="10">
        <v>-3039278</v>
      </c>
      <c r="AW19" s="10">
        <v>-4058043</v>
      </c>
      <c r="AX19" s="10">
        <v>-1414544</v>
      </c>
      <c r="AY19" s="10">
        <v>-2788035</v>
      </c>
      <c r="AZ19" s="10">
        <v>-3508166</v>
      </c>
      <c r="BA19" s="10">
        <v>-3964645</v>
      </c>
      <c r="BB19" s="10">
        <v>260387</v>
      </c>
      <c r="BC19" s="10">
        <v>-1085144</v>
      </c>
      <c r="BD19" s="10">
        <v>-1167252</v>
      </c>
      <c r="BE19" s="10">
        <v>-1341907</v>
      </c>
      <c r="BF19" s="10">
        <v>-479973</v>
      </c>
      <c r="BG19" s="10">
        <v>-1389198</v>
      </c>
      <c r="BH19" s="10">
        <v>-2265720</v>
      </c>
      <c r="BI19" s="10">
        <v>-2310041</v>
      </c>
      <c r="BJ19" s="10">
        <v>-2167257</v>
      </c>
      <c r="BK19" s="10">
        <v>-3315490</v>
      </c>
      <c r="BL19" s="10">
        <v>-3488523</v>
      </c>
      <c r="BM19" s="10">
        <v>-3961736</v>
      </c>
      <c r="BN19" s="75">
        <v>-1066241</v>
      </c>
    </row>
    <row r="20" spans="1:66" ht="15" customHeight="1" x14ac:dyDescent="0.25">
      <c r="A20" s="8" t="s">
        <v>381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>
        <v>-842687</v>
      </c>
      <c r="AX20" s="10"/>
      <c r="AY20" s="10">
        <v>-1015125</v>
      </c>
      <c r="AZ20" s="10">
        <v>-1467673</v>
      </c>
      <c r="BA20" s="10">
        <v>-1435059</v>
      </c>
      <c r="BB20" s="10">
        <v>-29407</v>
      </c>
      <c r="BC20" s="10">
        <v>-519643</v>
      </c>
      <c r="BD20" s="10">
        <v>-571403</v>
      </c>
      <c r="BE20" s="10">
        <v>-689737</v>
      </c>
      <c r="BF20" s="10">
        <v>-260115</v>
      </c>
      <c r="BG20" s="10">
        <v>-314115</v>
      </c>
      <c r="BH20" s="10">
        <v>47701</v>
      </c>
      <c r="BI20" s="10">
        <v>-123083</v>
      </c>
      <c r="BJ20" s="10">
        <v>-84935</v>
      </c>
      <c r="BK20" s="10">
        <v>-273502</v>
      </c>
      <c r="BL20" s="10">
        <v>-381087</v>
      </c>
      <c r="BM20" s="10">
        <v>-767226</v>
      </c>
      <c r="BN20" s="10">
        <v>42591</v>
      </c>
    </row>
    <row r="21" spans="1:66" ht="15" customHeight="1" x14ac:dyDescent="0.25">
      <c r="A21" s="48" t="s">
        <v>382</v>
      </c>
      <c r="B21" s="10">
        <v>-55872</v>
      </c>
      <c r="C21" s="10">
        <v>-220205</v>
      </c>
      <c r="D21" s="10">
        <v>-260135</v>
      </c>
      <c r="E21" s="10">
        <v>-205873</v>
      </c>
      <c r="F21" s="10">
        <v>-13249</v>
      </c>
      <c r="G21" s="10">
        <v>-79154</v>
      </c>
      <c r="H21" s="10">
        <v>-263387</v>
      </c>
      <c r="I21" s="10">
        <v>-273341</v>
      </c>
      <c r="J21" s="10">
        <v>11661</v>
      </c>
      <c r="K21" s="10">
        <v>-65298</v>
      </c>
      <c r="L21" s="10">
        <v>3940</v>
      </c>
      <c r="M21" s="10">
        <v>92326</v>
      </c>
      <c r="N21" s="10">
        <v>-10480</v>
      </c>
      <c r="O21" s="10">
        <v>-64721</v>
      </c>
      <c r="P21" s="10">
        <v>-164417</v>
      </c>
      <c r="Q21" s="10">
        <v>-137643</v>
      </c>
      <c r="R21" s="10">
        <v>-10915</v>
      </c>
      <c r="S21" s="10">
        <v>-68663</v>
      </c>
      <c r="T21" s="10">
        <v>-205126</v>
      </c>
      <c r="U21" s="10">
        <v>-227238</v>
      </c>
      <c r="V21" s="10">
        <v>-120339</v>
      </c>
      <c r="W21" s="10">
        <v>-167273</v>
      </c>
      <c r="X21" s="10">
        <v>-250318</v>
      </c>
      <c r="Y21" s="10">
        <v>-67035</v>
      </c>
      <c r="Z21" s="10">
        <v>124924</v>
      </c>
      <c r="AA21" s="10">
        <v>220189</v>
      </c>
      <c r="AB21" s="10">
        <v>243869</v>
      </c>
      <c r="AC21" s="10">
        <v>276537</v>
      </c>
      <c r="AD21" s="10">
        <v>-34410</v>
      </c>
      <c r="AE21" s="10">
        <v>-139795</v>
      </c>
      <c r="AF21" s="10">
        <v>-198933</v>
      </c>
      <c r="AG21" s="10">
        <v>-172271</v>
      </c>
      <c r="AH21" s="10">
        <v>-80622</v>
      </c>
      <c r="AI21" s="10">
        <v>-292414</v>
      </c>
      <c r="AJ21" s="10">
        <v>-458108</v>
      </c>
      <c r="AK21" s="10">
        <v>-441614</v>
      </c>
      <c r="AL21" s="10">
        <v>-35319</v>
      </c>
      <c r="AM21" s="10">
        <v>-147203</v>
      </c>
      <c r="AN21" s="10">
        <v>-394769</v>
      </c>
      <c r="AO21" s="10">
        <v>-311532</v>
      </c>
      <c r="AP21" s="10">
        <v>-354014</v>
      </c>
      <c r="AQ21" s="10">
        <v>-460817</v>
      </c>
      <c r="AR21" s="10">
        <v>-205628</v>
      </c>
      <c r="AS21" s="10">
        <v>-439340</v>
      </c>
      <c r="AT21" s="10">
        <v>-485705</v>
      </c>
      <c r="AU21" s="10">
        <v>-1240638</v>
      </c>
      <c r="AV21" s="10">
        <v>-1830383</v>
      </c>
      <c r="AW21" s="10">
        <v>-2670807</v>
      </c>
      <c r="AX21" s="10">
        <v>-1027650</v>
      </c>
      <c r="AY21" s="10">
        <v>-1467938</v>
      </c>
      <c r="AZ21" s="10">
        <v>-1794363</v>
      </c>
      <c r="BA21" s="10">
        <v>-1424939</v>
      </c>
      <c r="BB21" s="10">
        <v>114233</v>
      </c>
      <c r="BC21" s="10">
        <v>-149908</v>
      </c>
      <c r="BD21" s="10">
        <v>-287451</v>
      </c>
      <c r="BE21" s="10">
        <v>142764</v>
      </c>
      <c r="BF21" s="10">
        <v>-41600</v>
      </c>
      <c r="BG21" s="10">
        <v>-390010</v>
      </c>
      <c r="BH21" s="10">
        <v>-778002</v>
      </c>
      <c r="BI21" s="10">
        <v>-997309</v>
      </c>
      <c r="BJ21" s="10">
        <v>-663533</v>
      </c>
      <c r="BK21" s="10">
        <v>-626706</v>
      </c>
      <c r="BL21" s="10">
        <v>-677444</v>
      </c>
      <c r="BM21" s="10">
        <v>-355541</v>
      </c>
      <c r="BN21" s="10">
        <v>-485408</v>
      </c>
    </row>
    <row r="22" spans="1:66" ht="15" customHeight="1" x14ac:dyDescent="0.25">
      <c r="A22" s="8" t="s">
        <v>383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>
        <v>-274776</v>
      </c>
      <c r="AX22" s="10"/>
      <c r="AY22" s="10">
        <v>-4145</v>
      </c>
      <c r="AZ22" s="10">
        <v>238845</v>
      </c>
      <c r="BA22" s="10">
        <v>655045</v>
      </c>
      <c r="BB22" s="10">
        <v>83938</v>
      </c>
      <c r="BC22" s="10">
        <v>135033</v>
      </c>
      <c r="BD22" s="10">
        <v>126602</v>
      </c>
      <c r="BE22" s="10">
        <v>246397</v>
      </c>
      <c r="BF22" s="10">
        <v>-26783</v>
      </c>
      <c r="BG22" s="10">
        <v>-81849</v>
      </c>
      <c r="BH22" s="10">
        <v>-17318</v>
      </c>
      <c r="BI22" s="10">
        <v>-38716</v>
      </c>
      <c r="BJ22" s="10">
        <v>-247003</v>
      </c>
      <c r="BK22" s="10">
        <v>-183815</v>
      </c>
      <c r="BL22" s="10">
        <v>-207508</v>
      </c>
      <c r="BM22" s="10">
        <v>31533</v>
      </c>
      <c r="BN22" s="10">
        <v>-19985</v>
      </c>
    </row>
    <row r="23" spans="1:66" ht="15" customHeight="1" x14ac:dyDescent="0.25">
      <c r="A23" s="8" t="s">
        <v>384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>
        <v>840881</v>
      </c>
      <c r="AX23" s="10"/>
      <c r="AY23" s="10">
        <v>169784</v>
      </c>
      <c r="AZ23" s="10">
        <v>323589</v>
      </c>
      <c r="BA23" s="10">
        <v>-82620</v>
      </c>
      <c r="BB23" s="10">
        <v>265193</v>
      </c>
      <c r="BC23" s="10">
        <v>142334</v>
      </c>
      <c r="BD23" s="10">
        <v>289066</v>
      </c>
      <c r="BE23" s="10">
        <v>194660</v>
      </c>
      <c r="BF23" s="10">
        <v>125292</v>
      </c>
      <c r="BG23" s="10">
        <v>685503</v>
      </c>
      <c r="BH23" s="10">
        <v>591882</v>
      </c>
      <c r="BI23" s="10">
        <v>944618</v>
      </c>
      <c r="BJ23" s="10">
        <v>-328779</v>
      </c>
      <c r="BK23" s="10">
        <v>-788098</v>
      </c>
      <c r="BL23" s="10">
        <v>-890340</v>
      </c>
      <c r="BM23" s="10">
        <v>-909901</v>
      </c>
      <c r="BN23" s="10">
        <v>485792</v>
      </c>
    </row>
    <row r="24" spans="1:66" ht="15" customHeight="1" x14ac:dyDescent="0.25">
      <c r="A24" s="8" t="s">
        <v>385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>
        <v>-32258</v>
      </c>
      <c r="AX24" s="10"/>
      <c r="AY24" s="10">
        <v>218829</v>
      </c>
      <c r="AZ24" s="10">
        <v>141733</v>
      </c>
      <c r="BA24" s="10">
        <v>-184475</v>
      </c>
      <c r="BB24" s="10">
        <v>230871</v>
      </c>
      <c r="BC24" s="10">
        <v>188593</v>
      </c>
      <c r="BD24" s="10">
        <v>228278</v>
      </c>
      <c r="BE24" s="10">
        <v>-162284</v>
      </c>
      <c r="BF24" s="10">
        <v>325613</v>
      </c>
      <c r="BG24" s="10">
        <v>232641</v>
      </c>
      <c r="BH24" s="10">
        <v>254702</v>
      </c>
      <c r="BI24" s="10">
        <v>-227047</v>
      </c>
      <c r="BJ24" s="10">
        <v>227942</v>
      </c>
      <c r="BK24" s="10">
        <v>163657</v>
      </c>
      <c r="BL24" s="10">
        <v>211430</v>
      </c>
      <c r="BM24" s="10">
        <v>-375592</v>
      </c>
      <c r="BN24" s="10">
        <v>175540</v>
      </c>
    </row>
    <row r="25" spans="1:66" ht="15" customHeight="1" x14ac:dyDescent="0.25">
      <c r="A25" s="8" t="s">
        <v>386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>
        <v>539232</v>
      </c>
      <c r="AX25" s="10"/>
      <c r="AY25" s="10">
        <v>107847</v>
      </c>
      <c r="AZ25" s="10">
        <v>333999</v>
      </c>
      <c r="BA25" s="10">
        <v>618377</v>
      </c>
      <c r="BB25" s="10">
        <v>234453</v>
      </c>
      <c r="BC25" s="10">
        <v>156745</v>
      </c>
      <c r="BD25" s="10">
        <v>242930</v>
      </c>
      <c r="BE25" s="10">
        <v>456271</v>
      </c>
      <c r="BF25" s="10">
        <v>282135</v>
      </c>
      <c r="BG25" s="10">
        <v>-228944</v>
      </c>
      <c r="BH25" s="10">
        <v>-335415</v>
      </c>
      <c r="BI25" s="10">
        <v>422836</v>
      </c>
      <c r="BJ25" s="10">
        <v>-75841</v>
      </c>
      <c r="BK25" s="10">
        <v>237785</v>
      </c>
      <c r="BL25" s="10">
        <v>390342</v>
      </c>
      <c r="BM25" s="10">
        <v>801256</v>
      </c>
      <c r="BN25" s="10">
        <v>456750</v>
      </c>
    </row>
    <row r="26" spans="1:66" ht="15" customHeight="1" x14ac:dyDescent="0.25">
      <c r="A26" s="8" t="s">
        <v>387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>
        <v>-428620</v>
      </c>
      <c r="AX26" s="10"/>
      <c r="AY26" s="10">
        <v>-200871</v>
      </c>
      <c r="AZ26" s="10">
        <v>-428832</v>
      </c>
      <c r="BA26" s="10">
        <v>-843728</v>
      </c>
      <c r="BB26" s="10">
        <v>4367</v>
      </c>
      <c r="BC26" s="10">
        <v>14683</v>
      </c>
      <c r="BD26" s="10">
        <v>343068</v>
      </c>
      <c r="BE26" s="10">
        <v>325871</v>
      </c>
      <c r="BF26" s="10">
        <v>-103882</v>
      </c>
      <c r="BG26" s="10">
        <v>-41862</v>
      </c>
      <c r="BH26" s="10">
        <v>-104938</v>
      </c>
      <c r="BI26" s="10">
        <v>-129912</v>
      </c>
      <c r="BJ26" s="10">
        <v>-97936</v>
      </c>
      <c r="BK26" s="10">
        <v>-556782</v>
      </c>
      <c r="BL26" s="10">
        <v>-83795</v>
      </c>
      <c r="BM26" s="10">
        <v>-103709</v>
      </c>
      <c r="BN26" s="10">
        <v>-888668</v>
      </c>
    </row>
    <row r="27" spans="1:66" ht="15" customHeight="1" x14ac:dyDescent="0.25">
      <c r="A27" s="48" t="s">
        <v>388</v>
      </c>
      <c r="B27" s="10">
        <v>-63566</v>
      </c>
      <c r="C27" s="10">
        <v>-92862</v>
      </c>
      <c r="D27" s="10">
        <v>-124255</v>
      </c>
      <c r="E27" s="10">
        <v>-152808</v>
      </c>
      <c r="F27" s="10">
        <v>-45622</v>
      </c>
      <c r="G27" s="10">
        <v>-78373</v>
      </c>
      <c r="H27" s="10">
        <v>-133543</v>
      </c>
      <c r="I27" s="10">
        <v>-174304</v>
      </c>
      <c r="J27" s="10">
        <v>-51241</v>
      </c>
      <c r="K27" s="10">
        <v>-95186</v>
      </c>
      <c r="L27" s="10">
        <v>-150729</v>
      </c>
      <c r="M27" s="10">
        <v>-210296</v>
      </c>
      <c r="N27" s="10">
        <v>-71190</v>
      </c>
      <c r="O27" s="10">
        <v>-128334</v>
      </c>
      <c r="P27" s="10">
        <v>-192547</v>
      </c>
      <c r="Q27" s="10">
        <v>-280483</v>
      </c>
      <c r="R27" s="10">
        <v>-81448</v>
      </c>
      <c r="S27" s="10">
        <v>-156338</v>
      </c>
      <c r="T27" s="10">
        <v>-218669</v>
      </c>
      <c r="U27" s="10">
        <v>-290872</v>
      </c>
      <c r="V27" s="10">
        <v>-72419</v>
      </c>
      <c r="W27" s="10">
        <v>-166823</v>
      </c>
      <c r="X27" s="10">
        <v>-235308</v>
      </c>
      <c r="Y27" s="10">
        <v>-298415</v>
      </c>
      <c r="Z27" s="10">
        <v>-56995</v>
      </c>
      <c r="AA27" s="10">
        <v>-95318</v>
      </c>
      <c r="AB27" s="10">
        <v>-168189</v>
      </c>
      <c r="AC27" s="10">
        <v>-244334</v>
      </c>
      <c r="AD27" s="10">
        <v>-35116</v>
      </c>
      <c r="AE27" s="10">
        <v>-82488</v>
      </c>
      <c r="AF27" s="10">
        <v>-132833</v>
      </c>
      <c r="AG27" s="10">
        <v>-167250</v>
      </c>
      <c r="AH27" s="10">
        <v>-21644</v>
      </c>
      <c r="AI27" s="10">
        <v>-78248</v>
      </c>
      <c r="AJ27" s="10">
        <v>-129734</v>
      </c>
      <c r="AK27" s="10">
        <v>-192889</v>
      </c>
      <c r="AL27" s="10">
        <v>-17587</v>
      </c>
      <c r="AM27" s="10">
        <v>-57390</v>
      </c>
      <c r="AN27" s="10">
        <v>-123674</v>
      </c>
      <c r="AO27" s="10">
        <v>-210488</v>
      </c>
      <c r="AP27" s="10">
        <v>-54621</v>
      </c>
      <c r="AQ27" s="10">
        <v>-125153</v>
      </c>
      <c r="AR27" s="10">
        <v>-260177</v>
      </c>
      <c r="AS27" s="10">
        <v>-420956</v>
      </c>
      <c r="AT27" s="10">
        <v>-50542</v>
      </c>
      <c r="AU27" s="10">
        <v>-259925</v>
      </c>
      <c r="AV27" s="10">
        <v>-465224</v>
      </c>
      <c r="AW27" s="10">
        <v>-675317</v>
      </c>
      <c r="AX27" s="10">
        <v>-140390</v>
      </c>
      <c r="AY27" s="10">
        <v>-260225</v>
      </c>
      <c r="AZ27" s="10">
        <v>-342702</v>
      </c>
      <c r="BA27" s="10">
        <v>-744674</v>
      </c>
      <c r="BB27" s="10">
        <v>-279696</v>
      </c>
      <c r="BC27" s="10">
        <v>-616592</v>
      </c>
      <c r="BD27" s="10">
        <v>-853668</v>
      </c>
      <c r="BE27" s="10">
        <v>-1159725</v>
      </c>
      <c r="BF27" s="10">
        <v>-166600</v>
      </c>
      <c r="BG27" s="10">
        <v>-577619</v>
      </c>
      <c r="BH27" s="10">
        <v>-964264</v>
      </c>
      <c r="BI27" s="10">
        <v>-1375362</v>
      </c>
      <c r="BJ27" s="10">
        <v>-413259</v>
      </c>
      <c r="BK27" s="10">
        <v>-748290</v>
      </c>
      <c r="BL27" s="10">
        <v>-1021846</v>
      </c>
      <c r="BM27" s="10">
        <v>-1423537</v>
      </c>
      <c r="BN27" s="10">
        <v>-380326</v>
      </c>
    </row>
    <row r="28" spans="1:66" ht="15" customHeight="1" x14ac:dyDescent="0.25">
      <c r="A28" s="48" t="s">
        <v>389</v>
      </c>
      <c r="B28" s="10">
        <v>-44947</v>
      </c>
      <c r="C28" s="10">
        <v>-43643</v>
      </c>
      <c r="D28" s="10">
        <v>-71791</v>
      </c>
      <c r="E28" s="10">
        <v>-109469</v>
      </c>
      <c r="F28" s="10">
        <v>-54718</v>
      </c>
      <c r="G28" s="10">
        <v>-57938</v>
      </c>
      <c r="H28" s="10">
        <v>-89153</v>
      </c>
      <c r="I28" s="10">
        <v>-88369</v>
      </c>
      <c r="J28" s="10">
        <v>-58400</v>
      </c>
      <c r="K28" s="10">
        <v>-60971</v>
      </c>
      <c r="L28" s="10">
        <v>-98515</v>
      </c>
      <c r="M28" s="10">
        <v>-99790</v>
      </c>
      <c r="N28" s="10">
        <v>-62738</v>
      </c>
      <c r="O28" s="10">
        <v>-68936</v>
      </c>
      <c r="P28" s="10">
        <v>-116525</v>
      </c>
      <c r="Q28" s="10">
        <v>-116454</v>
      </c>
      <c r="R28" s="10">
        <v>-89048</v>
      </c>
      <c r="S28" s="10">
        <v>-95035</v>
      </c>
      <c r="T28" s="10">
        <v>-148193</v>
      </c>
      <c r="U28" s="10">
        <v>-154518</v>
      </c>
      <c r="V28" s="10">
        <v>-93885</v>
      </c>
      <c r="W28" s="10">
        <v>-104182</v>
      </c>
      <c r="X28" s="10">
        <v>-159711</v>
      </c>
      <c r="Y28" s="10">
        <v>-161454</v>
      </c>
      <c r="Z28" s="10">
        <v>-138484</v>
      </c>
      <c r="AA28" s="10">
        <v>-144123</v>
      </c>
      <c r="AB28" s="10">
        <v>-187732</v>
      </c>
      <c r="AC28" s="10">
        <v>-189892</v>
      </c>
      <c r="AD28" s="10">
        <v>-120193</v>
      </c>
      <c r="AE28" s="10">
        <v>-126472</v>
      </c>
      <c r="AF28" s="10">
        <v>-188138</v>
      </c>
      <c r="AG28" s="10">
        <v>-187180</v>
      </c>
      <c r="AH28" s="10">
        <v>-122587</v>
      </c>
      <c r="AI28" s="10">
        <v>-130246</v>
      </c>
      <c r="AJ28" s="10">
        <v>-192933</v>
      </c>
      <c r="AK28" s="10">
        <v>-199162</v>
      </c>
      <c r="AL28" s="10">
        <v>-144317</v>
      </c>
      <c r="AM28" s="10">
        <v>-164708</v>
      </c>
      <c r="AN28" s="10">
        <v>-235206</v>
      </c>
      <c r="AO28" s="10">
        <v>-236146</v>
      </c>
      <c r="AP28" s="10">
        <v>-177672</v>
      </c>
      <c r="AQ28" s="10">
        <v>-197543</v>
      </c>
      <c r="AR28" s="10">
        <v>-280081</v>
      </c>
      <c r="AS28" s="10">
        <v>-283117</v>
      </c>
      <c r="AT28" s="10">
        <v>-291263</v>
      </c>
      <c r="AU28" s="10">
        <v>-303486</v>
      </c>
      <c r="AV28" s="10">
        <v>-471436</v>
      </c>
      <c r="AW28" s="10">
        <v>-461011</v>
      </c>
      <c r="AX28" s="10">
        <v>-311157</v>
      </c>
      <c r="AY28" s="10">
        <v>-336191</v>
      </c>
      <c r="AZ28" s="10">
        <v>-512762</v>
      </c>
      <c r="BA28" s="10">
        <v>-466705</v>
      </c>
      <c r="BB28" s="10">
        <v>-340549</v>
      </c>
      <c r="BC28" s="10">
        <v>-371271</v>
      </c>
      <c r="BD28" s="10">
        <v>-579623</v>
      </c>
      <c r="BE28" s="10">
        <v>-568469</v>
      </c>
      <c r="BF28" s="10">
        <v>-425308</v>
      </c>
      <c r="BG28" s="10">
        <v>-450711</v>
      </c>
      <c r="BH28" s="10">
        <v>-665474</v>
      </c>
      <c r="BI28" s="10">
        <v>-625765</v>
      </c>
      <c r="BJ28" s="10">
        <v>-462535</v>
      </c>
      <c r="BK28" s="10">
        <v>-476257</v>
      </c>
      <c r="BL28" s="10">
        <v>-697945</v>
      </c>
      <c r="BM28" s="10">
        <v>-681934</v>
      </c>
      <c r="BN28" s="10">
        <v>-424604</v>
      </c>
    </row>
    <row r="29" spans="1:66" ht="15" customHeight="1" x14ac:dyDescent="0.25">
      <c r="A29" s="8" t="s">
        <v>390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>
        <v>-52680</v>
      </c>
      <c r="AX29" s="10"/>
      <c r="AY29" s="10"/>
      <c r="AZ29" s="10"/>
      <c r="BA29" s="10">
        <v>-55867</v>
      </c>
      <c r="BB29" s="10">
        <v>-23016</v>
      </c>
      <c r="BC29" s="10">
        <v>-65118</v>
      </c>
      <c r="BD29" s="10">
        <v>-105051</v>
      </c>
      <c r="BE29" s="10">
        <v>-127655</v>
      </c>
      <c r="BF29" s="10">
        <v>-188725</v>
      </c>
      <c r="BG29" s="10">
        <v>-222232</v>
      </c>
      <c r="BH29" s="10">
        <v>-294594</v>
      </c>
      <c r="BI29" s="10">
        <v>-160301</v>
      </c>
      <c r="BJ29" s="10">
        <v>-21378</v>
      </c>
      <c r="BK29" s="10">
        <v>-63482</v>
      </c>
      <c r="BL29" s="10">
        <v>-130330</v>
      </c>
      <c r="BM29" s="10">
        <v>-177085</v>
      </c>
      <c r="BN29" s="10">
        <v>-27923</v>
      </c>
    </row>
    <row r="30" spans="1:66" ht="15" hidden="1" customHeight="1" x14ac:dyDescent="0.25">
      <c r="A30" s="8" t="s">
        <v>391</v>
      </c>
      <c r="B30" s="10">
        <v>59641</v>
      </c>
      <c r="C30" s="10">
        <v>-78336</v>
      </c>
      <c r="D30" s="10">
        <v>-89994</v>
      </c>
      <c r="E30" s="10">
        <v>-6203</v>
      </c>
      <c r="F30" s="10">
        <v>20692</v>
      </c>
      <c r="G30" s="10">
        <v>-50668</v>
      </c>
      <c r="H30" s="10">
        <v>-158381</v>
      </c>
      <c r="I30" s="10">
        <v>-343874</v>
      </c>
      <c r="J30" s="10">
        <v>23288</v>
      </c>
      <c r="K30" s="10">
        <v>-140355</v>
      </c>
      <c r="L30" s="10">
        <v>-223067</v>
      </c>
      <c r="M30" s="10">
        <v>-324344</v>
      </c>
      <c r="N30" s="10">
        <v>91360</v>
      </c>
      <c r="O30" s="10">
        <v>-163450</v>
      </c>
      <c r="P30" s="10">
        <v>-123528</v>
      </c>
      <c r="Q30" s="10">
        <v>-99545</v>
      </c>
      <c r="R30" s="10">
        <v>118511</v>
      </c>
      <c r="S30" s="10">
        <v>110039</v>
      </c>
      <c r="T30" s="10">
        <v>-122894</v>
      </c>
      <c r="U30" s="10">
        <v>-155402</v>
      </c>
      <c r="V30" s="10">
        <v>-233777</v>
      </c>
      <c r="W30" s="10">
        <v>-264270</v>
      </c>
      <c r="X30" s="10">
        <v>-599997</v>
      </c>
      <c r="Y30" s="10">
        <v>-651516</v>
      </c>
      <c r="Z30" s="10">
        <v>-29435</v>
      </c>
      <c r="AA30" s="10">
        <v>-80332</v>
      </c>
      <c r="AB30" s="10">
        <v>114662</v>
      </c>
      <c r="AC30" s="10">
        <v>89449</v>
      </c>
      <c r="AD30" s="10">
        <v>45340</v>
      </c>
      <c r="AE30" s="10">
        <v>-3428</v>
      </c>
      <c r="AF30" s="10">
        <v>-66662</v>
      </c>
      <c r="AG30" s="10">
        <v>-104890</v>
      </c>
      <c r="AH30" s="10">
        <v>23783</v>
      </c>
      <c r="AI30" s="10">
        <v>-220803</v>
      </c>
      <c r="AJ30" s="10">
        <v>-282344</v>
      </c>
      <c r="AK30" s="10">
        <v>-188969</v>
      </c>
      <c r="AL30" s="10">
        <v>-218520</v>
      </c>
      <c r="AM30" s="10">
        <v>-149474</v>
      </c>
      <c r="AN30" s="10">
        <v>96060</v>
      </c>
      <c r="AO30" s="10">
        <v>-150828</v>
      </c>
      <c r="AP30" s="10">
        <v>429620</v>
      </c>
      <c r="AQ30" s="10">
        <v>248529</v>
      </c>
      <c r="AR30" s="10">
        <v>428081</v>
      </c>
      <c r="AS30" s="10">
        <v>487751</v>
      </c>
      <c r="AT30" s="10">
        <v>-464873</v>
      </c>
      <c r="AU30" s="10">
        <v>-907260</v>
      </c>
      <c r="AV30" s="10">
        <v>-1305735</v>
      </c>
      <c r="AW30" s="10">
        <v>0</v>
      </c>
      <c r="AX30" s="10">
        <v>-819847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/>
      <c r="BM30" s="10">
        <v>0</v>
      </c>
      <c r="BN30" s="10"/>
    </row>
    <row r="31" spans="1:66" ht="15" hidden="1" customHeight="1" x14ac:dyDescent="0.25">
      <c r="A31" s="8" t="s">
        <v>392</v>
      </c>
      <c r="B31" s="10">
        <v>34044</v>
      </c>
      <c r="C31" s="10">
        <v>421453</v>
      </c>
      <c r="D31" s="10">
        <v>236063</v>
      </c>
      <c r="E31" s="10">
        <v>96334</v>
      </c>
      <c r="F31" s="10">
        <v>59352</v>
      </c>
      <c r="G31" s="10">
        <v>118094</v>
      </c>
      <c r="H31" s="10">
        <v>149649</v>
      </c>
      <c r="I31" s="10">
        <v>130982</v>
      </c>
      <c r="J31" s="10">
        <v>67113</v>
      </c>
      <c r="K31" s="10">
        <v>163936</v>
      </c>
      <c r="L31" s="10">
        <v>150126</v>
      </c>
      <c r="M31" s="10">
        <v>187545</v>
      </c>
      <c r="N31" s="10">
        <v>46754</v>
      </c>
      <c r="O31" s="10">
        <v>142807</v>
      </c>
      <c r="P31" s="10">
        <v>216998</v>
      </c>
      <c r="Q31" s="10">
        <v>188883</v>
      </c>
      <c r="R31" s="10">
        <v>50259</v>
      </c>
      <c r="S31" s="10">
        <v>78717</v>
      </c>
      <c r="T31" s="10">
        <v>249930</v>
      </c>
      <c r="U31" s="10">
        <v>129357</v>
      </c>
      <c r="V31" s="10">
        <v>166965</v>
      </c>
      <c r="W31" s="10">
        <v>112044</v>
      </c>
      <c r="X31" s="10">
        <v>311650</v>
      </c>
      <c r="Y31" s="10">
        <v>-23697</v>
      </c>
      <c r="Z31" s="10">
        <v>46959</v>
      </c>
      <c r="AA31" s="10">
        <v>317083</v>
      </c>
      <c r="AB31" s="10">
        <v>186636</v>
      </c>
      <c r="AC31" s="10">
        <v>109674</v>
      </c>
      <c r="AD31" s="10">
        <v>73981</v>
      </c>
      <c r="AE31" s="10">
        <v>-31395</v>
      </c>
      <c r="AF31" s="10">
        <v>-4523</v>
      </c>
      <c r="AG31" s="10">
        <v>-107770</v>
      </c>
      <c r="AH31" s="10">
        <v>161497</v>
      </c>
      <c r="AI31" s="10">
        <v>266335</v>
      </c>
      <c r="AJ31" s="10">
        <v>256179</v>
      </c>
      <c r="AK31" s="10">
        <v>264025</v>
      </c>
      <c r="AL31" s="10">
        <v>23248</v>
      </c>
      <c r="AM31" s="10">
        <v>-115456</v>
      </c>
      <c r="AN31" s="10">
        <v>26296</v>
      </c>
      <c r="AO31" s="10">
        <v>321190</v>
      </c>
      <c r="AP31" s="10">
        <v>-66401</v>
      </c>
      <c r="AQ31" s="10">
        <v>-74044</v>
      </c>
      <c r="AR31" s="10">
        <v>209333</v>
      </c>
      <c r="AS31" s="10">
        <v>785538</v>
      </c>
      <c r="AT31" s="10">
        <v>484123</v>
      </c>
      <c r="AU31" s="10">
        <v>848857</v>
      </c>
      <c r="AV31" s="10">
        <v>1033500</v>
      </c>
      <c r="AW31" s="10">
        <v>0</v>
      </c>
      <c r="AX31" s="10">
        <v>884500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/>
      <c r="BM31" s="10">
        <v>0</v>
      </c>
      <c r="BN31" s="10"/>
    </row>
    <row r="32" spans="1:66" ht="15" hidden="1" customHeight="1" x14ac:dyDescent="0.25">
      <c r="A32" s="8" t="s">
        <v>134</v>
      </c>
      <c r="B32" s="10">
        <v>-1320</v>
      </c>
      <c r="C32" s="10">
        <v>6242</v>
      </c>
      <c r="D32" s="10">
        <v>15736</v>
      </c>
      <c r="E32" s="10">
        <v>34737</v>
      </c>
      <c r="F32" s="10">
        <v>-5478</v>
      </c>
      <c r="G32" s="10">
        <v>-711</v>
      </c>
      <c r="H32" s="10">
        <v>23988</v>
      </c>
      <c r="I32" s="10">
        <v>3332</v>
      </c>
      <c r="J32" s="10">
        <v>13915</v>
      </c>
      <c r="K32" s="10">
        <v>38239</v>
      </c>
      <c r="L32" s="10">
        <v>51313</v>
      </c>
      <c r="M32" s="10">
        <v>21913</v>
      </c>
      <c r="N32" s="10">
        <v>3783</v>
      </c>
      <c r="O32" s="10">
        <v>13413</v>
      </c>
      <c r="P32" s="10">
        <v>22877</v>
      </c>
      <c r="Q32" s="10">
        <v>-32806</v>
      </c>
      <c r="R32" s="10">
        <v>6250</v>
      </c>
      <c r="S32" s="10">
        <v>5468</v>
      </c>
      <c r="T32" s="10">
        <v>14011</v>
      </c>
      <c r="U32" s="10">
        <v>54013</v>
      </c>
      <c r="V32" s="10">
        <v>115960</v>
      </c>
      <c r="W32" s="10">
        <v>71749</v>
      </c>
      <c r="X32" s="10">
        <v>73559</v>
      </c>
      <c r="Y32" s="10">
        <v>44477</v>
      </c>
      <c r="Z32" s="10">
        <v>-59321</v>
      </c>
      <c r="AA32" s="10">
        <v>-86383</v>
      </c>
      <c r="AB32" s="10">
        <v>-108066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/>
      <c r="BH32" s="10">
        <v>0</v>
      </c>
      <c r="BI32" s="10">
        <v>0</v>
      </c>
      <c r="BJ32" s="10">
        <v>0</v>
      </c>
      <c r="BK32" s="10">
        <v>0</v>
      </c>
      <c r="BL32" s="10"/>
      <c r="BM32" s="10">
        <v>0</v>
      </c>
      <c r="BN32" s="10"/>
    </row>
    <row r="33" spans="1:66" ht="15" customHeight="1" x14ac:dyDescent="0.25">
      <c r="A33" s="8" t="s">
        <v>393</v>
      </c>
      <c r="B33" s="10">
        <v>-63557</v>
      </c>
      <c r="C33" s="10">
        <v>-247717</v>
      </c>
      <c r="D33" s="10">
        <v>-336176</v>
      </c>
      <c r="E33" s="10">
        <v>-365205</v>
      </c>
      <c r="F33" s="10">
        <v>-34575</v>
      </c>
      <c r="G33" s="10">
        <v>-325308</v>
      </c>
      <c r="H33" s="10">
        <v>-319668</v>
      </c>
      <c r="I33" s="10">
        <v>-650475</v>
      </c>
      <c r="J33" s="10">
        <v>-242580</v>
      </c>
      <c r="K33" s="10">
        <v>-303822</v>
      </c>
      <c r="L33" s="10">
        <v>-347183</v>
      </c>
      <c r="M33" s="10">
        <v>-441754</v>
      </c>
      <c r="N33" s="10">
        <v>-97736</v>
      </c>
      <c r="O33" s="10">
        <v>165223</v>
      </c>
      <c r="P33" s="10">
        <v>82813</v>
      </c>
      <c r="Q33" s="10">
        <v>-29003</v>
      </c>
      <c r="R33" s="10">
        <v>-142363</v>
      </c>
      <c r="S33" s="10">
        <v>-454394</v>
      </c>
      <c r="T33" s="10">
        <v>-679315</v>
      </c>
      <c r="U33" s="10">
        <v>-1450466</v>
      </c>
      <c r="V33" s="10">
        <v>-167766</v>
      </c>
      <c r="W33" s="10">
        <v>-393345</v>
      </c>
      <c r="X33" s="10">
        <v>-485483</v>
      </c>
      <c r="Y33" s="10">
        <v>-903966</v>
      </c>
      <c r="Z33" s="10">
        <v>-506786</v>
      </c>
      <c r="AA33" s="10">
        <v>-630933</v>
      </c>
      <c r="AB33" s="10">
        <v>-702337</v>
      </c>
      <c r="AC33" s="10">
        <v>-678392</v>
      </c>
      <c r="AD33" s="10">
        <v>-114733</v>
      </c>
      <c r="AE33" s="10">
        <v>-183830</v>
      </c>
      <c r="AF33" s="10">
        <v>-389587</v>
      </c>
      <c r="AG33" s="10">
        <v>-200066</v>
      </c>
      <c r="AH33" s="10">
        <v>-218416</v>
      </c>
      <c r="AI33" s="10">
        <v>-320927</v>
      </c>
      <c r="AJ33" s="10">
        <v>-1554478</v>
      </c>
      <c r="AK33" s="10">
        <v>-833290</v>
      </c>
      <c r="AL33" s="10">
        <v>329249</v>
      </c>
      <c r="AM33" s="10">
        <v>226319</v>
      </c>
      <c r="AN33" s="10">
        <v>258570</v>
      </c>
      <c r="AO33" s="10">
        <v>-59748</v>
      </c>
      <c r="AP33" s="10">
        <v>27860</v>
      </c>
      <c r="AQ33" s="10">
        <v>75126</v>
      </c>
      <c r="AR33" s="10">
        <v>121482</v>
      </c>
      <c r="AS33" s="10">
        <v>207375</v>
      </c>
      <c r="AT33" s="10">
        <v>-5237</v>
      </c>
      <c r="AU33" s="10">
        <v>-210133</v>
      </c>
      <c r="AV33" s="10">
        <v>-423880</v>
      </c>
      <c r="AW33" s="10">
        <v>-720700</v>
      </c>
      <c r="AX33" s="10">
        <v>-311023</v>
      </c>
      <c r="AY33" s="10">
        <v>-528014</v>
      </c>
      <c r="AZ33" s="10">
        <v>-848852</v>
      </c>
      <c r="BA33" s="10">
        <v>-1356262</v>
      </c>
      <c r="BB33" s="10">
        <v>-343673</v>
      </c>
      <c r="BC33" s="10">
        <v>-781961</v>
      </c>
      <c r="BD33" s="10">
        <v>-1277039</v>
      </c>
      <c r="BE33" s="10">
        <v>-1714206</v>
      </c>
      <c r="BF33" s="10">
        <v>-386203</v>
      </c>
      <c r="BG33" s="10">
        <v>-2630739</v>
      </c>
      <c r="BH33" s="10">
        <v>-3064126</v>
      </c>
      <c r="BI33" s="10">
        <v>-4094629</v>
      </c>
      <c r="BJ33" s="10">
        <v>-701840</v>
      </c>
      <c r="BK33" s="10">
        <v>-1321624</v>
      </c>
      <c r="BL33" s="10">
        <v>-2043141</v>
      </c>
      <c r="BM33" s="10">
        <v>-2910810</v>
      </c>
      <c r="BN33" s="10">
        <v>-644689</v>
      </c>
    </row>
    <row r="34" spans="1:66" ht="15" hidden="1" customHeight="1" x14ac:dyDescent="0.25">
      <c r="A34" s="8" t="s">
        <v>394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-7220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/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/>
      <c r="BF34" s="10">
        <v>0</v>
      </c>
      <c r="BG34" s="10"/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/>
    </row>
    <row r="35" spans="1:66" ht="15" customHeight="1" x14ac:dyDescent="0.25">
      <c r="A35" s="8" t="s">
        <v>151</v>
      </c>
      <c r="B35" s="10">
        <v>-61392</v>
      </c>
      <c r="C35" s="10">
        <v>-218617</v>
      </c>
      <c r="D35" s="10">
        <v>-248847</v>
      </c>
      <c r="E35" s="10">
        <v>-261863</v>
      </c>
      <c r="F35" s="10">
        <v>-33800</v>
      </c>
      <c r="G35" s="10">
        <v>-74938</v>
      </c>
      <c r="H35" s="10">
        <v>-124813</v>
      </c>
      <c r="I35" s="10">
        <v>-189065</v>
      </c>
      <c r="J35" s="10">
        <v>-58335</v>
      </c>
      <c r="K35" s="10">
        <v>-113749</v>
      </c>
      <c r="L35" s="10">
        <v>-164185</v>
      </c>
      <c r="M35" s="10">
        <v>-237882</v>
      </c>
      <c r="N35" s="10">
        <v>-56759</v>
      </c>
      <c r="O35" s="10">
        <v>-118040</v>
      </c>
      <c r="P35" s="10">
        <v>-186951</v>
      </c>
      <c r="Q35" s="10">
        <v>-258699</v>
      </c>
      <c r="R35" s="10">
        <v>-64284</v>
      </c>
      <c r="S35" s="10">
        <v>-158315</v>
      </c>
      <c r="T35" s="10">
        <v>-290635</v>
      </c>
      <c r="U35" s="10">
        <v>-427652</v>
      </c>
      <c r="V35" s="10">
        <v>-120293</v>
      </c>
      <c r="W35" s="10">
        <v>-221396</v>
      </c>
      <c r="X35" s="10">
        <v>-352913</v>
      </c>
      <c r="Y35" s="10">
        <v>-468146</v>
      </c>
      <c r="Z35" s="10">
        <v>-114454</v>
      </c>
      <c r="AA35" s="10">
        <v>-196322</v>
      </c>
      <c r="AB35" s="10">
        <v>-244842</v>
      </c>
      <c r="AC35" s="10">
        <v>-325504</v>
      </c>
      <c r="AD35" s="10">
        <v>-58663</v>
      </c>
      <c r="AE35" s="10">
        <v>-114077</v>
      </c>
      <c r="AF35" s="10">
        <v>-179760</v>
      </c>
      <c r="AG35" s="10">
        <v>-254955</v>
      </c>
      <c r="AH35" s="10">
        <v>-55719</v>
      </c>
      <c r="AI35" s="10">
        <v>-139397</v>
      </c>
      <c r="AJ35" s="10">
        <v>-240334</v>
      </c>
      <c r="AK35" s="10">
        <v>-403543</v>
      </c>
      <c r="AL35" s="10">
        <v>-84206</v>
      </c>
      <c r="AM35" s="10">
        <v>-198840</v>
      </c>
      <c r="AN35" s="10">
        <v>-325797</v>
      </c>
      <c r="AO35" s="10">
        <v>-496115</v>
      </c>
      <c r="AP35" s="10">
        <v>-112683</v>
      </c>
      <c r="AQ35" s="10">
        <v>-206845</v>
      </c>
      <c r="AR35" s="10">
        <v>-345414</v>
      </c>
      <c r="AS35" s="10">
        <v>-481104</v>
      </c>
      <c r="AT35" s="10">
        <v>-116754</v>
      </c>
      <c r="AU35" s="10">
        <v>-262798</v>
      </c>
      <c r="AV35" s="10">
        <v>-477770</v>
      </c>
      <c r="AW35" s="10">
        <v>-780849</v>
      </c>
      <c r="AX35" s="10">
        <v>-200454</v>
      </c>
      <c r="AY35" s="10">
        <v>-408976</v>
      </c>
      <c r="AZ35" s="10">
        <v>-715805</v>
      </c>
      <c r="BA35" s="10">
        <v>-1111431</v>
      </c>
      <c r="BB35" s="10">
        <v>-331874</v>
      </c>
      <c r="BC35" s="10">
        <v>-760937</v>
      </c>
      <c r="BD35" s="10">
        <v>-1173067</v>
      </c>
      <c r="BE35" s="10">
        <v>-1586001</v>
      </c>
      <c r="BF35" s="10">
        <v>-334447</v>
      </c>
      <c r="BG35" s="10">
        <v>-707746</v>
      </c>
      <c r="BH35" s="10">
        <v>-1123803</v>
      </c>
      <c r="BI35" s="10">
        <v>-1780663</v>
      </c>
      <c r="BJ35" s="10">
        <v>-596011</v>
      </c>
      <c r="BK35" s="10">
        <v>-1122990</v>
      </c>
      <c r="BL35" s="10">
        <v>-1735890</v>
      </c>
      <c r="BM35" s="10">
        <v>-2563450</v>
      </c>
      <c r="BN35" s="10">
        <v>-607415</v>
      </c>
    </row>
    <row r="36" spans="1:66" ht="15" customHeight="1" x14ac:dyDescent="0.25">
      <c r="A36" s="8" t="s">
        <v>155</v>
      </c>
      <c r="B36" s="10">
        <v>-792</v>
      </c>
      <c r="C36" s="10">
        <v>-12676</v>
      </c>
      <c r="D36" s="10">
        <v>-81274</v>
      </c>
      <c r="E36" s="10">
        <v>-4772</v>
      </c>
      <c r="F36" s="10">
        <v>-3365</v>
      </c>
      <c r="G36" s="10">
        <v>-8426</v>
      </c>
      <c r="H36" s="10">
        <v>-2462</v>
      </c>
      <c r="I36" s="10">
        <v>2426</v>
      </c>
      <c r="J36" s="10">
        <v>3784</v>
      </c>
      <c r="K36" s="10">
        <v>-15742</v>
      </c>
      <c r="L36" s="10">
        <v>-17949</v>
      </c>
      <c r="M36" s="10">
        <v>-17939</v>
      </c>
      <c r="N36" s="10">
        <v>-811</v>
      </c>
      <c r="O36" s="10">
        <v>-1483</v>
      </c>
      <c r="P36" s="10">
        <v>-20877</v>
      </c>
      <c r="Q36" s="10">
        <v>-21943</v>
      </c>
      <c r="R36" s="10">
        <v>-3208</v>
      </c>
      <c r="S36" s="10">
        <v>-8708</v>
      </c>
      <c r="T36" s="10">
        <v>-35926</v>
      </c>
      <c r="U36" s="10">
        <v>-40943</v>
      </c>
      <c r="V36" s="10">
        <v>-9098</v>
      </c>
      <c r="W36" s="10">
        <v>-17344</v>
      </c>
      <c r="X36" s="10">
        <v>-23001</v>
      </c>
      <c r="Y36" s="10">
        <v>-38922</v>
      </c>
      <c r="Z36" s="10">
        <v>-508</v>
      </c>
      <c r="AA36" s="10">
        <v>-3834</v>
      </c>
      <c r="AB36" s="10">
        <v>-5498</v>
      </c>
      <c r="AC36" s="10">
        <v>-37121</v>
      </c>
      <c r="AD36" s="10">
        <v>-2601</v>
      </c>
      <c r="AE36" s="10">
        <v>-8892</v>
      </c>
      <c r="AF36" s="10">
        <v>-11045</v>
      </c>
      <c r="AG36" s="10">
        <v>-10822</v>
      </c>
      <c r="AH36" s="10">
        <v>-6014</v>
      </c>
      <c r="AI36" s="10">
        <v>-14984</v>
      </c>
      <c r="AJ36" s="10">
        <v>-18985</v>
      </c>
      <c r="AK36" s="10">
        <v>-25860</v>
      </c>
      <c r="AL36" s="10">
        <v>-7589</v>
      </c>
      <c r="AM36" s="10">
        <v>-10983</v>
      </c>
      <c r="AN36" s="10">
        <v>-18237</v>
      </c>
      <c r="AO36" s="10">
        <v>-28367</v>
      </c>
      <c r="AP36" s="10">
        <v>-10991</v>
      </c>
      <c r="AQ36" s="10">
        <v>-24248</v>
      </c>
      <c r="AR36" s="10">
        <v>-34400</v>
      </c>
      <c r="AS36" s="10">
        <v>-77442</v>
      </c>
      <c r="AT36" s="10">
        <v>-15985</v>
      </c>
      <c r="AU36" s="10">
        <v>-38213</v>
      </c>
      <c r="AV36" s="10">
        <v>-48277</v>
      </c>
      <c r="AW36" s="10">
        <v>-66495</v>
      </c>
      <c r="AX36" s="10">
        <v>-9151</v>
      </c>
      <c r="AY36" s="10">
        <v>-26731</v>
      </c>
      <c r="AZ36" s="10">
        <v>-46521</v>
      </c>
      <c r="BA36" s="10">
        <v>-62979</v>
      </c>
      <c r="BB36" s="10">
        <v>-11551</v>
      </c>
      <c r="BC36" s="10">
        <v>-27246</v>
      </c>
      <c r="BD36" s="10">
        <v>-46799</v>
      </c>
      <c r="BE36" s="10">
        <v>-72624</v>
      </c>
      <c r="BF36" s="10">
        <v>-17087</v>
      </c>
      <c r="BG36" s="10">
        <v>-35319</v>
      </c>
      <c r="BH36" s="10">
        <v>-54133</v>
      </c>
      <c r="BI36" s="10">
        <v>-69659</v>
      </c>
      <c r="BJ36" s="10">
        <v>-25230</v>
      </c>
      <c r="BK36" s="10">
        <v>-81652</v>
      </c>
      <c r="BL36" s="10">
        <v>-141336</v>
      </c>
      <c r="BM36" s="10">
        <v>-127871</v>
      </c>
      <c r="BN36" s="10">
        <v>-14821</v>
      </c>
    </row>
    <row r="37" spans="1:66" ht="15" customHeight="1" x14ac:dyDescent="0.25">
      <c r="A37" s="8" t="s">
        <v>395</v>
      </c>
      <c r="B37" s="10">
        <v>818</v>
      </c>
      <c r="C37" s="10">
        <v>2022</v>
      </c>
      <c r="D37" s="10">
        <v>18995</v>
      </c>
      <c r="E37" s="10">
        <v>18929</v>
      </c>
      <c r="F37" s="10">
        <v>177</v>
      </c>
      <c r="G37" s="10">
        <v>660</v>
      </c>
      <c r="H37" s="10">
        <v>2472</v>
      </c>
      <c r="I37" s="10">
        <v>17323</v>
      </c>
      <c r="J37" s="10">
        <v>2136</v>
      </c>
      <c r="K37" s="10">
        <v>4533</v>
      </c>
      <c r="L37" s="10">
        <v>6111</v>
      </c>
      <c r="M37" s="10">
        <v>14730</v>
      </c>
      <c r="N37" s="10">
        <v>903</v>
      </c>
      <c r="O37" s="10">
        <v>1122</v>
      </c>
      <c r="P37" s="10">
        <v>1985</v>
      </c>
      <c r="Q37" s="10">
        <v>2030</v>
      </c>
      <c r="R37" s="10">
        <v>490</v>
      </c>
      <c r="S37" s="10">
        <v>4195</v>
      </c>
      <c r="T37" s="10">
        <v>4641</v>
      </c>
      <c r="U37" s="10">
        <v>12355</v>
      </c>
      <c r="V37" s="10">
        <v>11306</v>
      </c>
      <c r="W37" s="10">
        <v>11823</v>
      </c>
      <c r="X37" s="10">
        <v>13202</v>
      </c>
      <c r="Y37" s="10">
        <v>18170</v>
      </c>
      <c r="Z37" s="10">
        <v>6329</v>
      </c>
      <c r="AA37" s="10">
        <v>6784</v>
      </c>
      <c r="AB37" s="10">
        <v>7491</v>
      </c>
      <c r="AC37" s="10">
        <v>13611</v>
      </c>
      <c r="AD37" s="10">
        <v>614</v>
      </c>
      <c r="AE37" s="10">
        <v>4486</v>
      </c>
      <c r="AF37" s="10">
        <v>6948</v>
      </c>
      <c r="AG37" s="10">
        <v>15454</v>
      </c>
      <c r="AH37" s="10">
        <v>1397</v>
      </c>
      <c r="AI37" s="10">
        <v>5307</v>
      </c>
      <c r="AJ37" s="10">
        <v>8079</v>
      </c>
      <c r="AK37" s="10">
        <v>11353</v>
      </c>
      <c r="AL37" s="10">
        <v>213</v>
      </c>
      <c r="AM37" s="10">
        <v>12957</v>
      </c>
      <c r="AN37" s="10">
        <v>15292</v>
      </c>
      <c r="AO37" s="10">
        <v>43855</v>
      </c>
      <c r="AP37" s="10">
        <v>1373</v>
      </c>
      <c r="AQ37" s="10">
        <v>8406</v>
      </c>
      <c r="AR37" s="10">
        <v>4731</v>
      </c>
      <c r="AS37" s="10">
        <v>23400</v>
      </c>
      <c r="AT37" s="10">
        <v>19374</v>
      </c>
      <c r="AU37" s="10">
        <v>37605</v>
      </c>
      <c r="AV37" s="10">
        <v>40840</v>
      </c>
      <c r="AW37" s="10">
        <v>13529</v>
      </c>
      <c r="AX37" s="10">
        <v>6217</v>
      </c>
      <c r="AY37" s="10">
        <v>4334</v>
      </c>
      <c r="AZ37" s="10">
        <v>8595</v>
      </c>
      <c r="BA37" s="10">
        <v>10658</v>
      </c>
      <c r="BB37" s="10">
        <v>5928</v>
      </c>
      <c r="BC37" s="10">
        <v>9890</v>
      </c>
      <c r="BD37" s="10">
        <v>7497</v>
      </c>
      <c r="BE37" s="10">
        <v>17827</v>
      </c>
      <c r="BF37" s="10">
        <v>973</v>
      </c>
      <c r="BG37" s="10">
        <v>3062</v>
      </c>
      <c r="BH37" s="10">
        <v>4548</v>
      </c>
      <c r="BI37" s="10">
        <v>17998</v>
      </c>
      <c r="BJ37" s="10">
        <v>1523</v>
      </c>
      <c r="BK37" s="10">
        <v>14893</v>
      </c>
      <c r="BL37" s="10">
        <v>28270</v>
      </c>
      <c r="BM37" s="10">
        <v>49783</v>
      </c>
      <c r="BN37" s="10">
        <v>4969</v>
      </c>
    </row>
    <row r="38" spans="1:66" ht="15" hidden="1" customHeight="1" x14ac:dyDescent="0.25">
      <c r="A38" s="8" t="s">
        <v>196</v>
      </c>
      <c r="B38" s="10">
        <v>-2191</v>
      </c>
      <c r="C38" s="10">
        <v>-18446</v>
      </c>
      <c r="D38" s="10">
        <v>-25050</v>
      </c>
      <c r="E38" s="10">
        <v>-34008</v>
      </c>
      <c r="F38" s="10">
        <v>2413</v>
      </c>
      <c r="G38" s="10">
        <v>-16547</v>
      </c>
      <c r="H38" s="10">
        <v>38401</v>
      </c>
      <c r="I38" s="10">
        <v>34378</v>
      </c>
      <c r="J38" s="10">
        <v>2382</v>
      </c>
      <c r="K38" s="10">
        <v>61243</v>
      </c>
      <c r="L38" s="10">
        <v>74054</v>
      </c>
      <c r="M38" s="10">
        <v>78521</v>
      </c>
      <c r="N38" s="10">
        <v>-25135</v>
      </c>
      <c r="O38" s="10">
        <v>33812</v>
      </c>
      <c r="P38" s="10">
        <v>38894</v>
      </c>
      <c r="Q38" s="10">
        <v>0</v>
      </c>
      <c r="R38" s="10">
        <v>-53618</v>
      </c>
      <c r="S38" s="10">
        <v>-85559</v>
      </c>
      <c r="T38" s="10">
        <v>-35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/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/>
    </row>
    <row r="39" spans="1:66" ht="15" customHeight="1" x14ac:dyDescent="0.25">
      <c r="A39" s="8" t="s">
        <v>396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-226057</v>
      </c>
      <c r="H39" s="10">
        <v>-233266</v>
      </c>
      <c r="I39" s="10">
        <v>-280635</v>
      </c>
      <c r="J39" s="10">
        <v>-7337</v>
      </c>
      <c r="K39" s="10">
        <v>28439</v>
      </c>
      <c r="L39" s="10">
        <v>23332</v>
      </c>
      <c r="M39" s="10">
        <v>17359</v>
      </c>
      <c r="N39" s="10">
        <v>-4497</v>
      </c>
      <c r="O39" s="10">
        <v>261249</v>
      </c>
      <c r="P39" s="10">
        <v>261199</v>
      </c>
      <c r="Q39" s="10">
        <v>261046</v>
      </c>
      <c r="R39" s="10">
        <v>132</v>
      </c>
      <c r="S39" s="10">
        <v>-75755</v>
      </c>
      <c r="T39" s="10">
        <v>-227108</v>
      </c>
      <c r="U39" s="10">
        <v>-863979</v>
      </c>
      <c r="V39" s="10">
        <v>-18494</v>
      </c>
      <c r="W39" s="10">
        <v>-72657</v>
      </c>
      <c r="X39" s="10">
        <v>-10948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-35642</v>
      </c>
      <c r="BG39" s="10">
        <v>2557</v>
      </c>
      <c r="BH39" s="10">
        <v>2556</v>
      </c>
      <c r="BI39" s="10">
        <v>0</v>
      </c>
      <c r="BJ39" s="10">
        <v>0</v>
      </c>
      <c r="BK39" s="10">
        <v>0</v>
      </c>
      <c r="BL39" s="10">
        <v>-63856</v>
      </c>
      <c r="BM39" s="10">
        <v>0</v>
      </c>
      <c r="BN39" s="10">
        <v>0</v>
      </c>
    </row>
    <row r="40" spans="1:66" ht="15" hidden="1" customHeight="1" x14ac:dyDescent="0.25">
      <c r="A40" s="8" t="s">
        <v>185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-51107</v>
      </c>
      <c r="K40" s="10">
        <v>-51788</v>
      </c>
      <c r="L40" s="10">
        <v>-51788</v>
      </c>
      <c r="M40" s="10">
        <v>-54077</v>
      </c>
      <c r="N40" s="10">
        <v>-5169</v>
      </c>
      <c r="O40" s="10">
        <v>-5169</v>
      </c>
      <c r="P40" s="10">
        <v>-5169</v>
      </c>
      <c r="Q40" s="10">
        <v>-5177</v>
      </c>
      <c r="R40" s="10">
        <v>-2699</v>
      </c>
      <c r="S40" s="10">
        <v>-2699</v>
      </c>
      <c r="T40" s="10">
        <v>-2699</v>
      </c>
      <c r="U40" s="10">
        <v>-2699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/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/>
    </row>
    <row r="41" spans="1:66" ht="15" customHeight="1" x14ac:dyDescent="0.25">
      <c r="A41" s="8" t="s">
        <v>397</v>
      </c>
      <c r="B41" s="10">
        <v>0</v>
      </c>
      <c r="C41" s="10">
        <v>0</v>
      </c>
      <c r="D41" s="10">
        <v>0</v>
      </c>
      <c r="E41" s="10">
        <v>-83491</v>
      </c>
      <c r="F41" s="10">
        <v>0</v>
      </c>
      <c r="G41" s="10">
        <v>0</v>
      </c>
      <c r="H41" s="10">
        <v>0</v>
      </c>
      <c r="I41" s="10">
        <v>-234902</v>
      </c>
      <c r="J41" s="10">
        <v>-82013</v>
      </c>
      <c r="K41" s="10">
        <v>-164668</v>
      </c>
      <c r="L41" s="10">
        <v>-164668</v>
      </c>
      <c r="M41" s="10">
        <v>-183156</v>
      </c>
      <c r="N41" s="10">
        <v>0</v>
      </c>
      <c r="O41" s="10">
        <v>0</v>
      </c>
      <c r="P41" s="10">
        <v>0</v>
      </c>
      <c r="Q41" s="10">
        <v>0</v>
      </c>
      <c r="R41" s="10">
        <v>-13229</v>
      </c>
      <c r="S41" s="10">
        <v>-136528</v>
      </c>
      <c r="T41" s="10">
        <v>-136528</v>
      </c>
      <c r="U41" s="10">
        <v>-136523</v>
      </c>
      <c r="V41" s="10">
        <v>-34576</v>
      </c>
      <c r="W41" s="10">
        <v>-97500</v>
      </c>
      <c r="X41" s="10">
        <v>-115552</v>
      </c>
      <c r="Y41" s="10">
        <v>-129678</v>
      </c>
      <c r="Z41" s="10">
        <v>-291830</v>
      </c>
      <c r="AA41" s="10">
        <v>-292301</v>
      </c>
      <c r="AB41" s="10">
        <v>-292301</v>
      </c>
      <c r="AC41" s="10">
        <v>-288287</v>
      </c>
      <c r="AD41" s="10">
        <v>-4050</v>
      </c>
      <c r="AE41" s="10">
        <v>-4050</v>
      </c>
      <c r="AF41" s="10">
        <v>-95828</v>
      </c>
      <c r="AG41" s="10">
        <v>-94674</v>
      </c>
      <c r="AH41" s="10">
        <v>-128567</v>
      </c>
      <c r="AI41" s="10">
        <v>-128567</v>
      </c>
      <c r="AJ41" s="10">
        <v>-128567</v>
      </c>
      <c r="AK41" s="10">
        <v>-118257</v>
      </c>
      <c r="AL41" s="10">
        <v>0</v>
      </c>
      <c r="AM41" s="10">
        <v>0</v>
      </c>
      <c r="AN41" s="10">
        <v>0</v>
      </c>
      <c r="AO41" s="10">
        <v>-121830</v>
      </c>
      <c r="AP41" s="10">
        <v>0</v>
      </c>
      <c r="AQ41" s="10">
        <v>0</v>
      </c>
      <c r="AR41" s="10">
        <v>0</v>
      </c>
      <c r="AS41" s="10">
        <v>-144335</v>
      </c>
      <c r="AT41" s="10">
        <v>0</v>
      </c>
      <c r="AU41" s="10">
        <v>0</v>
      </c>
      <c r="AV41" s="10">
        <v>0</v>
      </c>
      <c r="AW41" s="10">
        <v>0</v>
      </c>
      <c r="AX41" s="10">
        <v>-98441</v>
      </c>
      <c r="AY41" s="10">
        <v>-98441</v>
      </c>
      <c r="AZ41" s="10">
        <v>-97307</v>
      </c>
      <c r="BA41" s="10">
        <v>-195052</v>
      </c>
      <c r="BB41" s="10">
        <v>-7414</v>
      </c>
      <c r="BC41" s="10">
        <v>-7414</v>
      </c>
      <c r="BD41" s="10">
        <v>-7414</v>
      </c>
      <c r="BE41" s="10">
        <v>-7414</v>
      </c>
      <c r="BF41" s="10">
        <v>0</v>
      </c>
      <c r="BG41" s="10">
        <v>-1894972</v>
      </c>
      <c r="BH41" s="10">
        <v>-1894973</v>
      </c>
      <c r="BI41" s="10">
        <v>-2263748</v>
      </c>
      <c r="BJ41" s="10">
        <v>-81972</v>
      </c>
      <c r="BK41" s="10">
        <v>-136590</v>
      </c>
      <c r="BL41" s="10">
        <v>-135436</v>
      </c>
      <c r="BM41" s="10">
        <v>-200575</v>
      </c>
      <c r="BN41" s="10">
        <v>-26149</v>
      </c>
    </row>
    <row r="42" spans="1:66" ht="15" hidden="1" customHeight="1" x14ac:dyDescent="0.25">
      <c r="A42" s="8" t="s">
        <v>398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-52090</v>
      </c>
      <c r="K42" s="10">
        <v>-52090</v>
      </c>
      <c r="L42" s="10">
        <v>-52090</v>
      </c>
      <c r="M42" s="10">
        <v>-52090</v>
      </c>
      <c r="N42" s="10">
        <v>-6268</v>
      </c>
      <c r="O42" s="10">
        <v>-6268</v>
      </c>
      <c r="P42" s="10">
        <v>-6268</v>
      </c>
      <c r="Q42" s="10">
        <v>-6260</v>
      </c>
      <c r="R42" s="10">
        <v>-5947</v>
      </c>
      <c r="S42" s="10">
        <v>-5947</v>
      </c>
      <c r="T42" s="10">
        <v>-5947</v>
      </c>
      <c r="U42" s="10">
        <v>-5947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-60928</v>
      </c>
      <c r="BE42" s="10">
        <v>-71584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/>
    </row>
    <row r="43" spans="1:66" ht="15" hidden="1" customHeight="1" x14ac:dyDescent="0.25">
      <c r="A43" s="8" t="s">
        <v>399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14922</v>
      </c>
      <c r="T43" s="10">
        <v>14922</v>
      </c>
      <c r="U43" s="10">
        <v>14922</v>
      </c>
      <c r="V43" s="10">
        <v>3389</v>
      </c>
      <c r="W43" s="10">
        <v>3729</v>
      </c>
      <c r="X43" s="10">
        <v>3729</v>
      </c>
      <c r="Y43" s="10">
        <v>6260</v>
      </c>
      <c r="Z43" s="10">
        <v>0</v>
      </c>
      <c r="AA43" s="10">
        <v>4014</v>
      </c>
      <c r="AB43" s="10">
        <v>4014</v>
      </c>
      <c r="AC43" s="10">
        <v>0</v>
      </c>
      <c r="AD43" s="10">
        <v>0</v>
      </c>
      <c r="AE43" s="10">
        <v>0</v>
      </c>
      <c r="AF43" s="10">
        <v>1154</v>
      </c>
      <c r="AG43" s="10">
        <v>0</v>
      </c>
      <c r="AH43" s="10">
        <v>12432</v>
      </c>
      <c r="AI43" s="10">
        <v>12432</v>
      </c>
      <c r="AJ43" s="10">
        <v>12432</v>
      </c>
      <c r="AK43" s="10"/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/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/>
    </row>
    <row r="44" spans="1:66" ht="15" customHeight="1" x14ac:dyDescent="0.25">
      <c r="A44" s="8" t="s">
        <v>400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-270001</v>
      </c>
      <c r="Z44" s="10">
        <v>-923039</v>
      </c>
      <c r="AA44" s="10">
        <v>-923039</v>
      </c>
      <c r="AB44" s="10">
        <v>-923039</v>
      </c>
      <c r="AC44" s="10">
        <v>-923039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-127439</v>
      </c>
      <c r="AJ44" s="10">
        <v>-1324669</v>
      </c>
      <c r="AK44" s="10">
        <v>-1572280</v>
      </c>
      <c r="AL44" s="10">
        <v>-1779</v>
      </c>
      <c r="AM44" s="10">
        <v>-67617</v>
      </c>
      <c r="AN44" s="10">
        <v>-505551</v>
      </c>
      <c r="AO44" s="10">
        <v>-676688</v>
      </c>
      <c r="AP44" s="10">
        <v>-72357</v>
      </c>
      <c r="AQ44" s="10">
        <v>-72357</v>
      </c>
      <c r="AR44" s="10">
        <v>-516648</v>
      </c>
      <c r="AS44" s="10">
        <v>-604346</v>
      </c>
      <c r="AT44" s="10">
        <v>-2450</v>
      </c>
      <c r="AU44" s="10">
        <v>-57863</v>
      </c>
      <c r="AV44" s="10">
        <v>-57864</v>
      </c>
      <c r="AW44" s="10">
        <v>-57864</v>
      </c>
      <c r="AX44" s="10">
        <v>-10512</v>
      </c>
      <c r="AY44" s="10">
        <v>-10968</v>
      </c>
      <c r="AZ44" s="10">
        <v>-10581</v>
      </c>
      <c r="BA44" s="10">
        <v>-12287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-770</v>
      </c>
      <c r="BK44" s="10">
        <v>0</v>
      </c>
      <c r="BL44" s="10">
        <v>0</v>
      </c>
      <c r="BM44" s="10">
        <v>-75379</v>
      </c>
      <c r="BN44" s="10">
        <v>-2235</v>
      </c>
    </row>
    <row r="45" spans="1:66" ht="15" customHeight="1" x14ac:dyDescent="0.25">
      <c r="A45" s="8" t="s">
        <v>401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61292</v>
      </c>
      <c r="Z45" s="10">
        <v>854816</v>
      </c>
      <c r="AA45" s="10">
        <v>854841</v>
      </c>
      <c r="AB45" s="10">
        <v>881948</v>
      </c>
      <c r="AC45" s="10">
        <v>881948</v>
      </c>
      <c r="AD45" s="10">
        <v>0</v>
      </c>
      <c r="AE45" s="10">
        <v>31857</v>
      </c>
      <c r="AF45" s="10">
        <v>31857</v>
      </c>
      <c r="AG45" s="10">
        <v>144931</v>
      </c>
      <c r="AH45" s="10">
        <v>0</v>
      </c>
      <c r="AI45" s="10">
        <v>71721</v>
      </c>
      <c r="AJ45" s="10">
        <v>137566</v>
      </c>
      <c r="AK45" s="10">
        <v>1275297</v>
      </c>
      <c r="AL45" s="10">
        <v>422610</v>
      </c>
      <c r="AM45" s="10">
        <v>490802</v>
      </c>
      <c r="AN45" s="10">
        <v>1092863</v>
      </c>
      <c r="AO45" s="10">
        <v>1219397</v>
      </c>
      <c r="AP45" s="10">
        <v>222518</v>
      </c>
      <c r="AQ45" s="10">
        <v>370170</v>
      </c>
      <c r="AR45" s="10">
        <v>1013213</v>
      </c>
      <c r="AS45" s="10">
        <v>1491202</v>
      </c>
      <c r="AT45" s="10">
        <v>110578</v>
      </c>
      <c r="AU45" s="10">
        <v>111136</v>
      </c>
      <c r="AV45" s="10">
        <v>119191</v>
      </c>
      <c r="AW45" s="10">
        <v>170979</v>
      </c>
      <c r="AX45" s="10">
        <v>1318</v>
      </c>
      <c r="AY45" s="10">
        <v>12768</v>
      </c>
      <c r="AZ45" s="10">
        <v>12767</v>
      </c>
      <c r="BA45" s="10">
        <v>14829</v>
      </c>
      <c r="BB45" s="10">
        <v>1238</v>
      </c>
      <c r="BC45" s="10">
        <v>3746</v>
      </c>
      <c r="BD45" s="10">
        <v>3672</v>
      </c>
      <c r="BE45" s="10">
        <v>5590</v>
      </c>
      <c r="BF45" s="10">
        <v>0</v>
      </c>
      <c r="BG45" s="10">
        <v>1679</v>
      </c>
      <c r="BH45" s="10">
        <v>1679</v>
      </c>
      <c r="BI45" s="10">
        <v>3264</v>
      </c>
      <c r="BJ45" s="10">
        <v>620</v>
      </c>
      <c r="BK45" s="10">
        <v>4715</v>
      </c>
      <c r="BL45" s="10">
        <v>5107</v>
      </c>
      <c r="BM45" s="10">
        <v>6682</v>
      </c>
      <c r="BN45" s="10">
        <v>962</v>
      </c>
    </row>
    <row r="46" spans="1:66" ht="15" hidden="1" customHeight="1" x14ac:dyDescent="0.25">
      <c r="A46" s="8" t="s">
        <v>402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-82941</v>
      </c>
      <c r="Z46" s="10">
        <v>-38100</v>
      </c>
      <c r="AA46" s="10">
        <v>-81076</v>
      </c>
      <c r="AB46" s="10">
        <v>-130110</v>
      </c>
      <c r="AC46" s="10">
        <v>0</v>
      </c>
      <c r="AD46" s="10">
        <v>-50033</v>
      </c>
      <c r="AE46" s="10">
        <v>-93154</v>
      </c>
      <c r="AF46" s="10">
        <v>-142913</v>
      </c>
      <c r="AG46" s="10">
        <v>0</v>
      </c>
      <c r="AH46" s="10">
        <v>-43568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/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/>
    </row>
    <row r="47" spans="1:66" ht="15" hidden="1" customHeight="1" x14ac:dyDescent="0.25">
      <c r="A47" s="8" t="s">
        <v>415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1623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/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 t="e">
        <v>#N/A</v>
      </c>
      <c r="BN47" s="10"/>
    </row>
    <row r="48" spans="1:66" ht="15" customHeight="1" x14ac:dyDescent="0.25">
      <c r="A48" s="8" t="s">
        <v>403</v>
      </c>
      <c r="B48" s="10">
        <v>-251509</v>
      </c>
      <c r="C48" s="10">
        <v>152249</v>
      </c>
      <c r="D48" s="10">
        <v>188502</v>
      </c>
      <c r="E48" s="10">
        <v>137642</v>
      </c>
      <c r="F48" s="10">
        <v>-220489</v>
      </c>
      <c r="G48" s="10">
        <v>90301</v>
      </c>
      <c r="H48" s="10">
        <v>562427</v>
      </c>
      <c r="I48" s="10">
        <v>569030</v>
      </c>
      <c r="J48" s="10">
        <v>-398654</v>
      </c>
      <c r="K48" s="10">
        <v>-371654</v>
      </c>
      <c r="L48" s="10">
        <v>-904005</v>
      </c>
      <c r="M48" s="10">
        <v>-1226250</v>
      </c>
      <c r="N48" s="10">
        <v>474374</v>
      </c>
      <c r="O48" s="10">
        <v>80635</v>
      </c>
      <c r="P48" s="10">
        <v>-300487</v>
      </c>
      <c r="Q48" s="10">
        <v>-69613</v>
      </c>
      <c r="R48" s="10">
        <v>-388037</v>
      </c>
      <c r="S48" s="10">
        <v>-341539</v>
      </c>
      <c r="T48" s="10">
        <v>-375400</v>
      </c>
      <c r="U48" s="10">
        <v>138056</v>
      </c>
      <c r="V48" s="10">
        <v>185913</v>
      </c>
      <c r="W48" s="10">
        <v>182771</v>
      </c>
      <c r="X48" s="10">
        <v>-184483</v>
      </c>
      <c r="Y48" s="10">
        <v>-157581</v>
      </c>
      <c r="Z48" s="10">
        <v>-647780</v>
      </c>
      <c r="AA48" s="10">
        <v>-935675</v>
      </c>
      <c r="AB48" s="10">
        <v>-678918</v>
      </c>
      <c r="AC48" s="10">
        <v>-1063919</v>
      </c>
      <c r="AD48" s="10">
        <v>-321313</v>
      </c>
      <c r="AE48" s="10">
        <v>-208599</v>
      </c>
      <c r="AF48" s="10">
        <v>-709321</v>
      </c>
      <c r="AG48" s="10">
        <v>-1153007</v>
      </c>
      <c r="AH48" s="10">
        <v>-410013</v>
      </c>
      <c r="AI48" s="10">
        <v>-724173</v>
      </c>
      <c r="AJ48" s="10">
        <v>-583044</v>
      </c>
      <c r="AK48" s="10">
        <v>-1446435</v>
      </c>
      <c r="AL48" s="10">
        <v>-620759</v>
      </c>
      <c r="AM48" s="10">
        <v>-992714</v>
      </c>
      <c r="AN48" s="10">
        <v>-1447637</v>
      </c>
      <c r="AO48" s="10">
        <v>-2115441</v>
      </c>
      <c r="AP48" s="10">
        <v>-1007223</v>
      </c>
      <c r="AQ48" s="10">
        <v>-1480274</v>
      </c>
      <c r="AR48" s="10">
        <v>-2198973</v>
      </c>
      <c r="AS48" s="10">
        <v>-2360601</v>
      </c>
      <c r="AT48" s="10">
        <v>-976395</v>
      </c>
      <c r="AU48" s="10">
        <v>-879815</v>
      </c>
      <c r="AV48" s="10">
        <v>-1692407</v>
      </c>
      <c r="AW48" s="10">
        <v>-1496624</v>
      </c>
      <c r="AX48" s="10">
        <v>191943</v>
      </c>
      <c r="AY48" s="10">
        <v>47317</v>
      </c>
      <c r="AZ48" s="10">
        <v>333344</v>
      </c>
      <c r="BA48" s="10">
        <v>247779</v>
      </c>
      <c r="BB48" s="10">
        <v>-1267799</v>
      </c>
      <c r="BC48" s="10">
        <v>-1745368</v>
      </c>
      <c r="BD48" s="10">
        <v>-2932893</v>
      </c>
      <c r="BE48" s="10">
        <v>-2963451</v>
      </c>
      <c r="BF48" s="10">
        <v>-1798110</v>
      </c>
      <c r="BG48" s="10">
        <v>-601560</v>
      </c>
      <c r="BH48" s="10">
        <v>-2877521</v>
      </c>
      <c r="BI48" s="10">
        <v>-2764198</v>
      </c>
      <c r="BJ48" s="10">
        <v>-2002963</v>
      </c>
      <c r="BK48" s="10">
        <v>-2735574</v>
      </c>
      <c r="BL48" s="10">
        <v>-2759335</v>
      </c>
      <c r="BM48" s="10">
        <v>-4362857</v>
      </c>
      <c r="BN48" s="10">
        <v>-357087</v>
      </c>
    </row>
    <row r="49" spans="1:66" ht="15" customHeight="1" x14ac:dyDescent="0.25">
      <c r="A49" s="8" t="s">
        <v>404</v>
      </c>
      <c r="B49" s="10">
        <v>0</v>
      </c>
      <c r="C49" s="10">
        <v>0</v>
      </c>
      <c r="D49" s="10">
        <v>0</v>
      </c>
      <c r="E49" s="10">
        <v>1562279</v>
      </c>
      <c r="F49" s="10">
        <v>195845</v>
      </c>
      <c r="G49" s="10">
        <v>755498</v>
      </c>
      <c r="H49" s="10">
        <v>1648515</v>
      </c>
      <c r="I49" s="10">
        <v>2161486</v>
      </c>
      <c r="J49" s="10">
        <v>169878</v>
      </c>
      <c r="K49" s="10">
        <v>574371</v>
      </c>
      <c r="L49" s="10">
        <v>834218</v>
      </c>
      <c r="M49" s="10">
        <v>845738</v>
      </c>
      <c r="N49" s="10">
        <v>827186</v>
      </c>
      <c r="O49" s="10">
        <v>1109750</v>
      </c>
      <c r="P49" s="10">
        <v>1230166</v>
      </c>
      <c r="Q49" s="10">
        <v>1831303</v>
      </c>
      <c r="R49" s="10">
        <v>16382</v>
      </c>
      <c r="S49" s="10">
        <v>385963</v>
      </c>
      <c r="T49" s="10">
        <v>780347</v>
      </c>
      <c r="U49" s="10">
        <v>1459291</v>
      </c>
      <c r="V49" s="10">
        <v>689164</v>
      </c>
      <c r="W49" s="10">
        <v>862817</v>
      </c>
      <c r="X49" s="10">
        <v>1106349</v>
      </c>
      <c r="Y49" s="10">
        <v>2598115</v>
      </c>
      <c r="Z49" s="10">
        <v>139478</v>
      </c>
      <c r="AA49" s="10">
        <v>259315</v>
      </c>
      <c r="AB49" s="10">
        <v>1042632</v>
      </c>
      <c r="AC49" s="10">
        <v>1142860</v>
      </c>
      <c r="AD49" s="10">
        <v>230199</v>
      </c>
      <c r="AE49" s="10">
        <v>508940</v>
      </c>
      <c r="AF49" s="10">
        <v>639965</v>
      </c>
      <c r="AG49" s="10">
        <v>1161890</v>
      </c>
      <c r="AH49" s="10">
        <v>526816</v>
      </c>
      <c r="AI49" s="10">
        <v>654271</v>
      </c>
      <c r="AJ49" s="10">
        <v>1194083</v>
      </c>
      <c r="AK49" s="10">
        <v>1005626</v>
      </c>
      <c r="AL49" s="10">
        <v>4537</v>
      </c>
      <c r="AM49" s="10">
        <v>884150</v>
      </c>
      <c r="AN49" s="10">
        <v>1192356</v>
      </c>
      <c r="AO49" s="10">
        <v>1407993</v>
      </c>
      <c r="AP49" s="10">
        <v>16574</v>
      </c>
      <c r="AQ49" s="10">
        <v>8609</v>
      </c>
      <c r="AR49" s="10">
        <v>71451</v>
      </c>
      <c r="AS49" s="10">
        <v>211487</v>
      </c>
      <c r="AT49" s="10">
        <v>7291</v>
      </c>
      <c r="AU49" s="10">
        <v>211291</v>
      </c>
      <c r="AV49" s="10">
        <v>239738</v>
      </c>
      <c r="AW49" s="10">
        <v>397307</v>
      </c>
      <c r="AX49" s="10">
        <v>1337869</v>
      </c>
      <c r="AY49" s="10">
        <v>1792262</v>
      </c>
      <c r="AZ49" s="10">
        <v>4072922</v>
      </c>
      <c r="BA49" s="10">
        <v>4253529</v>
      </c>
      <c r="BB49" s="10">
        <v>633511</v>
      </c>
      <c r="BC49" s="10">
        <v>931200</v>
      </c>
      <c r="BD49" s="10">
        <v>2524283</v>
      </c>
      <c r="BE49" s="10">
        <v>2916805</v>
      </c>
      <c r="BF49" s="10">
        <v>602192</v>
      </c>
      <c r="BG49" s="10">
        <v>2236965</v>
      </c>
      <c r="BH49" s="10">
        <v>3312299</v>
      </c>
      <c r="BI49" s="10">
        <v>4331232</v>
      </c>
      <c r="BJ49" s="10">
        <v>776329</v>
      </c>
      <c r="BK49" s="10">
        <v>1272568</v>
      </c>
      <c r="BL49" s="10">
        <v>4859578</v>
      </c>
      <c r="BM49" s="10">
        <v>6248313</v>
      </c>
      <c r="BN49" s="10">
        <v>758746</v>
      </c>
    </row>
    <row r="50" spans="1:66" ht="15" customHeight="1" x14ac:dyDescent="0.25">
      <c r="A50" s="8" t="s">
        <v>405</v>
      </c>
      <c r="B50" s="10">
        <v>0</v>
      </c>
      <c r="C50" s="10">
        <v>0</v>
      </c>
      <c r="D50" s="10">
        <v>0</v>
      </c>
      <c r="E50" s="10">
        <v>-962927</v>
      </c>
      <c r="F50" s="10">
        <v>-223158</v>
      </c>
      <c r="G50" s="10">
        <v>-426616</v>
      </c>
      <c r="H50" s="10">
        <v>-672509</v>
      </c>
      <c r="I50" s="10">
        <v>-1127569</v>
      </c>
      <c r="J50" s="10">
        <v>-352546</v>
      </c>
      <c r="K50" s="10">
        <v>-683207</v>
      </c>
      <c r="L50" s="10">
        <v>-1286438</v>
      </c>
      <c r="M50" s="10">
        <v>-1578739</v>
      </c>
      <c r="N50" s="10">
        <v>-136811</v>
      </c>
      <c r="O50" s="10">
        <v>-736534</v>
      </c>
      <c r="P50" s="10">
        <v>-1019081</v>
      </c>
      <c r="Q50" s="10">
        <v>-1353734</v>
      </c>
      <c r="R50" s="10">
        <v>-112601</v>
      </c>
      <c r="S50" s="10">
        <v>-422998</v>
      </c>
      <c r="T50" s="10">
        <v>-590725</v>
      </c>
      <c r="U50" s="10">
        <v>-677016</v>
      </c>
      <c r="V50" s="10">
        <v>-187469</v>
      </c>
      <c r="W50" s="10">
        <v>-333351</v>
      </c>
      <c r="X50" s="10">
        <v>-580619</v>
      </c>
      <c r="Y50" s="10">
        <v>-1961274</v>
      </c>
      <c r="Z50" s="10">
        <v>-414423</v>
      </c>
      <c r="AA50" s="10">
        <v>-697256</v>
      </c>
      <c r="AB50" s="10">
        <v>-902609</v>
      </c>
      <c r="AC50" s="10">
        <v>-1279654</v>
      </c>
      <c r="AD50" s="10">
        <v>-152484</v>
      </c>
      <c r="AE50" s="10">
        <v>-233994</v>
      </c>
      <c r="AF50" s="10">
        <v>-508091</v>
      </c>
      <c r="AG50" s="10">
        <v>-1403289</v>
      </c>
      <c r="AH50" s="10">
        <v>-536566</v>
      </c>
      <c r="AI50" s="10">
        <v>-983109</v>
      </c>
      <c r="AJ50" s="10">
        <v>-1111749</v>
      </c>
      <c r="AK50" s="10">
        <v>-1758424</v>
      </c>
      <c r="AL50" s="10">
        <v>-283286</v>
      </c>
      <c r="AM50" s="10">
        <v>-1528236</v>
      </c>
      <c r="AN50" s="10">
        <v>-1904770</v>
      </c>
      <c r="AO50" s="10">
        <v>-2778344</v>
      </c>
      <c r="AP50" s="10">
        <v>-522415</v>
      </c>
      <c r="AQ50" s="10">
        <v>-986345</v>
      </c>
      <c r="AR50" s="10">
        <v>-1378472</v>
      </c>
      <c r="AS50" s="10">
        <v>-1674612</v>
      </c>
      <c r="AT50" s="10">
        <v>-114231</v>
      </c>
      <c r="AU50" s="10">
        <v>-208279</v>
      </c>
      <c r="AV50" s="10">
        <v>-239775</v>
      </c>
      <c r="AW50" s="10">
        <v>-241149</v>
      </c>
      <c r="AX50" s="10">
        <v>-80359</v>
      </c>
      <c r="AY50" s="10">
        <v>-663867</v>
      </c>
      <c r="AZ50" s="10">
        <v>-1803660</v>
      </c>
      <c r="BA50" s="10">
        <v>-2110718</v>
      </c>
      <c r="BB50" s="10">
        <v>-603187</v>
      </c>
      <c r="BC50" s="10">
        <v>-1378212</v>
      </c>
      <c r="BD50" s="10">
        <v>-3110385</v>
      </c>
      <c r="BE50" s="10">
        <v>-3534389</v>
      </c>
      <c r="BF50" s="10">
        <v>-678384</v>
      </c>
      <c r="BG50" s="10">
        <v>-1130247</v>
      </c>
      <c r="BH50" s="10">
        <v>-3260460</v>
      </c>
      <c r="BI50" s="10">
        <v>-4168962</v>
      </c>
      <c r="BJ50" s="10">
        <v>-975029</v>
      </c>
      <c r="BK50" s="10">
        <v>-2205766</v>
      </c>
      <c r="BL50" s="10">
        <v>-4461272</v>
      </c>
      <c r="BM50" s="10">
        <v>-5230662</v>
      </c>
      <c r="BN50" s="10">
        <v>-1114376</v>
      </c>
    </row>
    <row r="51" spans="1:66" ht="15" hidden="1" customHeight="1" x14ac:dyDescent="0.25">
      <c r="A51" s="8" t="s">
        <v>390</v>
      </c>
      <c r="B51" s="10">
        <v>0</v>
      </c>
      <c r="C51" s="10">
        <v>0</v>
      </c>
      <c r="D51" s="10">
        <v>0</v>
      </c>
      <c r="E51" s="10">
        <v>-122838</v>
      </c>
      <c r="F51" s="10">
        <v>-31823</v>
      </c>
      <c r="G51" s="10">
        <v>-65624</v>
      </c>
      <c r="H51" s="10">
        <v>-105962</v>
      </c>
      <c r="I51" s="10">
        <v>-155246</v>
      </c>
      <c r="J51" s="10">
        <v>-43934</v>
      </c>
      <c r="K51" s="10">
        <v>-90504</v>
      </c>
      <c r="L51" s="10">
        <v>-134146</v>
      </c>
      <c r="M51" s="10">
        <v>-174827</v>
      </c>
      <c r="N51" s="10">
        <v>-11277</v>
      </c>
      <c r="O51" s="10">
        <v>-88114</v>
      </c>
      <c r="P51" s="10">
        <v>-120230</v>
      </c>
      <c r="Q51" s="10">
        <v>-155933</v>
      </c>
      <c r="R51" s="10">
        <v>-43588</v>
      </c>
      <c r="S51" s="10">
        <v>-83101</v>
      </c>
      <c r="T51" s="10">
        <v>-129286</v>
      </c>
      <c r="U51" s="10">
        <v>-185807</v>
      </c>
      <c r="V51" s="10">
        <v>-48565</v>
      </c>
      <c r="W51" s="10">
        <v>-120515</v>
      </c>
      <c r="X51" s="10">
        <v>-182272</v>
      </c>
      <c r="Y51" s="10">
        <v>-265876</v>
      </c>
      <c r="Z51" s="10">
        <v>-91375</v>
      </c>
      <c r="AA51" s="10">
        <v>-209082</v>
      </c>
      <c r="AB51" s="10">
        <v>-299306</v>
      </c>
      <c r="AC51" s="10">
        <v>-405540</v>
      </c>
      <c r="AD51" s="10">
        <v>-101436</v>
      </c>
      <c r="AE51" s="10">
        <v>-184365</v>
      </c>
      <c r="AF51" s="10">
        <v>-284939</v>
      </c>
      <c r="AG51" s="10">
        <v>-357638</v>
      </c>
      <c r="AH51" s="10">
        <v>-74460</v>
      </c>
      <c r="AI51" s="10">
        <v>-106596</v>
      </c>
      <c r="AJ51" s="10">
        <v>-63201</v>
      </c>
      <c r="AK51" s="10">
        <v>-91811</v>
      </c>
      <c r="AL51" s="10">
        <v>-8027</v>
      </c>
      <c r="AM51" s="10">
        <v>-15528</v>
      </c>
      <c r="AN51" s="10">
        <v>-57496</v>
      </c>
      <c r="AO51" s="10">
        <v>-68008</v>
      </c>
      <c r="AP51" s="10">
        <v>-4268</v>
      </c>
      <c r="AQ51" s="10">
        <v>-5951</v>
      </c>
      <c r="AR51" s="10">
        <v>-7579</v>
      </c>
      <c r="AS51" s="10">
        <v>-11784</v>
      </c>
      <c r="AT51" s="10">
        <v>-14347</v>
      </c>
      <c r="AU51" s="10">
        <v>-27447</v>
      </c>
      <c r="AV51" s="10">
        <v>-40415</v>
      </c>
      <c r="AW51" s="10"/>
      <c r="AX51" s="10">
        <v>-11429</v>
      </c>
      <c r="AY51" s="10">
        <v>-24431</v>
      </c>
      <c r="AZ51" s="10">
        <v>-41848</v>
      </c>
      <c r="BA51" s="10"/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 t="e">
        <v>#N/A</v>
      </c>
      <c r="BN51" s="10"/>
    </row>
    <row r="52" spans="1:66" ht="15" customHeight="1" x14ac:dyDescent="0.25">
      <c r="A52" s="8" t="s">
        <v>406</v>
      </c>
      <c r="B52" s="10">
        <v>-161442</v>
      </c>
      <c r="C52" s="10">
        <v>-162343</v>
      </c>
      <c r="D52" s="10">
        <v>-284112</v>
      </c>
      <c r="E52" s="10">
        <v>-338872</v>
      </c>
      <c r="F52" s="10">
        <v>-161353</v>
      </c>
      <c r="G52" s="10">
        <v>-162902</v>
      </c>
      <c r="H52" s="10">
        <v>-297562</v>
      </c>
      <c r="I52" s="10">
        <v>-299586</v>
      </c>
      <c r="J52" s="10">
        <v>-172052</v>
      </c>
      <c r="K52" s="10">
        <v>-172314</v>
      </c>
      <c r="L52" s="10">
        <v>-317639</v>
      </c>
      <c r="M52" s="10">
        <v>-318422</v>
      </c>
      <c r="N52" s="10">
        <v>-204724</v>
      </c>
      <c r="O52" s="10">
        <v>-204467</v>
      </c>
      <c r="P52" s="10">
        <v>-392059</v>
      </c>
      <c r="Q52" s="10">
        <v>-391987</v>
      </c>
      <c r="R52" s="10">
        <v>-248230</v>
      </c>
      <c r="S52" s="10">
        <v>-221726</v>
      </c>
      <c r="T52" s="10">
        <v>-436692</v>
      </c>
      <c r="U52" s="10">
        <v>-459516</v>
      </c>
      <c r="V52" s="10">
        <v>-267247</v>
      </c>
      <c r="W52" s="10">
        <v>-225873</v>
      </c>
      <c r="X52" s="10">
        <v>-519127</v>
      </c>
      <c r="Y52" s="10">
        <v>-519895</v>
      </c>
      <c r="Z52" s="10">
        <v>-284856</v>
      </c>
      <c r="AA52" s="10">
        <v>-292977</v>
      </c>
      <c r="AB52" s="10">
        <v>-524736</v>
      </c>
      <c r="AC52" s="10">
        <v>-526730</v>
      </c>
      <c r="AD52" s="10">
        <v>-289316</v>
      </c>
      <c r="AE52" s="10">
        <v>-291789</v>
      </c>
      <c r="AF52" s="10">
        <v>-550384</v>
      </c>
      <c r="AG52" s="10">
        <v>-548502</v>
      </c>
      <c r="AH52" s="10">
        <v>-326293</v>
      </c>
      <c r="AI52" s="10">
        <v>-290048</v>
      </c>
      <c r="AJ52" s="10">
        <v>-604308</v>
      </c>
      <c r="AK52" s="10">
        <v>-603957</v>
      </c>
      <c r="AL52" s="10">
        <v>-335833</v>
      </c>
      <c r="AM52" s="10">
        <v>-335862</v>
      </c>
      <c r="AN52" s="10">
        <v>-681304</v>
      </c>
      <c r="AO52" s="10">
        <v>-680924</v>
      </c>
      <c r="AP52" s="10">
        <v>-491536</v>
      </c>
      <c r="AQ52" s="10">
        <v>-491536</v>
      </c>
      <c r="AR52" s="10">
        <v>-880013</v>
      </c>
      <c r="AS52" s="10">
        <v>-881332</v>
      </c>
      <c r="AT52" s="10">
        <v>-858974</v>
      </c>
      <c r="AU52" s="10">
        <v>-859246</v>
      </c>
      <c r="AV52" s="10">
        <v>-1656518</v>
      </c>
      <c r="AW52" s="10">
        <v>-1657345</v>
      </c>
      <c r="AX52" s="10">
        <v>-1048242</v>
      </c>
      <c r="AY52" s="10">
        <v>-1048621</v>
      </c>
      <c r="AZ52" s="10">
        <v>-1886550</v>
      </c>
      <c r="BA52" s="10">
        <v>-1887512</v>
      </c>
      <c r="BB52" s="10">
        <v>-1300955</v>
      </c>
      <c r="BC52" s="10">
        <v>-1301188</v>
      </c>
      <c r="BD52" s="10">
        <v>-2309544</v>
      </c>
      <c r="BE52" s="10">
        <v>-2308620</v>
      </c>
      <c r="BF52" s="10">
        <v>-1725110</v>
      </c>
      <c r="BG52" s="10">
        <v>-1715227</v>
      </c>
      <c r="BH52" s="10">
        <v>-2936777</v>
      </c>
      <c r="BI52" s="10">
        <v>-2934611</v>
      </c>
      <c r="BJ52" s="10">
        <v>-1808508</v>
      </c>
      <c r="BK52" s="10">
        <v>-1806637</v>
      </c>
      <c r="BL52" s="10">
        <v>-3161902</v>
      </c>
      <c r="BM52" s="10">
        <v>-5384769</v>
      </c>
      <c r="BN52" s="10">
        <v>-5049</v>
      </c>
    </row>
    <row r="53" spans="1:66" ht="15" hidden="1" customHeight="1" x14ac:dyDescent="0.25">
      <c r="A53" s="8" t="s">
        <v>407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-10055</v>
      </c>
      <c r="H53" s="10">
        <v>-10055</v>
      </c>
      <c r="I53" s="10">
        <v>-10055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717</v>
      </c>
      <c r="Q53" s="10">
        <v>738</v>
      </c>
      <c r="R53" s="10">
        <v>0</v>
      </c>
      <c r="S53" s="10">
        <v>323</v>
      </c>
      <c r="T53" s="10">
        <v>956</v>
      </c>
      <c r="U53" s="10">
        <v>1104</v>
      </c>
      <c r="V53" s="10">
        <v>30</v>
      </c>
      <c r="W53" s="10">
        <v>-307</v>
      </c>
      <c r="X53" s="10">
        <v>-8814</v>
      </c>
      <c r="Y53" s="10">
        <v>-8651</v>
      </c>
      <c r="Z53" s="10">
        <v>3396</v>
      </c>
      <c r="AA53" s="10">
        <v>4325</v>
      </c>
      <c r="AB53" s="10">
        <v>5101</v>
      </c>
      <c r="AC53" s="10">
        <v>5145</v>
      </c>
      <c r="AD53" s="10">
        <v>-8276</v>
      </c>
      <c r="AE53" s="10">
        <v>-7391</v>
      </c>
      <c r="AF53" s="10">
        <v>-5872</v>
      </c>
      <c r="AG53" s="10">
        <v>-5468</v>
      </c>
      <c r="AH53" s="10">
        <v>490</v>
      </c>
      <c r="AI53" s="10">
        <v>1309</v>
      </c>
      <c r="AJ53" s="10">
        <v>2131</v>
      </c>
      <c r="AK53" s="10">
        <v>2131</v>
      </c>
      <c r="AL53" s="10">
        <v>1850</v>
      </c>
      <c r="AM53" s="10">
        <v>2762</v>
      </c>
      <c r="AN53" s="10">
        <v>3577</v>
      </c>
      <c r="AO53" s="10">
        <v>3842</v>
      </c>
      <c r="AP53" s="10">
        <v>-5578</v>
      </c>
      <c r="AQ53" s="10">
        <v>-5051</v>
      </c>
      <c r="AR53" s="10">
        <v>-4360</v>
      </c>
      <c r="AS53" s="10">
        <v>-4360</v>
      </c>
      <c r="AT53" s="10">
        <v>3866</v>
      </c>
      <c r="AU53" s="10">
        <v>3866</v>
      </c>
      <c r="AV53" s="10">
        <v>4563</v>
      </c>
      <c r="AW53" s="10">
        <v>0</v>
      </c>
      <c r="AX53" s="10">
        <v>-5896</v>
      </c>
      <c r="AY53" s="10">
        <v>-8026</v>
      </c>
      <c r="AZ53" s="10">
        <v>-10333</v>
      </c>
      <c r="BA53" s="10">
        <v>-10333</v>
      </c>
      <c r="BB53" s="10">
        <v>0</v>
      </c>
      <c r="BC53" s="10">
        <v>0</v>
      </c>
      <c r="BD53" s="10">
        <v>-40396</v>
      </c>
      <c r="BE53" s="10">
        <v>-40396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ht="15" customHeight="1" x14ac:dyDescent="0.25">
      <c r="A54" s="8" t="s">
        <v>408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>
        <v>4563</v>
      </c>
      <c r="AX54" s="10"/>
      <c r="AY54" s="10"/>
      <c r="AZ54" s="10">
        <v>2813</v>
      </c>
      <c r="BA54" s="10">
        <v>2813</v>
      </c>
      <c r="BB54" s="10">
        <v>2832</v>
      </c>
      <c r="BC54" s="10">
        <v>2832</v>
      </c>
      <c r="BD54" s="10">
        <v>3149</v>
      </c>
      <c r="BE54" s="10">
        <v>3149</v>
      </c>
      <c r="BF54" s="10">
        <v>3192</v>
      </c>
      <c r="BG54" s="10">
        <v>6949</v>
      </c>
      <c r="BH54" s="10">
        <v>7417</v>
      </c>
      <c r="BI54" s="10">
        <v>8143</v>
      </c>
      <c r="BJ54" s="10">
        <v>4245</v>
      </c>
      <c r="BK54" s="10">
        <v>4261</v>
      </c>
      <c r="BL54" s="10">
        <v>4261</v>
      </c>
      <c r="BM54" s="10">
        <v>4261</v>
      </c>
      <c r="BN54" s="10">
        <v>3592</v>
      </c>
    </row>
    <row r="55" spans="1:66" ht="15" hidden="1" customHeight="1" x14ac:dyDescent="0.25">
      <c r="A55" s="8" t="s">
        <v>409</v>
      </c>
      <c r="B55" s="10">
        <v>-101034</v>
      </c>
      <c r="C55" s="10">
        <v>-139120</v>
      </c>
      <c r="D55" s="10">
        <v>-44289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/>
      <c r="BH55" s="10">
        <v>0</v>
      </c>
      <c r="BI55" s="10">
        <v>0</v>
      </c>
      <c r="BJ55" s="10">
        <v>0</v>
      </c>
      <c r="BK55" s="10">
        <v>0</v>
      </c>
      <c r="BL55" s="10"/>
      <c r="BM55" s="10" t="e">
        <v>#N/A</v>
      </c>
      <c r="BN55" s="10"/>
    </row>
    <row r="56" spans="1:66" ht="15" hidden="1" customHeight="1" x14ac:dyDescent="0.25">
      <c r="A56" s="8" t="s">
        <v>410</v>
      </c>
      <c r="B56" s="10">
        <v>10967</v>
      </c>
      <c r="C56" s="10">
        <v>453712</v>
      </c>
      <c r="D56" s="10">
        <v>516903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/>
      <c r="BH56" s="10">
        <v>0</v>
      </c>
      <c r="BI56" s="10">
        <v>0</v>
      </c>
      <c r="BJ56" s="10">
        <v>0</v>
      </c>
      <c r="BK56" s="10">
        <v>0</v>
      </c>
      <c r="BL56" s="10"/>
      <c r="BM56" s="10" t="e">
        <v>#N/A</v>
      </c>
      <c r="BN56" s="10"/>
    </row>
    <row r="57" spans="1:66" ht="15" customHeight="1" x14ac:dyDescent="0.25">
      <c r="A57" s="8" t="s">
        <v>411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8563</v>
      </c>
      <c r="V57" s="10">
        <v>30681</v>
      </c>
      <c r="W57" s="10">
        <v>26377</v>
      </c>
      <c r="X57" s="10">
        <v>91595</v>
      </c>
      <c r="Y57" s="10">
        <v>71945</v>
      </c>
      <c r="Z57" s="10">
        <v>-28678</v>
      </c>
      <c r="AA57" s="10">
        <v>-90255</v>
      </c>
      <c r="AB57" s="10">
        <v>-78335</v>
      </c>
      <c r="AC57" s="10">
        <v>-100716</v>
      </c>
      <c r="AD57" s="10">
        <v>-3415</v>
      </c>
      <c r="AE57" s="10">
        <v>13999</v>
      </c>
      <c r="AF57" s="10">
        <v>6280</v>
      </c>
      <c r="AG57" s="10">
        <v>17650</v>
      </c>
      <c r="AH57" s="10">
        <v>5957</v>
      </c>
      <c r="AI57" s="10">
        <v>29370</v>
      </c>
      <c r="AJ57" s="10">
        <v>34849</v>
      </c>
      <c r="AK57" s="10">
        <v>23085</v>
      </c>
      <c r="AL57" s="10">
        <v>51</v>
      </c>
      <c r="AM57" s="10">
        <v>-2401</v>
      </c>
      <c r="AN57" s="10">
        <v>8291</v>
      </c>
      <c r="AO57" s="10">
        <v>7680</v>
      </c>
      <c r="AP57" s="10">
        <v>95129</v>
      </c>
      <c r="AQ57" s="10">
        <v>157384</v>
      </c>
      <c r="AR57" s="10">
        <v>193749</v>
      </c>
      <c r="AS57" s="10">
        <v>169290</v>
      </c>
      <c r="AT57" s="10">
        <v>72781</v>
      </c>
      <c r="AU57" s="10">
        <v>-53158</v>
      </c>
      <c r="AV57" s="10">
        <v>-5128</v>
      </c>
      <c r="AW57" s="10">
        <v>10177</v>
      </c>
      <c r="AX57" s="10">
        <v>-109719</v>
      </c>
      <c r="AY57" s="10">
        <v>-67898</v>
      </c>
      <c r="AZ57" s="10">
        <v>-71876</v>
      </c>
      <c r="BA57" s="10">
        <v>-91873</v>
      </c>
      <c r="BB57" s="10">
        <v>-27705</v>
      </c>
      <c r="BC57" s="10">
        <v>-113912</v>
      </c>
      <c r="BD57" s="10">
        <v>-117930</v>
      </c>
      <c r="BE57" s="10">
        <v>-306714</v>
      </c>
      <c r="BF57" s="10">
        <v>38574</v>
      </c>
      <c r="BG57" s="10">
        <v>275814</v>
      </c>
      <c r="BH57" s="10">
        <v>257113</v>
      </c>
      <c r="BI57" s="10">
        <v>465703</v>
      </c>
      <c r="BJ57" s="10">
        <v>-194119</v>
      </c>
      <c r="BK57" s="10">
        <v>-273719</v>
      </c>
      <c r="BL57" s="10">
        <v>-366867</v>
      </c>
      <c r="BM57" s="10">
        <v>-228467</v>
      </c>
      <c r="BN57" s="10">
        <v>-196624</v>
      </c>
    </row>
    <row r="58" spans="1:66" ht="15" customHeight="1" x14ac:dyDescent="0.25">
      <c r="A58" s="8" t="s">
        <v>412</v>
      </c>
      <c r="B58" s="10">
        <v>-164579</v>
      </c>
      <c r="C58" s="10">
        <v>336414</v>
      </c>
      <c r="D58" s="10">
        <v>272656</v>
      </c>
      <c r="E58" s="10">
        <v>425879</v>
      </c>
      <c r="F58" s="10">
        <v>-65860</v>
      </c>
      <c r="G58" s="10">
        <v>121641</v>
      </c>
      <c r="H58" s="10">
        <v>533572</v>
      </c>
      <c r="I58" s="10">
        <v>378619</v>
      </c>
      <c r="J58" s="10">
        <v>-367726</v>
      </c>
      <c r="K58" s="10">
        <v>-304680</v>
      </c>
      <c r="L58" s="10">
        <v>-663384</v>
      </c>
      <c r="M58" s="10">
        <v>-629359</v>
      </c>
      <c r="N58" s="10">
        <v>711548</v>
      </c>
      <c r="O58" s="10">
        <v>731824</v>
      </c>
      <c r="P58" s="10">
        <v>635580</v>
      </c>
      <c r="Q58" s="10">
        <v>1078849</v>
      </c>
      <c r="R58" s="10">
        <v>-126424</v>
      </c>
      <c r="S58" s="10">
        <v>-87934</v>
      </c>
      <c r="T58" s="10">
        <v>-162716</v>
      </c>
      <c r="U58" s="10">
        <v>-87855</v>
      </c>
      <c r="V58" s="10">
        <v>304354</v>
      </c>
      <c r="W58" s="10">
        <v>332495</v>
      </c>
      <c r="X58" s="10">
        <v>127530</v>
      </c>
      <c r="Y58" s="10">
        <v>-7160</v>
      </c>
      <c r="Z58" s="10">
        <v>-799905</v>
      </c>
      <c r="AA58" s="10">
        <v>-557109</v>
      </c>
      <c r="AB58" s="10">
        <v>129659</v>
      </c>
      <c r="AC58" s="10">
        <v>113547</v>
      </c>
      <c r="AD58" s="10">
        <v>-20697</v>
      </c>
      <c r="AE58" s="10">
        <v>244814</v>
      </c>
      <c r="AF58" s="10">
        <v>-117423</v>
      </c>
      <c r="AG58" s="10">
        <v>-227977</v>
      </c>
      <c r="AH58" s="10">
        <v>-129870</v>
      </c>
      <c r="AI58" s="10">
        <v>-458914</v>
      </c>
      <c r="AJ58" s="10">
        <v>-1343960</v>
      </c>
      <c r="AK58" s="10">
        <v>-956985</v>
      </c>
      <c r="AL58" s="10">
        <v>-238191</v>
      </c>
      <c r="AM58" s="10">
        <v>-361832</v>
      </c>
      <c r="AN58" s="10">
        <v>-105296</v>
      </c>
      <c r="AO58" s="10">
        <v>-259656</v>
      </c>
      <c r="AP58" s="10">
        <v>-358497</v>
      </c>
      <c r="AQ58" s="10">
        <v>-268627</v>
      </c>
      <c r="AR58" s="10">
        <v>670441</v>
      </c>
      <c r="AS58" s="10">
        <v>1946096</v>
      </c>
      <c r="AT58" s="10">
        <v>-504398</v>
      </c>
      <c r="AU58" s="10">
        <v>-616213</v>
      </c>
      <c r="AV58" s="10">
        <v>-1495725</v>
      </c>
      <c r="AW58" s="10">
        <v>-1177713</v>
      </c>
      <c r="AX58" s="10">
        <v>35435</v>
      </c>
      <c r="AY58" s="10">
        <v>-144143</v>
      </c>
      <c r="AZ58" s="10">
        <v>908828</v>
      </c>
      <c r="BA58" s="10">
        <v>1736575</v>
      </c>
      <c r="BB58" s="10">
        <v>655833</v>
      </c>
      <c r="BC58" s="10">
        <v>467935</v>
      </c>
      <c r="BD58" s="10">
        <v>691834</v>
      </c>
      <c r="BE58" s="10">
        <v>2037452</v>
      </c>
      <c r="BF58" s="10">
        <v>-567369</v>
      </c>
      <c r="BG58" s="10">
        <v>122331</v>
      </c>
      <c r="BH58" s="10">
        <v>-1014251</v>
      </c>
      <c r="BI58" s="10">
        <v>859145</v>
      </c>
      <c r="BJ58" s="10">
        <v>-2358379</v>
      </c>
      <c r="BK58" s="10">
        <v>-2364072</v>
      </c>
      <c r="BL58" s="10">
        <v>-931012</v>
      </c>
      <c r="BM58" s="10">
        <v>-1051101</v>
      </c>
      <c r="BN58" s="10">
        <v>64049</v>
      </c>
    </row>
    <row r="59" spans="1:66" ht="15" customHeight="1" x14ac:dyDescent="0.25">
      <c r="A59" s="8" t="s">
        <v>413</v>
      </c>
      <c r="B59" s="10">
        <v>2127117</v>
      </c>
      <c r="C59" s="10">
        <v>2127117</v>
      </c>
      <c r="D59" s="10">
        <v>2127117</v>
      </c>
      <c r="E59" s="10">
        <v>2127117</v>
      </c>
      <c r="F59" s="10">
        <v>2552996</v>
      </c>
      <c r="G59" s="10">
        <v>2552996</v>
      </c>
      <c r="H59" s="10">
        <v>2552996</v>
      </c>
      <c r="I59" s="10">
        <v>2552996</v>
      </c>
      <c r="J59" s="10">
        <v>2931615</v>
      </c>
      <c r="K59" s="10">
        <v>2931615</v>
      </c>
      <c r="L59" s="10">
        <v>2931615</v>
      </c>
      <c r="M59" s="10">
        <v>2931615</v>
      </c>
      <c r="N59" s="10">
        <v>2302256</v>
      </c>
      <c r="O59" s="10">
        <v>2302256</v>
      </c>
      <c r="P59" s="10">
        <v>2302256</v>
      </c>
      <c r="Q59" s="10">
        <v>2293281</v>
      </c>
      <c r="R59" s="10">
        <v>3373799</v>
      </c>
      <c r="S59" s="10">
        <v>3373799</v>
      </c>
      <c r="T59" s="10">
        <v>3372130</v>
      </c>
      <c r="U59" s="10">
        <v>3372130</v>
      </c>
      <c r="V59" s="10">
        <v>3284275</v>
      </c>
      <c r="W59" s="10">
        <v>3284275</v>
      </c>
      <c r="X59" s="10">
        <v>3284275</v>
      </c>
      <c r="Y59" s="10">
        <v>3284275</v>
      </c>
      <c r="Z59" s="10">
        <v>3277115</v>
      </c>
      <c r="AA59" s="10">
        <v>3277114</v>
      </c>
      <c r="AB59" s="10">
        <v>3277115</v>
      </c>
      <c r="AC59" s="10">
        <v>3277115</v>
      </c>
      <c r="AD59" s="10">
        <v>3390662</v>
      </c>
      <c r="AE59" s="10">
        <v>3390662</v>
      </c>
      <c r="AF59" s="10">
        <v>3390662</v>
      </c>
      <c r="AG59" s="10">
        <v>3390662</v>
      </c>
      <c r="AH59" s="10">
        <v>3162685</v>
      </c>
      <c r="AI59" s="10">
        <v>3162685</v>
      </c>
      <c r="AJ59" s="10">
        <v>3162685</v>
      </c>
      <c r="AK59" s="10">
        <v>3162685</v>
      </c>
      <c r="AL59" s="10">
        <v>2205700</v>
      </c>
      <c r="AM59" s="10">
        <v>2205700</v>
      </c>
      <c r="AN59" s="10">
        <v>2205700</v>
      </c>
      <c r="AO59" s="10">
        <v>2205700</v>
      </c>
      <c r="AP59" s="10">
        <v>1946044</v>
      </c>
      <c r="AQ59" s="10">
        <v>1946044</v>
      </c>
      <c r="AR59" s="10">
        <v>1946044</v>
      </c>
      <c r="AS59" s="10">
        <v>1946044</v>
      </c>
      <c r="AT59" s="10">
        <v>3892140</v>
      </c>
      <c r="AU59" s="10">
        <v>3892140</v>
      </c>
      <c r="AV59" s="10">
        <v>3892140</v>
      </c>
      <c r="AW59" s="10">
        <v>3892140</v>
      </c>
      <c r="AX59" s="10">
        <v>2714427</v>
      </c>
      <c r="AY59" s="10">
        <v>2714427</v>
      </c>
      <c r="AZ59" s="10">
        <v>2714427</v>
      </c>
      <c r="BA59" s="10">
        <v>2714427</v>
      </c>
      <c r="BB59" s="10">
        <v>4451002</v>
      </c>
      <c r="BC59" s="10">
        <v>4451002</v>
      </c>
      <c r="BD59" s="10">
        <v>4451002</v>
      </c>
      <c r="BE59" s="10">
        <v>4451002</v>
      </c>
      <c r="BF59" s="10">
        <v>6488454</v>
      </c>
      <c r="BG59" s="10">
        <v>6488454</v>
      </c>
      <c r="BH59" s="10">
        <v>6488454</v>
      </c>
      <c r="BI59" s="10">
        <v>6488454</v>
      </c>
      <c r="BJ59" s="10">
        <v>7347599</v>
      </c>
      <c r="BK59" s="10">
        <v>7347599</v>
      </c>
      <c r="BL59" s="10">
        <v>7347599</v>
      </c>
      <c r="BM59" s="10">
        <v>7347599</v>
      </c>
      <c r="BN59" s="10">
        <v>6296498</v>
      </c>
    </row>
    <row r="60" spans="1:66" ht="15" customHeight="1" x14ac:dyDescent="0.25">
      <c r="A60" s="8" t="s">
        <v>414</v>
      </c>
      <c r="B60" s="10">
        <v>1962538</v>
      </c>
      <c r="C60" s="10">
        <v>2463531</v>
      </c>
      <c r="D60" s="10">
        <v>2399773</v>
      </c>
      <c r="E60" s="10">
        <v>2552996</v>
      </c>
      <c r="F60" s="10">
        <v>2487136</v>
      </c>
      <c r="G60" s="10">
        <v>2674637</v>
      </c>
      <c r="H60" s="10">
        <v>3086568</v>
      </c>
      <c r="I60" s="10">
        <v>2931615</v>
      </c>
      <c r="J60" s="10">
        <v>2563889</v>
      </c>
      <c r="K60" s="10">
        <v>2626935</v>
      </c>
      <c r="L60" s="10">
        <v>2268231</v>
      </c>
      <c r="M60" s="10">
        <v>2302256</v>
      </c>
      <c r="N60" s="10">
        <v>3013804</v>
      </c>
      <c r="O60" s="10">
        <v>3034080</v>
      </c>
      <c r="P60" s="10">
        <v>2937836</v>
      </c>
      <c r="Q60" s="10">
        <v>3372130</v>
      </c>
      <c r="R60" s="10">
        <v>3247375</v>
      </c>
      <c r="S60" s="10">
        <v>3285865</v>
      </c>
      <c r="T60" s="10">
        <v>3209414</v>
      </c>
      <c r="U60" s="10">
        <v>3284275</v>
      </c>
      <c r="V60" s="10">
        <v>3588629</v>
      </c>
      <c r="W60" s="10">
        <v>3616770</v>
      </c>
      <c r="X60" s="10">
        <v>3411805</v>
      </c>
      <c r="Y60" s="10">
        <v>3277115</v>
      </c>
      <c r="Z60" s="10">
        <v>2477210</v>
      </c>
      <c r="AA60" s="10">
        <v>2720005</v>
      </c>
      <c r="AB60" s="10">
        <v>3406774</v>
      </c>
      <c r="AC60" s="10">
        <v>3390662</v>
      </c>
      <c r="AD60" s="10">
        <v>3369965</v>
      </c>
      <c r="AE60" s="10">
        <v>3635476</v>
      </c>
      <c r="AF60" s="10">
        <v>3273239</v>
      </c>
      <c r="AG60" s="10">
        <v>3162685</v>
      </c>
      <c r="AH60" s="10">
        <v>3032815</v>
      </c>
      <c r="AI60" s="10">
        <v>2703771</v>
      </c>
      <c r="AJ60" s="10">
        <v>1818725</v>
      </c>
      <c r="AK60" s="10">
        <v>2205700</v>
      </c>
      <c r="AL60" s="10">
        <v>1967509</v>
      </c>
      <c r="AM60" s="10">
        <v>1843868</v>
      </c>
      <c r="AN60" s="10">
        <v>2100404</v>
      </c>
      <c r="AO60" s="10">
        <v>1946044</v>
      </c>
      <c r="AP60" s="10">
        <v>1587547</v>
      </c>
      <c r="AQ60" s="10">
        <v>1677417</v>
      </c>
      <c r="AR60" s="10">
        <v>2616485</v>
      </c>
      <c r="AS60" s="10">
        <v>3892140</v>
      </c>
      <c r="AT60" s="10">
        <v>3387742</v>
      </c>
      <c r="AU60" s="10">
        <v>3275927</v>
      </c>
      <c r="AV60" s="10">
        <v>2396415</v>
      </c>
      <c r="AW60" s="10">
        <v>2714427</v>
      </c>
      <c r="AX60" s="10">
        <v>2749862</v>
      </c>
      <c r="AY60" s="10">
        <v>2570284</v>
      </c>
      <c r="AZ60" s="10">
        <v>3623255</v>
      </c>
      <c r="BA60" s="10">
        <v>4451002</v>
      </c>
      <c r="BB60" s="10">
        <v>5106835</v>
      </c>
      <c r="BC60" s="10">
        <v>4918937</v>
      </c>
      <c r="BD60" s="10">
        <v>5142836</v>
      </c>
      <c r="BE60" s="10">
        <v>6488454</v>
      </c>
      <c r="BF60" s="10">
        <v>5921085</v>
      </c>
      <c r="BG60" s="10">
        <v>6610785</v>
      </c>
      <c r="BH60" s="10">
        <v>5474203</v>
      </c>
      <c r="BI60" s="10">
        <v>7347599</v>
      </c>
      <c r="BJ60" s="10">
        <v>4989220</v>
      </c>
      <c r="BK60" s="10">
        <v>4983527</v>
      </c>
      <c r="BL60" s="10">
        <v>6416587</v>
      </c>
      <c r="BM60" s="10">
        <v>6296498</v>
      </c>
      <c r="BN60" s="10">
        <v>6360547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48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D455-5C6C-4A9D-9992-65AE8745FBE7}">
  <dimension ref="A1:BJ19"/>
  <sheetViews>
    <sheetView showGridLines="0" workbookViewId="0"/>
  </sheetViews>
  <sheetFormatPr defaultColWidth="9.140625" defaultRowHeight="15" customHeight="1" outlineLevelCol="1" x14ac:dyDescent="0.25"/>
  <cols>
    <col min="1" max="1" width="60.7109375" style="2" customWidth="1"/>
    <col min="2" max="53" width="12.7109375" style="1" hidden="1" customWidth="1" outlineLevel="1"/>
    <col min="54" max="54" width="12.7109375" style="1" hidden="1" customWidth="1" outlineLevel="1" collapsed="1"/>
    <col min="55" max="57" width="12.7109375" style="1" hidden="1" customWidth="1" outlineLevel="1"/>
    <col min="58" max="58" width="12.7109375" style="1" customWidth="1" collapsed="1"/>
    <col min="59" max="62" width="12.7109375" style="1" customWidth="1"/>
    <col min="63" max="16384" width="9.140625" style="9"/>
  </cols>
  <sheetData>
    <row r="1" spans="1:62" ht="15" customHeight="1" x14ac:dyDescent="0.25">
      <c r="A1" s="8" t="s">
        <v>43</v>
      </c>
    </row>
    <row r="2" spans="1:62" s="12" customFormat="1" ht="15" customHeight="1" x14ac:dyDescent="0.25">
      <c r="A2" s="3" t="s">
        <v>44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4" t="s">
        <v>67</v>
      </c>
      <c r="L2" s="4" t="s">
        <v>68</v>
      </c>
      <c r="M2" s="4" t="s">
        <v>69</v>
      </c>
      <c r="N2" s="4" t="s">
        <v>70</v>
      </c>
      <c r="O2" s="4" t="s">
        <v>71</v>
      </c>
      <c r="P2" s="4" t="s">
        <v>72</v>
      </c>
      <c r="Q2" s="4" t="s">
        <v>73</v>
      </c>
      <c r="R2" s="4" t="s">
        <v>74</v>
      </c>
      <c r="S2" s="4" t="s">
        <v>75</v>
      </c>
      <c r="T2" s="4" t="s">
        <v>76</v>
      </c>
      <c r="U2" s="4" t="s">
        <v>77</v>
      </c>
      <c r="V2" s="4" t="s">
        <v>78</v>
      </c>
      <c r="W2" s="4" t="s">
        <v>79</v>
      </c>
      <c r="X2" s="4" t="s">
        <v>80</v>
      </c>
      <c r="Y2" s="4" t="s">
        <v>81</v>
      </c>
      <c r="Z2" s="4" t="s">
        <v>82</v>
      </c>
      <c r="AA2" s="4" t="s">
        <v>83</v>
      </c>
      <c r="AB2" s="4" t="s">
        <v>84</v>
      </c>
      <c r="AC2" s="4" t="s">
        <v>85</v>
      </c>
      <c r="AD2" s="4" t="s">
        <v>86</v>
      </c>
      <c r="AE2" s="4" t="s">
        <v>87</v>
      </c>
      <c r="AF2" s="4" t="s">
        <v>88</v>
      </c>
      <c r="AG2" s="4" t="s">
        <v>89</v>
      </c>
      <c r="AH2" s="4" t="s">
        <v>90</v>
      </c>
      <c r="AI2" s="4" t="s">
        <v>91</v>
      </c>
      <c r="AJ2" s="4" t="s">
        <v>92</v>
      </c>
      <c r="AK2" s="4" t="s">
        <v>93</v>
      </c>
      <c r="AL2" s="4" t="s">
        <v>94</v>
      </c>
      <c r="AM2" s="4" t="s">
        <v>95</v>
      </c>
      <c r="AN2" s="4" t="s">
        <v>96</v>
      </c>
      <c r="AO2" s="4" t="s">
        <v>97</v>
      </c>
      <c r="AP2" s="4" t="s">
        <v>98</v>
      </c>
      <c r="AQ2" s="4" t="s">
        <v>99</v>
      </c>
      <c r="AR2" s="4" t="s">
        <v>100</v>
      </c>
      <c r="AS2" s="4" t="s">
        <v>101</v>
      </c>
      <c r="AT2" s="4" t="s">
        <v>102</v>
      </c>
      <c r="AU2" s="4" t="s">
        <v>103</v>
      </c>
      <c r="AV2" s="4" t="s">
        <v>104</v>
      </c>
      <c r="AW2" s="4" t="s">
        <v>105</v>
      </c>
      <c r="AX2" s="4" t="s">
        <v>106</v>
      </c>
      <c r="AY2" s="4" t="s">
        <v>107</v>
      </c>
      <c r="AZ2" s="4" t="s">
        <v>108</v>
      </c>
      <c r="BA2" s="4" t="s">
        <v>109</v>
      </c>
      <c r="BB2" s="4" t="s">
        <v>110</v>
      </c>
      <c r="BC2" s="4" t="s">
        <v>111</v>
      </c>
      <c r="BD2" s="4" t="s">
        <v>112</v>
      </c>
      <c r="BE2" s="4" t="s">
        <v>113</v>
      </c>
      <c r="BF2" s="4" t="s">
        <v>114</v>
      </c>
      <c r="BG2" s="4" t="s">
        <v>276</v>
      </c>
      <c r="BH2" s="4" t="s">
        <v>281</v>
      </c>
      <c r="BI2" s="4" t="s">
        <v>417</v>
      </c>
      <c r="BJ2" s="4" t="s">
        <v>419</v>
      </c>
    </row>
    <row r="3" spans="1:62" s="35" customFormat="1" ht="15" customHeight="1" x14ac:dyDescent="0.25">
      <c r="A3" s="35" t="s">
        <v>45</v>
      </c>
      <c r="B3" s="49">
        <v>683537.01063821209</v>
      </c>
      <c r="C3" s="49">
        <v>797619.37428286974</v>
      </c>
      <c r="D3" s="49">
        <v>809548.43301830441</v>
      </c>
      <c r="E3" s="49">
        <v>939475.45991098043</v>
      </c>
      <c r="F3" s="49">
        <v>869739.3201658288</v>
      </c>
      <c r="G3" s="49">
        <v>1012507.8151047559</v>
      </c>
      <c r="H3" s="49">
        <v>970017.59967288561</v>
      </c>
      <c r="I3" s="49">
        <v>941363.0206581892</v>
      </c>
      <c r="J3" s="49">
        <v>942418.4885893187</v>
      </c>
      <c r="K3" s="49">
        <v>1045052.6493622578</v>
      </c>
      <c r="L3" s="49">
        <v>1051952.4505493855</v>
      </c>
      <c r="M3" s="49">
        <v>1137513.3145352302</v>
      </c>
      <c r="N3" s="49">
        <v>1029853.8387867559</v>
      </c>
      <c r="O3" s="49">
        <v>1123059.2838272427</v>
      </c>
      <c r="P3" s="49">
        <v>1202573.2006204589</v>
      </c>
      <c r="Q3" s="49">
        <v>1296181.1667656037</v>
      </c>
      <c r="R3" s="49">
        <v>1108948.8986745581</v>
      </c>
      <c r="S3" s="49">
        <v>1261137.5726943519</v>
      </c>
      <c r="T3" s="49">
        <v>1346166.5044740469</v>
      </c>
      <c r="U3" s="49">
        <v>1407404.2403489309</v>
      </c>
      <c r="V3" s="49">
        <v>1286157.7406293894</v>
      </c>
      <c r="W3" s="49">
        <v>1271098.6684421455</v>
      </c>
      <c r="X3" s="49">
        <v>1116351.5527187474</v>
      </c>
      <c r="Y3" s="49">
        <v>1203233.6587297225</v>
      </c>
      <c r="Z3" s="49">
        <v>1170699.4612025833</v>
      </c>
      <c r="AA3" s="49">
        <v>1307794.8433817283</v>
      </c>
      <c r="AB3" s="49">
        <v>1391188.9569621442</v>
      </c>
      <c r="AC3" s="49">
        <v>1352795.2692535263</v>
      </c>
      <c r="AD3" s="49">
        <v>1367920.0892981153</v>
      </c>
      <c r="AE3" s="49">
        <v>1669997.2733896142</v>
      </c>
      <c r="AF3" s="49">
        <v>1730296.2544512418</v>
      </c>
      <c r="AG3" s="49">
        <v>1720501.6074118626</v>
      </c>
      <c r="AH3" s="49">
        <v>1533888.1094884677</v>
      </c>
      <c r="AI3" s="49">
        <v>1837717.3722131408</v>
      </c>
      <c r="AJ3" s="49">
        <v>1828855.571501337</v>
      </c>
      <c r="AK3" s="49">
        <v>1951506.2124679117</v>
      </c>
      <c r="AL3" s="49">
        <v>1908876.1650093065</v>
      </c>
      <c r="AM3" s="49">
        <v>2219277.5725229341</v>
      </c>
      <c r="AN3" s="49">
        <v>2473671.9537259764</v>
      </c>
      <c r="AO3" s="49">
        <v>2553952.6442600759</v>
      </c>
      <c r="AP3" s="49">
        <v>2520824.8632272584</v>
      </c>
      <c r="AQ3" s="49">
        <v>2717068.061807455</v>
      </c>
      <c r="AR3" s="49">
        <v>2948946.9981833478</v>
      </c>
      <c r="AS3" s="49">
        <v>3259339.3382422305</v>
      </c>
      <c r="AT3" s="49">
        <v>3188297.5257943701</v>
      </c>
      <c r="AU3" s="49">
        <v>3430037.3210246321</v>
      </c>
      <c r="AV3" s="49">
        <v>3892168.7848325055</v>
      </c>
      <c r="AW3" s="49">
        <v>3866917.436046707</v>
      </c>
      <c r="AX3" s="49">
        <v>3747647.9530223981</v>
      </c>
      <c r="AY3" s="49">
        <v>3766422.8779127686</v>
      </c>
      <c r="AZ3" s="49">
        <v>3819992.2111558188</v>
      </c>
      <c r="BA3" s="49">
        <v>3927898.5679815914</v>
      </c>
      <c r="BB3" s="49">
        <v>3617465.6156387688</v>
      </c>
      <c r="BC3" s="49">
        <v>4373211.1070679389</v>
      </c>
      <c r="BD3" s="49">
        <v>4863787.762124259</v>
      </c>
      <c r="BE3" s="49">
        <v>5063153.2265606038</v>
      </c>
      <c r="BF3" s="49">
        <v>4448610.660496193</v>
      </c>
      <c r="BG3" s="49">
        <f>BG4+BG5</f>
        <v>4908954.9717101576</v>
      </c>
      <c r="BH3" s="49">
        <f>BH4+BH5</f>
        <v>5296583</v>
      </c>
      <c r="BI3" s="49">
        <f>BI4+BI5</f>
        <v>5111006</v>
      </c>
      <c r="BJ3" s="49">
        <v>4662579</v>
      </c>
    </row>
    <row r="4" spans="1:62" ht="15" customHeight="1" x14ac:dyDescent="0.25">
      <c r="A4" s="8" t="s">
        <v>46</v>
      </c>
      <c r="B4" s="5">
        <v>337546.76869043591</v>
      </c>
      <c r="C4" s="5">
        <v>366109.57298486808</v>
      </c>
      <c r="D4" s="5">
        <v>355452.55406943348</v>
      </c>
      <c r="E4" s="5">
        <v>382513.81135624013</v>
      </c>
      <c r="F4" s="5">
        <v>394170.831896724</v>
      </c>
      <c r="G4" s="5">
        <v>381953.55254850781</v>
      </c>
      <c r="H4" s="5">
        <v>373154.83555303898</v>
      </c>
      <c r="I4" s="5">
        <v>382023.30914667476</v>
      </c>
      <c r="J4" s="5">
        <v>409683.41611031833</v>
      </c>
      <c r="K4" s="5">
        <v>437402.36245556083</v>
      </c>
      <c r="L4" s="5">
        <v>407030.70927177533</v>
      </c>
      <c r="M4" s="5">
        <v>429346.74679921597</v>
      </c>
      <c r="N4" s="5">
        <v>410259.95642972941</v>
      </c>
      <c r="O4" s="5">
        <v>439431.10936936433</v>
      </c>
      <c r="P4" s="5">
        <v>462499.99613693799</v>
      </c>
      <c r="Q4" s="5">
        <v>523600.98851825151</v>
      </c>
      <c r="R4" s="5">
        <v>394540.68716420978</v>
      </c>
      <c r="S4" s="5">
        <v>394053.55051945918</v>
      </c>
      <c r="T4" s="5">
        <v>419121.53449188673</v>
      </c>
      <c r="U4" s="5">
        <v>343078.31328569807</v>
      </c>
      <c r="V4" s="5">
        <v>360337.72598482092</v>
      </c>
      <c r="W4" s="5">
        <v>323947.71034840943</v>
      </c>
      <c r="X4" s="5">
        <v>353051.378830267</v>
      </c>
      <c r="Y4" s="5">
        <v>329998.3065377209</v>
      </c>
      <c r="Z4" s="5">
        <v>442018.36015645781</v>
      </c>
      <c r="AA4" s="5">
        <v>406150.3004530794</v>
      </c>
      <c r="AB4" s="5">
        <v>434960.97432091931</v>
      </c>
      <c r="AC4" s="5">
        <v>407555.81827576889</v>
      </c>
      <c r="AD4" s="5">
        <v>446054.8343173883</v>
      </c>
      <c r="AE4" s="5">
        <v>464023.54901062069</v>
      </c>
      <c r="AF4" s="5">
        <v>446479.61310944892</v>
      </c>
      <c r="AG4" s="5">
        <v>466915.41570155276</v>
      </c>
      <c r="AH4" s="5">
        <v>473114.18314009719</v>
      </c>
      <c r="AI4" s="5">
        <v>478294.72929206229</v>
      </c>
      <c r="AJ4" s="5">
        <v>530024.07432452159</v>
      </c>
      <c r="AK4" s="5">
        <v>573969.40405853151</v>
      </c>
      <c r="AL4" s="5">
        <v>600641.30567299994</v>
      </c>
      <c r="AM4" s="5">
        <v>635640.94022138044</v>
      </c>
      <c r="AN4" s="5">
        <v>795312.83622653922</v>
      </c>
      <c r="AO4" s="5">
        <v>912649.67902750918</v>
      </c>
      <c r="AP4" s="5">
        <v>900492.72116869548</v>
      </c>
      <c r="AQ4" s="5">
        <v>851190.27305045456</v>
      </c>
      <c r="AR4" s="5">
        <v>984664.20077572332</v>
      </c>
      <c r="AS4" s="5">
        <v>988128.00635926111</v>
      </c>
      <c r="AT4" s="5">
        <v>1004712.7812242818</v>
      </c>
      <c r="AU4" s="5">
        <v>1110609.4321008108</v>
      </c>
      <c r="AV4" s="5">
        <v>1306326.769932243</v>
      </c>
      <c r="AW4" s="5">
        <v>1253232.8655057494</v>
      </c>
      <c r="AX4" s="5">
        <v>1206553.388535439</v>
      </c>
      <c r="AY4" s="5">
        <v>1278125.4777529677</v>
      </c>
      <c r="AZ4" s="5">
        <v>1353145.5669287273</v>
      </c>
      <c r="BA4" s="5">
        <v>1356039.1479162676</v>
      </c>
      <c r="BB4" s="5">
        <v>1293094.4197369642</v>
      </c>
      <c r="BC4" s="5">
        <v>1397142.7034310128</v>
      </c>
      <c r="BD4" s="5">
        <v>1406412.0893061922</v>
      </c>
      <c r="BE4" s="5">
        <v>1549458.9591091233</v>
      </c>
      <c r="BF4" s="5">
        <v>1369368.4996995856</v>
      </c>
      <c r="BG4" s="5">
        <v>1435922.4880582581</v>
      </c>
      <c r="BH4" s="5">
        <v>1593553</v>
      </c>
      <c r="BI4" s="5">
        <v>1637291</v>
      </c>
      <c r="BJ4" s="5">
        <v>1392376</v>
      </c>
    </row>
    <row r="5" spans="1:62" ht="15" customHeight="1" x14ac:dyDescent="0.25">
      <c r="A5" s="8" t="s">
        <v>47</v>
      </c>
      <c r="B5" s="5">
        <v>345990.24194777611</v>
      </c>
      <c r="C5" s="5">
        <v>431509.80129800161</v>
      </c>
      <c r="D5" s="5">
        <v>454095.87894887087</v>
      </c>
      <c r="E5" s="5">
        <v>556961.64855474036</v>
      </c>
      <c r="F5" s="5">
        <v>475568.48826910486</v>
      </c>
      <c r="G5" s="5">
        <v>630554.26255624811</v>
      </c>
      <c r="H5" s="5">
        <v>596862.76411984663</v>
      </c>
      <c r="I5" s="5">
        <v>559339.7115115145</v>
      </c>
      <c r="J5" s="5">
        <v>532735.07247900043</v>
      </c>
      <c r="K5" s="5">
        <v>607650.28690669697</v>
      </c>
      <c r="L5" s="5">
        <v>644921.74127761018</v>
      </c>
      <c r="M5" s="5">
        <v>708166.56773601426</v>
      </c>
      <c r="N5" s="5">
        <v>619593.88235702657</v>
      </c>
      <c r="O5" s="5">
        <v>683628.17445787834</v>
      </c>
      <c r="P5" s="5">
        <v>740073.20448352105</v>
      </c>
      <c r="Q5" s="5">
        <v>772580.17824735213</v>
      </c>
      <c r="R5" s="5">
        <v>714408.21151034837</v>
      </c>
      <c r="S5" s="5">
        <v>867084.0221748926</v>
      </c>
      <c r="T5" s="5">
        <v>927044.96998216014</v>
      </c>
      <c r="U5" s="5">
        <v>1064325.927063233</v>
      </c>
      <c r="V5" s="5">
        <v>925820.01464456844</v>
      </c>
      <c r="W5" s="5">
        <v>947150.95809373609</v>
      </c>
      <c r="X5" s="5">
        <v>763300.17388848029</v>
      </c>
      <c r="Y5" s="5">
        <v>873235.35219200165</v>
      </c>
      <c r="Z5" s="5">
        <v>728681.1010461254</v>
      </c>
      <c r="AA5" s="5">
        <v>901644.54292864888</v>
      </c>
      <c r="AB5" s="5">
        <v>956227.98264122487</v>
      </c>
      <c r="AC5" s="5">
        <v>945239.45097775734</v>
      </c>
      <c r="AD5" s="5">
        <v>921865.25498072698</v>
      </c>
      <c r="AE5" s="5">
        <v>1205973.7243789935</v>
      </c>
      <c r="AF5" s="5">
        <v>1283816.6413417929</v>
      </c>
      <c r="AG5" s="5">
        <v>1253586.1917103098</v>
      </c>
      <c r="AH5" s="5">
        <v>1060773.9263483705</v>
      </c>
      <c r="AI5" s="5">
        <v>1359422.6429210785</v>
      </c>
      <c r="AJ5" s="5">
        <v>1298831.4971768155</v>
      </c>
      <c r="AK5" s="5">
        <v>1377536.80840938</v>
      </c>
      <c r="AL5" s="5">
        <v>1308234.8593363066</v>
      </c>
      <c r="AM5" s="5">
        <v>1583636.6323015536</v>
      </c>
      <c r="AN5" s="5">
        <v>1678359.1174994372</v>
      </c>
      <c r="AO5" s="5">
        <v>1641302.9652325669</v>
      </c>
      <c r="AP5" s="5">
        <v>1620332.1420585632</v>
      </c>
      <c r="AQ5" s="5">
        <v>1865877.7887570006</v>
      </c>
      <c r="AR5" s="5">
        <v>1964282.7974076245</v>
      </c>
      <c r="AS5" s="5">
        <v>2271211.3318829695</v>
      </c>
      <c r="AT5" s="5">
        <v>2183584.7445700881</v>
      </c>
      <c r="AU5" s="5">
        <v>2319427.888923821</v>
      </c>
      <c r="AV5" s="5">
        <v>2585842.0149002625</v>
      </c>
      <c r="AW5" s="5">
        <v>2613684.5705409576</v>
      </c>
      <c r="AX5" s="5">
        <v>2541094.564486959</v>
      </c>
      <c r="AY5" s="5">
        <v>2488297.4001598009</v>
      </c>
      <c r="AZ5" s="5">
        <v>2466846.6442270917</v>
      </c>
      <c r="BA5" s="5">
        <v>2571859.4200653238</v>
      </c>
      <c r="BB5" s="5">
        <v>2324371.1959018046</v>
      </c>
      <c r="BC5" s="5">
        <v>2976068.4036369259</v>
      </c>
      <c r="BD5" s="5">
        <v>3457375.672818067</v>
      </c>
      <c r="BE5" s="5">
        <v>3513694.26745148</v>
      </c>
      <c r="BF5" s="5">
        <v>3079242.1607966074</v>
      </c>
      <c r="BG5" s="5">
        <v>3473032.4836518997</v>
      </c>
      <c r="BH5" s="5">
        <v>3703030</v>
      </c>
      <c r="BI5" s="5">
        <v>3473715</v>
      </c>
      <c r="BJ5" s="5">
        <v>3270203</v>
      </c>
    </row>
    <row r="6" spans="1:62" ht="15" customHeight="1" x14ac:dyDescent="0.25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s="35" customFormat="1" ht="15" customHeight="1" x14ac:dyDescent="0.25">
      <c r="A7" s="21" t="s">
        <v>48</v>
      </c>
      <c r="B7" s="49">
        <v>253080.16007051873</v>
      </c>
      <c r="C7" s="49">
        <v>284624.56001958309</v>
      </c>
      <c r="D7" s="49">
        <v>309480.28284216486</v>
      </c>
      <c r="E7" s="49">
        <v>322480.32937881374</v>
      </c>
      <c r="F7" s="49">
        <v>312381.30895643769</v>
      </c>
      <c r="G7" s="49">
        <v>315513.13624058408</v>
      </c>
      <c r="H7" s="49">
        <v>394757.01410478051</v>
      </c>
      <c r="I7" s="49">
        <v>464693.85147065448</v>
      </c>
      <c r="J7" s="49">
        <v>292542.30667942046</v>
      </c>
      <c r="K7" s="49">
        <v>359911.85454508255</v>
      </c>
      <c r="L7" s="49">
        <v>405303.3390149097</v>
      </c>
      <c r="M7" s="49">
        <v>433194.87926297757</v>
      </c>
      <c r="N7" s="49">
        <v>419873.5298667727</v>
      </c>
      <c r="O7" s="49">
        <v>461075.06220186432</v>
      </c>
      <c r="P7" s="49">
        <v>497972.47046373773</v>
      </c>
      <c r="Q7" s="49">
        <v>469711.88209194841</v>
      </c>
      <c r="R7" s="49">
        <v>617362.08505222714</v>
      </c>
      <c r="S7" s="49">
        <v>683126.55508762726</v>
      </c>
      <c r="T7" s="49">
        <v>773188.57993142097</v>
      </c>
      <c r="U7" s="49">
        <v>879087.69788700156</v>
      </c>
      <c r="V7" s="49">
        <v>744401.7475255765</v>
      </c>
      <c r="W7" s="49">
        <v>669453.77408396942</v>
      </c>
      <c r="X7" s="49">
        <v>665237.32228817581</v>
      </c>
      <c r="Y7" s="49">
        <v>767731.01508305536</v>
      </c>
      <c r="Z7" s="49">
        <v>585568.83891955321</v>
      </c>
      <c r="AA7" s="49">
        <v>579081.10088651674</v>
      </c>
      <c r="AB7" s="49">
        <v>638446.09236804803</v>
      </c>
      <c r="AC7" s="49">
        <v>897342.92489721777</v>
      </c>
      <c r="AD7" s="49">
        <v>805399.137798168</v>
      </c>
      <c r="AE7" s="49">
        <v>995537.89169219136</v>
      </c>
      <c r="AF7" s="49">
        <v>1098446.969726528</v>
      </c>
      <c r="AG7" s="49">
        <v>986270.12791318144</v>
      </c>
      <c r="AH7" s="49">
        <v>976683.2343118703</v>
      </c>
      <c r="AI7" s="49">
        <v>998894.84125650581</v>
      </c>
      <c r="AJ7" s="49">
        <v>1033037.8714801697</v>
      </c>
      <c r="AK7" s="49">
        <v>1335785.1326902858</v>
      </c>
      <c r="AL7" s="49">
        <v>1314429.3646386135</v>
      </c>
      <c r="AM7" s="49">
        <v>1456310.3835873357</v>
      </c>
      <c r="AN7" s="49">
        <v>1645104.817903073</v>
      </c>
      <c r="AO7" s="49">
        <v>1604398.3471894991</v>
      </c>
      <c r="AP7" s="49">
        <v>1731666.0877353661</v>
      </c>
      <c r="AQ7" s="49">
        <v>2136006.3557088324</v>
      </c>
      <c r="AR7" s="49">
        <v>2299527.1305541517</v>
      </c>
      <c r="AS7" s="49">
        <v>2374020.4836959206</v>
      </c>
      <c r="AT7" s="49">
        <v>2765693.2196027911</v>
      </c>
      <c r="AU7" s="49">
        <v>2838732.0683496124</v>
      </c>
      <c r="AV7" s="49">
        <v>2918193.3792547593</v>
      </c>
      <c r="AW7" s="49">
        <v>3167595.5308953002</v>
      </c>
      <c r="AX7" s="49">
        <v>2963050.062096098</v>
      </c>
      <c r="AY7" s="49">
        <v>3426283.0487445379</v>
      </c>
      <c r="AZ7" s="49">
        <v>3225210.5780864023</v>
      </c>
      <c r="BA7" s="49">
        <v>3563080.8081696606</v>
      </c>
      <c r="BB7" s="49">
        <v>3457065.7579840152</v>
      </c>
      <c r="BC7" s="49">
        <v>3843163.2204901036</v>
      </c>
      <c r="BD7" s="49">
        <v>3835653.8574580499</v>
      </c>
      <c r="BE7" s="49">
        <v>4616503.6575060766</v>
      </c>
      <c r="BF7" s="49">
        <v>4436184.7397703212</v>
      </c>
      <c r="BG7" s="49">
        <f>BG8+BG9</f>
        <v>4089779.4806350628</v>
      </c>
      <c r="BH7" s="49">
        <f>BH8+BH9</f>
        <v>3682902</v>
      </c>
      <c r="BI7" s="49">
        <f>BI8+BI9</f>
        <v>3962124</v>
      </c>
      <c r="BJ7" s="49">
        <v>3630295</v>
      </c>
    </row>
    <row r="8" spans="1:62" ht="15" customHeight="1" x14ac:dyDescent="0.25">
      <c r="A8" s="8" t="s">
        <v>49</v>
      </c>
      <c r="B8" s="5">
        <v>159463.54672821431</v>
      </c>
      <c r="C8" s="5">
        <v>194588.03108315708</v>
      </c>
      <c r="D8" s="5">
        <v>215372.67258091411</v>
      </c>
      <c r="E8" s="5">
        <v>225434.91426840585</v>
      </c>
      <c r="F8" s="5">
        <v>165341.81250852218</v>
      </c>
      <c r="G8" s="5">
        <v>191953.01863589723</v>
      </c>
      <c r="H8" s="5">
        <v>229014.09063357569</v>
      </c>
      <c r="I8" s="5">
        <v>191004.50339121497</v>
      </c>
      <c r="J8" s="5">
        <v>172531.517748782</v>
      </c>
      <c r="K8" s="5">
        <v>208345.41367198728</v>
      </c>
      <c r="L8" s="5">
        <v>228774.75548564186</v>
      </c>
      <c r="M8" s="5">
        <v>240762.47391832146</v>
      </c>
      <c r="N8" s="5">
        <v>227574.64148159634</v>
      </c>
      <c r="O8" s="5">
        <v>274641.50492973777</v>
      </c>
      <c r="P8" s="5">
        <v>287699.01874546171</v>
      </c>
      <c r="Q8" s="5">
        <v>300276.12779656518</v>
      </c>
      <c r="R8" s="5">
        <v>392070.85948645341</v>
      </c>
      <c r="S8" s="5">
        <v>454101.49118373141</v>
      </c>
      <c r="T8" s="5">
        <v>456245.96086948441</v>
      </c>
      <c r="U8" s="5">
        <v>492154.44312385021</v>
      </c>
      <c r="V8" s="5">
        <v>418330.56757569558</v>
      </c>
      <c r="W8" s="5">
        <v>395723.87799612229</v>
      </c>
      <c r="X8" s="5">
        <v>414771.57049892563</v>
      </c>
      <c r="Y8" s="5">
        <v>514630.73322380846</v>
      </c>
      <c r="Z8" s="5">
        <v>360754.63182340673</v>
      </c>
      <c r="AA8" s="5">
        <v>360805.70988841704</v>
      </c>
      <c r="AB8" s="5">
        <v>342478.03648914734</v>
      </c>
      <c r="AC8" s="5">
        <v>568800.95573871571</v>
      </c>
      <c r="AD8" s="5">
        <v>468595.79463377543</v>
      </c>
      <c r="AE8" s="5">
        <v>638458.36176308605</v>
      </c>
      <c r="AF8" s="5">
        <v>675614.31653746776</v>
      </c>
      <c r="AG8" s="5">
        <v>520277.54777061328</v>
      </c>
      <c r="AH8" s="5">
        <v>532318.38515773322</v>
      </c>
      <c r="AI8" s="5">
        <v>528080.20756834326</v>
      </c>
      <c r="AJ8" s="5">
        <v>526220.65608678502</v>
      </c>
      <c r="AK8" s="5">
        <v>741815.37517100747</v>
      </c>
      <c r="AL8" s="5">
        <v>784277.88168145658</v>
      </c>
      <c r="AM8" s="5">
        <v>755710.03929422144</v>
      </c>
      <c r="AN8" s="5">
        <v>867382.9120632041</v>
      </c>
      <c r="AO8" s="5">
        <v>872026.72150023747</v>
      </c>
      <c r="AP8" s="5">
        <v>974275.42721988051</v>
      </c>
      <c r="AQ8" s="5">
        <v>1204262.4743535921</v>
      </c>
      <c r="AR8" s="5">
        <v>1381003.5121770857</v>
      </c>
      <c r="AS8" s="5">
        <v>1399038.8326513029</v>
      </c>
      <c r="AT8" s="5">
        <v>2014992.3332383351</v>
      </c>
      <c r="AU8" s="5">
        <v>2015057.1300811993</v>
      </c>
      <c r="AV8" s="5">
        <v>2032151.2465244154</v>
      </c>
      <c r="AW8" s="5">
        <v>2031116.7568508552</v>
      </c>
      <c r="AX8" s="5">
        <v>1948118.0355097235</v>
      </c>
      <c r="AY8" s="5">
        <v>1926788.0216180317</v>
      </c>
      <c r="AZ8" s="5">
        <v>1907629.7504148716</v>
      </c>
      <c r="BA8" s="5">
        <v>2093998.4381710931</v>
      </c>
      <c r="BB8" s="5">
        <v>2022146.1700523384</v>
      </c>
      <c r="BC8" s="5">
        <v>2107868.651254483</v>
      </c>
      <c r="BD8" s="5">
        <v>1794110.3022347044</v>
      </c>
      <c r="BE8" s="5">
        <v>2182048.2947807838</v>
      </c>
      <c r="BF8" s="5">
        <v>2388547.9949506782</v>
      </c>
      <c r="BG8" s="5">
        <v>2074985.0792614461</v>
      </c>
      <c r="BH8" s="5">
        <v>1671958</v>
      </c>
      <c r="BI8" s="5">
        <v>1544802</v>
      </c>
      <c r="BJ8" s="5">
        <v>1517989</v>
      </c>
    </row>
    <row r="9" spans="1:62" ht="15" customHeight="1" x14ac:dyDescent="0.25">
      <c r="A9" s="8" t="s">
        <v>50</v>
      </c>
      <c r="B9" s="5">
        <v>93616.613342304408</v>
      </c>
      <c r="C9" s="5">
        <v>90036.528936426024</v>
      </c>
      <c r="D9" s="5">
        <v>94107.610261250768</v>
      </c>
      <c r="E9" s="5">
        <v>97045.415110407877</v>
      </c>
      <c r="F9" s="5">
        <v>147039.4964479155</v>
      </c>
      <c r="G9" s="5">
        <v>123560.11760468685</v>
      </c>
      <c r="H9" s="5">
        <v>165742.92347120479</v>
      </c>
      <c r="I9" s="5">
        <v>273689.34807943954</v>
      </c>
      <c r="J9" s="5">
        <v>120010.78893063847</v>
      </c>
      <c r="K9" s="5">
        <v>151566.44087309527</v>
      </c>
      <c r="L9" s="5">
        <v>176528.58352926787</v>
      </c>
      <c r="M9" s="5">
        <v>192432.40534465612</v>
      </c>
      <c r="N9" s="5">
        <v>192298.88838517634</v>
      </c>
      <c r="O9" s="5">
        <v>186433.55727212658</v>
      </c>
      <c r="P9" s="5">
        <v>210273.45171827599</v>
      </c>
      <c r="Q9" s="5">
        <v>169435.75429538323</v>
      </c>
      <c r="R9" s="5">
        <v>225291.22556577376</v>
      </c>
      <c r="S9" s="5">
        <v>229025.06390389585</v>
      </c>
      <c r="T9" s="5">
        <v>316942.61906193651</v>
      </c>
      <c r="U9" s="5">
        <v>386933.25476315134</v>
      </c>
      <c r="V9" s="5">
        <v>326071.17994988099</v>
      </c>
      <c r="W9" s="5">
        <v>273729.89608784713</v>
      </c>
      <c r="X9" s="5">
        <v>250465.75178925015</v>
      </c>
      <c r="Y9" s="5">
        <v>253100.2818592469</v>
      </c>
      <c r="Z9" s="5">
        <v>224814.20709614654</v>
      </c>
      <c r="AA9" s="5">
        <v>218275.39099809967</v>
      </c>
      <c r="AB9" s="5">
        <v>295968.05587890069</v>
      </c>
      <c r="AC9" s="5">
        <v>328541.96915850206</v>
      </c>
      <c r="AD9" s="5">
        <v>336803.34316439263</v>
      </c>
      <c r="AE9" s="5">
        <v>357079.52992910537</v>
      </c>
      <c r="AF9" s="5">
        <v>422832.65318906022</v>
      </c>
      <c r="AG9" s="5">
        <v>465992.58014256821</v>
      </c>
      <c r="AH9" s="5">
        <v>444364.84915413707</v>
      </c>
      <c r="AI9" s="5">
        <v>470814.6336881626</v>
      </c>
      <c r="AJ9" s="5">
        <v>506817.21539338463</v>
      </c>
      <c r="AK9" s="5">
        <v>593969.75751927821</v>
      </c>
      <c r="AL9" s="5">
        <v>530151.48295715684</v>
      </c>
      <c r="AM9" s="5">
        <v>700600.34429311415</v>
      </c>
      <c r="AN9" s="5">
        <v>777721.90583986882</v>
      </c>
      <c r="AO9" s="5">
        <v>732371.62568926171</v>
      </c>
      <c r="AP9" s="5">
        <v>757390.66051548568</v>
      </c>
      <c r="AQ9" s="5">
        <v>931743.88135524013</v>
      </c>
      <c r="AR9" s="5">
        <v>918523.61837706587</v>
      </c>
      <c r="AS9" s="5">
        <v>974981.65104461787</v>
      </c>
      <c r="AT9" s="5">
        <v>750700.88636445615</v>
      </c>
      <c r="AU9" s="5">
        <v>823674.93826841295</v>
      </c>
      <c r="AV9" s="5">
        <v>886042.13273034384</v>
      </c>
      <c r="AW9" s="5">
        <v>1136478.7740444448</v>
      </c>
      <c r="AX9" s="5">
        <v>1014932.0265863745</v>
      </c>
      <c r="AY9" s="5">
        <v>1499495.027126506</v>
      </c>
      <c r="AZ9" s="5">
        <v>1317580.8276715309</v>
      </c>
      <c r="BA9" s="5">
        <v>1469082.3699985675</v>
      </c>
      <c r="BB9" s="5">
        <v>1434919.5879316768</v>
      </c>
      <c r="BC9" s="5">
        <v>1735294.5692356206</v>
      </c>
      <c r="BD9" s="5">
        <v>2041543.5552233455</v>
      </c>
      <c r="BE9" s="5">
        <v>2434455.3627252933</v>
      </c>
      <c r="BF9" s="5">
        <v>2047636.7448196434</v>
      </c>
      <c r="BG9" s="5">
        <v>2014794.4013736164</v>
      </c>
      <c r="BH9" s="5">
        <v>2010944</v>
      </c>
      <c r="BI9" s="5">
        <v>2417322</v>
      </c>
      <c r="BJ9" s="5">
        <v>2112306</v>
      </c>
    </row>
    <row r="10" spans="1:62" ht="15" customHeight="1" x14ac:dyDescent="0.25">
      <c r="A10" s="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s="35" customFormat="1" ht="15" customHeight="1" x14ac:dyDescent="0.25">
      <c r="A11" s="35" t="s">
        <v>51</v>
      </c>
      <c r="B11" s="49">
        <v>127402.25656923171</v>
      </c>
      <c r="C11" s="49">
        <v>125576.72712968444</v>
      </c>
      <c r="D11" s="49">
        <v>126010.3044140923</v>
      </c>
      <c r="E11" s="49">
        <v>131209.10788555964</v>
      </c>
      <c r="F11" s="49">
        <v>111130.54247955047</v>
      </c>
      <c r="G11" s="49">
        <v>120631.08686303801</v>
      </c>
      <c r="H11" s="49">
        <v>139382.17889713752</v>
      </c>
      <c r="I11" s="49">
        <v>154385.34645590273</v>
      </c>
      <c r="J11" s="49">
        <v>149186.0344648443</v>
      </c>
      <c r="K11" s="49">
        <v>184490.37657311367</v>
      </c>
      <c r="L11" s="49">
        <v>184556.88558515348</v>
      </c>
      <c r="M11" s="49">
        <v>207578.94604235189</v>
      </c>
      <c r="N11" s="49">
        <v>220477.92014947638</v>
      </c>
      <c r="O11" s="49">
        <v>126938.12598873558</v>
      </c>
      <c r="P11" s="49">
        <v>236279.74696294975</v>
      </c>
      <c r="Q11" s="49">
        <v>307750.12204784877</v>
      </c>
      <c r="R11" s="49">
        <v>292569.9488461134</v>
      </c>
      <c r="S11" s="49">
        <v>294695.92346990656</v>
      </c>
      <c r="T11" s="49">
        <v>314008.90834431199</v>
      </c>
      <c r="U11" s="49">
        <v>326559.46469105885</v>
      </c>
      <c r="V11" s="49">
        <v>268572.9863241869</v>
      </c>
      <c r="W11" s="49">
        <v>280033.51007812354</v>
      </c>
      <c r="X11" s="49">
        <v>341072.06878977676</v>
      </c>
      <c r="Y11" s="49">
        <v>298984.30204977747</v>
      </c>
      <c r="Z11" s="49">
        <v>278995.50901951455</v>
      </c>
      <c r="AA11" s="49">
        <v>287302.31534727325</v>
      </c>
      <c r="AB11" s="49">
        <v>289882.25695962668</v>
      </c>
      <c r="AC11" s="49">
        <v>300637.96762198582</v>
      </c>
      <c r="AD11" s="49">
        <v>261937.35512356047</v>
      </c>
      <c r="AE11" s="49">
        <v>272383.07994186389</v>
      </c>
      <c r="AF11" s="49">
        <v>277083.64519313397</v>
      </c>
      <c r="AG11" s="49">
        <v>278980.59897658683</v>
      </c>
      <c r="AH11" s="49">
        <v>286430.23075463675</v>
      </c>
      <c r="AI11" s="49">
        <v>304558.80890957161</v>
      </c>
      <c r="AJ11" s="49">
        <v>333742.99746143434</v>
      </c>
      <c r="AK11" s="49">
        <v>319673.76949625555</v>
      </c>
      <c r="AL11" s="49">
        <v>330107.0615135422</v>
      </c>
      <c r="AM11" s="49">
        <v>260173.76080610888</v>
      </c>
      <c r="AN11" s="49">
        <v>474029.0444492239</v>
      </c>
      <c r="AO11" s="49">
        <v>492829.26283628994</v>
      </c>
      <c r="AP11" s="49">
        <v>589912.60011509201</v>
      </c>
      <c r="AQ11" s="49">
        <v>633089.61443002266</v>
      </c>
      <c r="AR11" s="49">
        <v>663240.03035989846</v>
      </c>
      <c r="AS11" s="49">
        <v>612059.74319755891</v>
      </c>
      <c r="AT11" s="49">
        <v>581145.65787474753</v>
      </c>
      <c r="AU11" s="49">
        <v>580216.09588003054</v>
      </c>
      <c r="AV11" s="49">
        <v>709571.38262164267</v>
      </c>
      <c r="AW11" s="49">
        <v>597549.36424888659</v>
      </c>
      <c r="AX11" s="49">
        <v>645415.22459966002</v>
      </c>
      <c r="AY11" s="49">
        <v>628373.21932343789</v>
      </c>
      <c r="AZ11" s="49">
        <v>667522.34937655902</v>
      </c>
      <c r="BA11" s="49">
        <v>688994.38372506597</v>
      </c>
      <c r="BB11" s="49">
        <v>616328.39971768146</v>
      </c>
      <c r="BC11" s="49">
        <v>697143.46730689937</v>
      </c>
      <c r="BD11" s="49">
        <v>753947.61093699315</v>
      </c>
      <c r="BE11" s="49">
        <v>719723.51785301976</v>
      </c>
      <c r="BF11" s="49">
        <v>811926.36296794773</v>
      </c>
      <c r="BG11" s="49">
        <f>BG12+BG13</f>
        <v>809855.81467307918</v>
      </c>
      <c r="BH11" s="49">
        <f>BH12+BH13</f>
        <v>852062</v>
      </c>
      <c r="BI11" s="49">
        <f>BI12+BI13</f>
        <v>737953</v>
      </c>
      <c r="BJ11" s="49">
        <v>778472</v>
      </c>
    </row>
    <row r="12" spans="1:62" ht="15" customHeight="1" x14ac:dyDescent="0.25">
      <c r="A12" s="8" t="s">
        <v>52</v>
      </c>
      <c r="B12" s="5">
        <v>103046.22246109064</v>
      </c>
      <c r="C12" s="5">
        <v>95331.953956001977</v>
      </c>
      <c r="D12" s="5">
        <v>97594.191115526948</v>
      </c>
      <c r="E12" s="5">
        <v>101285.60053937376</v>
      </c>
      <c r="F12" s="5">
        <v>84579.471354215144</v>
      </c>
      <c r="G12" s="5">
        <v>83994.327661191885</v>
      </c>
      <c r="H12" s="5">
        <v>99834.691454638145</v>
      </c>
      <c r="I12" s="5">
        <v>112559.8714870484</v>
      </c>
      <c r="J12" s="5">
        <v>107173.54173327974</v>
      </c>
      <c r="K12" s="5">
        <v>130319.31206465638</v>
      </c>
      <c r="L12" s="5">
        <v>133628.83720647459</v>
      </c>
      <c r="M12" s="5">
        <v>142434.45372208802</v>
      </c>
      <c r="N12" s="5">
        <v>157128.05438416623</v>
      </c>
      <c r="O12" s="5">
        <v>87343.014826008541</v>
      </c>
      <c r="P12" s="5">
        <v>135993.17433586961</v>
      </c>
      <c r="Q12" s="5">
        <v>167161.63337901028</v>
      </c>
      <c r="R12" s="5">
        <v>143161.52082146687</v>
      </c>
      <c r="S12" s="5">
        <v>109500.82019568456</v>
      </c>
      <c r="T12" s="5">
        <v>122686.99640355757</v>
      </c>
      <c r="U12" s="5">
        <v>128918.83931129886</v>
      </c>
      <c r="V12" s="5">
        <v>117422.75073622847</v>
      </c>
      <c r="W12" s="5">
        <v>129590.0815249413</v>
      </c>
      <c r="X12" s="5">
        <v>121568.73903935841</v>
      </c>
      <c r="Y12" s="5">
        <v>129722.96680647515</v>
      </c>
      <c r="Z12" s="5">
        <v>105130.863054349</v>
      </c>
      <c r="AA12" s="5">
        <v>116373.59508079414</v>
      </c>
      <c r="AB12" s="5">
        <v>133239.67013372149</v>
      </c>
      <c r="AC12" s="5">
        <v>152470.43820335486</v>
      </c>
      <c r="AD12" s="5">
        <v>114641.02831565742</v>
      </c>
      <c r="AE12" s="5">
        <v>115418.11488847254</v>
      </c>
      <c r="AF12" s="5">
        <v>139148.33966709915</v>
      </c>
      <c r="AG12" s="5">
        <v>148482.88821287343</v>
      </c>
      <c r="AH12" s="5">
        <v>128485.2705040681</v>
      </c>
      <c r="AI12" s="5">
        <v>156757.66039971547</v>
      </c>
      <c r="AJ12" s="5">
        <v>188023.40777480011</v>
      </c>
      <c r="AK12" s="5">
        <v>182201.27590387902</v>
      </c>
      <c r="AL12" s="5">
        <v>170592.08084285233</v>
      </c>
      <c r="AM12" s="5">
        <v>106285.11226458442</v>
      </c>
      <c r="AN12" s="5">
        <v>253320.51566939568</v>
      </c>
      <c r="AO12" s="5">
        <v>272769.22226544219</v>
      </c>
      <c r="AP12" s="5">
        <v>280828.78943539917</v>
      </c>
      <c r="AQ12" s="5">
        <v>306976.61242486001</v>
      </c>
      <c r="AR12" s="5">
        <v>326396.54420209205</v>
      </c>
      <c r="AS12" s="5">
        <v>265021.30478886463</v>
      </c>
      <c r="AT12" s="5">
        <v>206555.03522245403</v>
      </c>
      <c r="AU12" s="5">
        <v>234905.06508121084</v>
      </c>
      <c r="AV12" s="5">
        <v>286014.8891546721</v>
      </c>
      <c r="AW12" s="5">
        <v>248422.96292731899</v>
      </c>
      <c r="AX12" s="5">
        <v>218916.93072552237</v>
      </c>
      <c r="AY12" s="5">
        <v>251006.70974997728</v>
      </c>
      <c r="AZ12" s="5">
        <v>273933.0269593079</v>
      </c>
      <c r="BA12" s="5">
        <v>328633.87428168271</v>
      </c>
      <c r="BB12" s="5">
        <v>293707.05749421904</v>
      </c>
      <c r="BC12" s="5">
        <v>329448.88875362376</v>
      </c>
      <c r="BD12" s="5">
        <v>353317.04210692149</v>
      </c>
      <c r="BE12" s="5">
        <v>362043.08011267177</v>
      </c>
      <c r="BF12" s="5">
        <v>356995.1263307546</v>
      </c>
      <c r="BG12" s="5">
        <v>333692.39821530704</v>
      </c>
      <c r="BH12" s="5">
        <v>383657</v>
      </c>
      <c r="BI12" s="5">
        <v>361619</v>
      </c>
      <c r="BJ12" s="5">
        <v>331493</v>
      </c>
    </row>
    <row r="13" spans="1:62" ht="15" customHeight="1" x14ac:dyDescent="0.25">
      <c r="A13" s="8" t="s">
        <v>53</v>
      </c>
      <c r="B13" s="5">
        <v>24356.03410814107</v>
      </c>
      <c r="C13" s="5">
        <v>30244.773173682468</v>
      </c>
      <c r="D13" s="5">
        <v>28416.113298565349</v>
      </c>
      <c r="E13" s="5">
        <v>29923.507346185896</v>
      </c>
      <c r="F13" s="5">
        <v>26551.071125335318</v>
      </c>
      <c r="G13" s="5">
        <v>36636.759201846136</v>
      </c>
      <c r="H13" s="5">
        <v>39547.487442499369</v>
      </c>
      <c r="I13" s="5">
        <v>41825.474968854338</v>
      </c>
      <c r="J13" s="5">
        <v>42012.492731564555</v>
      </c>
      <c r="K13" s="5">
        <v>54171.064508457282</v>
      </c>
      <c r="L13" s="5">
        <v>50928.048378678875</v>
      </c>
      <c r="M13" s="5">
        <v>65144.492320263867</v>
      </c>
      <c r="N13" s="5">
        <v>63349.86576531014</v>
      </c>
      <c r="O13" s="5">
        <v>39595.111162727037</v>
      </c>
      <c r="P13" s="5">
        <v>100286.57262708014</v>
      </c>
      <c r="Q13" s="5">
        <v>140588.48866883852</v>
      </c>
      <c r="R13" s="5">
        <v>149408.42802464654</v>
      </c>
      <c r="S13" s="5">
        <v>185195.10327422203</v>
      </c>
      <c r="T13" s="5">
        <v>191321.91194075442</v>
      </c>
      <c r="U13" s="5">
        <v>197640.62537976002</v>
      </c>
      <c r="V13" s="5">
        <v>151150.23558795845</v>
      </c>
      <c r="W13" s="5">
        <v>150443.42855318222</v>
      </c>
      <c r="X13" s="5">
        <v>219503.32975041837</v>
      </c>
      <c r="Y13" s="5">
        <v>169261.33524330234</v>
      </c>
      <c r="Z13" s="5">
        <v>173864.64596516558</v>
      </c>
      <c r="AA13" s="5">
        <v>170928.7202664791</v>
      </c>
      <c r="AB13" s="5">
        <v>156642.58682590522</v>
      </c>
      <c r="AC13" s="5">
        <v>148167.52941863099</v>
      </c>
      <c r="AD13" s="5">
        <v>147296.32680790304</v>
      </c>
      <c r="AE13" s="5">
        <v>156964.96505339132</v>
      </c>
      <c r="AF13" s="5">
        <v>137935.30552603479</v>
      </c>
      <c r="AG13" s="5">
        <v>130497.71076371337</v>
      </c>
      <c r="AH13" s="5">
        <v>157944.96025056866</v>
      </c>
      <c r="AI13" s="5">
        <v>147801.14850985614</v>
      </c>
      <c r="AJ13" s="5">
        <v>145719.58968663422</v>
      </c>
      <c r="AK13" s="5">
        <v>137472.49359237653</v>
      </c>
      <c r="AL13" s="5">
        <v>159514.98067068987</v>
      </c>
      <c r="AM13" s="5">
        <v>153888.64854152445</v>
      </c>
      <c r="AN13" s="5">
        <v>220708.52877982822</v>
      </c>
      <c r="AO13" s="5">
        <v>220060.04057084772</v>
      </c>
      <c r="AP13" s="5">
        <v>309083.81067969283</v>
      </c>
      <c r="AQ13" s="5">
        <v>326113.00200516259</v>
      </c>
      <c r="AR13" s="5">
        <v>336843.48615780647</v>
      </c>
      <c r="AS13" s="5">
        <v>347038.43840869423</v>
      </c>
      <c r="AT13" s="5">
        <v>374590.62265229347</v>
      </c>
      <c r="AU13" s="5">
        <v>345311.03079881967</v>
      </c>
      <c r="AV13" s="5">
        <v>423556.49346697051</v>
      </c>
      <c r="AW13" s="5">
        <v>349126.4013215676</v>
      </c>
      <c r="AX13" s="5">
        <v>426498.29387413769</v>
      </c>
      <c r="AY13" s="5">
        <v>377366.50957346061</v>
      </c>
      <c r="AZ13" s="5">
        <v>393589.32241725113</v>
      </c>
      <c r="BA13" s="5">
        <v>360360.50944338326</v>
      </c>
      <c r="BB13" s="5">
        <v>322621.34222346242</v>
      </c>
      <c r="BC13" s="5">
        <v>367694.57855327555</v>
      </c>
      <c r="BD13" s="5">
        <v>400630.56883007166</v>
      </c>
      <c r="BE13" s="5">
        <v>357680.43774034805</v>
      </c>
      <c r="BF13" s="5">
        <v>454931.23663719313</v>
      </c>
      <c r="BG13" s="5">
        <v>476163.4164577722</v>
      </c>
      <c r="BH13" s="5">
        <v>468405</v>
      </c>
      <c r="BI13" s="5">
        <v>376334</v>
      </c>
      <c r="BJ13" s="5">
        <v>446979</v>
      </c>
    </row>
    <row r="14" spans="1:62" ht="15" customHeight="1" x14ac:dyDescent="0.25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62" s="35" customFormat="1" ht="15" customHeight="1" x14ac:dyDescent="0.25">
      <c r="A15" s="35" t="s">
        <v>54</v>
      </c>
      <c r="B15" s="49">
        <v>62097.572722037687</v>
      </c>
      <c r="C15" s="49">
        <v>69437.338567862811</v>
      </c>
      <c r="D15" s="49">
        <v>72443.979725438418</v>
      </c>
      <c r="E15" s="49">
        <v>75386.102824646063</v>
      </c>
      <c r="F15" s="49">
        <v>76510.828398182959</v>
      </c>
      <c r="G15" s="49">
        <v>80138.961791621987</v>
      </c>
      <c r="H15" s="49">
        <v>108910.20732519623</v>
      </c>
      <c r="I15" s="49">
        <v>101815.78141525367</v>
      </c>
      <c r="J15" s="49">
        <v>93430.170266416346</v>
      </c>
      <c r="K15" s="49">
        <v>110184.11951954591</v>
      </c>
      <c r="L15" s="49">
        <v>116568.54085055128</v>
      </c>
      <c r="M15" s="49">
        <v>115011.86015944024</v>
      </c>
      <c r="N15" s="49">
        <v>113337.25319699518</v>
      </c>
      <c r="O15" s="49">
        <v>110473.45598215744</v>
      </c>
      <c r="P15" s="49">
        <v>119147.73495285348</v>
      </c>
      <c r="Q15" s="49">
        <v>106052.1960804533</v>
      </c>
      <c r="R15" s="49">
        <v>111410.28742710128</v>
      </c>
      <c r="S15" s="49">
        <v>110471.29674811411</v>
      </c>
      <c r="T15" s="49">
        <v>112985.72425022002</v>
      </c>
      <c r="U15" s="49">
        <v>121198.96507300842</v>
      </c>
      <c r="V15" s="49">
        <v>117210.97952084734</v>
      </c>
      <c r="W15" s="49">
        <v>114669.08639576173</v>
      </c>
      <c r="X15" s="49">
        <v>115417.43020330017</v>
      </c>
      <c r="Y15" s="49">
        <v>107382.13913744438</v>
      </c>
      <c r="Z15" s="49">
        <v>98964.957858349022</v>
      </c>
      <c r="AA15" s="49">
        <v>106590.76638448203</v>
      </c>
      <c r="AB15" s="49">
        <v>115567.68471018093</v>
      </c>
      <c r="AC15" s="49">
        <v>122970.87693726968</v>
      </c>
      <c r="AD15" s="49">
        <v>116219.77878015624</v>
      </c>
      <c r="AE15" s="49">
        <v>118729.87497633084</v>
      </c>
      <c r="AF15" s="49">
        <v>131482.13062909641</v>
      </c>
      <c r="AG15" s="49">
        <v>138905.12969836858</v>
      </c>
      <c r="AH15" s="49">
        <v>135377.42544502547</v>
      </c>
      <c r="AI15" s="49">
        <v>145432.97762078154</v>
      </c>
      <c r="AJ15" s="49">
        <v>153967.55955705923</v>
      </c>
      <c r="AK15" s="49">
        <v>171881.88534554694</v>
      </c>
      <c r="AL15" s="49">
        <v>161023.40883853767</v>
      </c>
      <c r="AM15" s="49">
        <v>128181.2830836216</v>
      </c>
      <c r="AN15" s="49">
        <v>208453.1839217266</v>
      </c>
      <c r="AO15" s="49">
        <v>238737.74571413515</v>
      </c>
      <c r="AP15" s="49">
        <v>234475.4489222829</v>
      </c>
      <c r="AQ15" s="49">
        <v>262041.96805369027</v>
      </c>
      <c r="AR15" s="49">
        <v>286527.84090260137</v>
      </c>
      <c r="AS15" s="49">
        <v>294590.43486429018</v>
      </c>
      <c r="AT15" s="49">
        <v>292968.59672809078</v>
      </c>
      <c r="AU15" s="49">
        <v>336802.51474572474</v>
      </c>
      <c r="AV15" s="49">
        <v>391259.4532910923</v>
      </c>
      <c r="AW15" s="49">
        <v>347574.66880910611</v>
      </c>
      <c r="AX15" s="49">
        <v>340043.76028184406</v>
      </c>
      <c r="AY15" s="49">
        <v>350242.85401925578</v>
      </c>
      <c r="AZ15" s="49">
        <v>362111.86138121889</v>
      </c>
      <c r="BA15" s="49">
        <v>381311.2401236819</v>
      </c>
      <c r="BB15" s="49">
        <v>342444.22665953462</v>
      </c>
      <c r="BC15" s="49">
        <v>360908.2051350578</v>
      </c>
      <c r="BD15" s="49">
        <v>403545.76948069868</v>
      </c>
      <c r="BE15" s="49">
        <v>422895.59808029927</v>
      </c>
      <c r="BF15" s="49">
        <v>381850.23676553724</v>
      </c>
      <c r="BG15" s="49">
        <f>BG16+BG17</f>
        <v>398638.73298170092</v>
      </c>
      <c r="BH15" s="49">
        <f>BH16+BH17</f>
        <v>439975</v>
      </c>
      <c r="BI15" s="49">
        <f>BI16+BI17</f>
        <v>435707</v>
      </c>
      <c r="BJ15" s="49">
        <v>396967</v>
      </c>
    </row>
    <row r="16" spans="1:62" ht="15" customHeight="1" x14ac:dyDescent="0.25">
      <c r="A16" s="8" t="s">
        <v>55</v>
      </c>
      <c r="B16" s="5">
        <v>60265.462120259232</v>
      </c>
      <c r="C16" s="5">
        <v>67318.441975972906</v>
      </c>
      <c r="D16" s="5">
        <v>68930.582234125439</v>
      </c>
      <c r="E16" s="5">
        <v>72703.673835980182</v>
      </c>
      <c r="F16" s="5">
        <v>70175.884240538697</v>
      </c>
      <c r="G16" s="5">
        <v>71334.101154403135</v>
      </c>
      <c r="H16" s="5">
        <v>96622.382358747098</v>
      </c>
      <c r="I16" s="5">
        <v>88945.315975061792</v>
      </c>
      <c r="J16" s="5">
        <v>83546.524407619829</v>
      </c>
      <c r="K16" s="5">
        <v>97286.911807795535</v>
      </c>
      <c r="L16" s="5">
        <v>102928.84003610811</v>
      </c>
      <c r="M16" s="5">
        <v>100844.32556037458</v>
      </c>
      <c r="N16" s="5">
        <v>100482.60470450812</v>
      </c>
      <c r="O16" s="5">
        <v>98932.952874889379</v>
      </c>
      <c r="P16" s="5">
        <v>107868.39678173049</v>
      </c>
      <c r="Q16" s="5">
        <v>95863.914011096</v>
      </c>
      <c r="R16" s="5">
        <v>98081.14152787003</v>
      </c>
      <c r="S16" s="5">
        <v>93869.411101124584</v>
      </c>
      <c r="T16" s="5">
        <v>89333.571235071358</v>
      </c>
      <c r="U16" s="5">
        <v>96367.175279152681</v>
      </c>
      <c r="V16" s="5">
        <v>98713.493703255037</v>
      </c>
      <c r="W16" s="5">
        <v>97979.511130526924</v>
      </c>
      <c r="X16" s="5">
        <v>101709.17563144909</v>
      </c>
      <c r="Y16" s="5">
        <v>94780.627431995497</v>
      </c>
      <c r="Z16" s="5">
        <v>83006.523965786648</v>
      </c>
      <c r="AA16" s="5">
        <v>89283.550577709422</v>
      </c>
      <c r="AB16" s="5">
        <v>97482.913056211793</v>
      </c>
      <c r="AC16" s="5">
        <v>103167.48149216035</v>
      </c>
      <c r="AD16" s="5">
        <v>99279.179733179</v>
      </c>
      <c r="AE16" s="5">
        <v>101022.74633782072</v>
      </c>
      <c r="AF16" s="5">
        <v>114181.73068598422</v>
      </c>
      <c r="AG16" s="5">
        <v>124045.52031496042</v>
      </c>
      <c r="AH16" s="5">
        <v>118241.16119810156</v>
      </c>
      <c r="AI16" s="5">
        <v>126532.40273987902</v>
      </c>
      <c r="AJ16" s="5">
        <v>133867.86181389343</v>
      </c>
      <c r="AK16" s="5">
        <v>145102.94486658208</v>
      </c>
      <c r="AL16" s="5">
        <v>136888.73180269115</v>
      </c>
      <c r="AM16" s="5">
        <v>106642.90821981365</v>
      </c>
      <c r="AN16" s="5">
        <v>169174.73604086094</v>
      </c>
      <c r="AO16" s="5">
        <v>190470.37720681113</v>
      </c>
      <c r="AP16" s="5">
        <v>187511.06217602483</v>
      </c>
      <c r="AQ16" s="5">
        <v>215541.64017109337</v>
      </c>
      <c r="AR16" s="5">
        <v>238879.7428450989</v>
      </c>
      <c r="AS16" s="5">
        <v>238163.85620057149</v>
      </c>
      <c r="AT16" s="5">
        <v>244693.85031492868</v>
      </c>
      <c r="AU16" s="5">
        <v>277184.37273677893</v>
      </c>
      <c r="AV16" s="5">
        <v>313317.09438866907</v>
      </c>
      <c r="AW16" s="5">
        <v>285046.41471607651</v>
      </c>
      <c r="AX16" s="5">
        <v>284636.64522931515</v>
      </c>
      <c r="AY16" s="5">
        <v>288435.79087902355</v>
      </c>
      <c r="AZ16" s="5">
        <v>291976.65569709323</v>
      </c>
      <c r="BA16" s="5">
        <v>304133.53963095631</v>
      </c>
      <c r="BB16" s="5">
        <v>285500.35271647893</v>
      </c>
      <c r="BC16" s="5">
        <v>298976.75656088069</v>
      </c>
      <c r="BD16" s="5">
        <v>329690.56635218207</v>
      </c>
      <c r="BE16" s="5">
        <v>335667.66599742137</v>
      </c>
      <c r="BF16" s="5">
        <v>323534.37901898118</v>
      </c>
      <c r="BG16" s="5">
        <v>331136.0344649881</v>
      </c>
      <c r="BH16" s="5">
        <v>353671</v>
      </c>
      <c r="BI16" s="5">
        <v>343749</v>
      </c>
      <c r="BJ16" s="5">
        <v>330607</v>
      </c>
    </row>
    <row r="17" spans="1:62" ht="15" customHeight="1" x14ac:dyDescent="0.25">
      <c r="A17" s="8" t="s">
        <v>56</v>
      </c>
      <c r="B17" s="5">
        <v>1832.1106017784543</v>
      </c>
      <c r="C17" s="5">
        <v>2118.8965918899066</v>
      </c>
      <c r="D17" s="5">
        <v>3513.3974913129778</v>
      </c>
      <c r="E17" s="5">
        <v>2682.4289886658789</v>
      </c>
      <c r="F17" s="5">
        <v>6334.944157644255</v>
      </c>
      <c r="G17" s="5">
        <v>8804.8606372188533</v>
      </c>
      <c r="H17" s="5">
        <v>12287.824966449134</v>
      </c>
      <c r="I17" s="5">
        <v>12870.465440191883</v>
      </c>
      <c r="J17" s="5">
        <v>9883.6458587965226</v>
      </c>
      <c r="K17" s="5">
        <v>12897.207711750385</v>
      </c>
      <c r="L17" s="5">
        <v>13639.700814443162</v>
      </c>
      <c r="M17" s="5">
        <v>14167.534599065661</v>
      </c>
      <c r="N17" s="5">
        <v>12854.648492487058</v>
      </c>
      <c r="O17" s="5">
        <v>11540.503107268056</v>
      </c>
      <c r="P17" s="5">
        <v>11279.338171122994</v>
      </c>
      <c r="Q17" s="5">
        <v>10188.282069357299</v>
      </c>
      <c r="R17" s="5">
        <v>13329.145899231249</v>
      </c>
      <c r="S17" s="5">
        <v>16601.885646989522</v>
      </c>
      <c r="T17" s="5">
        <v>23652.15301514867</v>
      </c>
      <c r="U17" s="5">
        <v>24831.789793855747</v>
      </c>
      <c r="V17" s="5">
        <v>18497.485817592296</v>
      </c>
      <c r="W17" s="5">
        <v>16689.575265234809</v>
      </c>
      <c r="X17" s="5">
        <v>13708.254571851086</v>
      </c>
      <c r="Y17" s="5">
        <v>12601.511705448882</v>
      </c>
      <c r="Z17" s="5">
        <v>15958.433892562378</v>
      </c>
      <c r="AA17" s="5">
        <v>17307.215806772612</v>
      </c>
      <c r="AB17" s="5">
        <v>18084.771653969132</v>
      </c>
      <c r="AC17" s="5">
        <v>19803.39544510933</v>
      </c>
      <c r="AD17" s="5">
        <v>16940.599046977241</v>
      </c>
      <c r="AE17" s="5">
        <v>17707.128638510119</v>
      </c>
      <c r="AF17" s="5">
        <v>17300.399943112177</v>
      </c>
      <c r="AG17" s="5">
        <v>14859.60938340816</v>
      </c>
      <c r="AH17" s="5">
        <v>17136.264246923914</v>
      </c>
      <c r="AI17" s="5">
        <v>18900.574880902535</v>
      </c>
      <c r="AJ17" s="5">
        <v>20099.697743165809</v>
      </c>
      <c r="AK17" s="5">
        <v>26778.940478964869</v>
      </c>
      <c r="AL17" s="5">
        <v>24134.677035846511</v>
      </c>
      <c r="AM17" s="5">
        <v>21538.374863807956</v>
      </c>
      <c r="AN17" s="5">
        <v>39278.447880865657</v>
      </c>
      <c r="AO17" s="5">
        <v>48267.368507324027</v>
      </c>
      <c r="AP17" s="5">
        <v>46964.386746258075</v>
      </c>
      <c r="AQ17" s="5">
        <v>46500.327882596903</v>
      </c>
      <c r="AR17" s="5">
        <v>47648.098057502473</v>
      </c>
      <c r="AS17" s="5">
        <v>56426.578663718712</v>
      </c>
      <c r="AT17" s="5">
        <v>48274.746413162073</v>
      </c>
      <c r="AU17" s="5">
        <v>59618.142008945841</v>
      </c>
      <c r="AV17" s="5">
        <v>77942.358902423206</v>
      </c>
      <c r="AW17" s="5">
        <v>62528.254093029602</v>
      </c>
      <c r="AX17" s="5">
        <v>55407.115052528941</v>
      </c>
      <c r="AY17" s="5">
        <v>61807.063140232218</v>
      </c>
      <c r="AZ17" s="5">
        <v>70135.205684125627</v>
      </c>
      <c r="BA17" s="5">
        <v>77177.700492725577</v>
      </c>
      <c r="BB17" s="5">
        <v>56943.873943055703</v>
      </c>
      <c r="BC17" s="5">
        <v>61931.44857417712</v>
      </c>
      <c r="BD17" s="5">
        <v>73855.203128516601</v>
      </c>
      <c r="BE17" s="5">
        <v>87227.932082877887</v>
      </c>
      <c r="BF17" s="5">
        <v>58315.857746556045</v>
      </c>
      <c r="BG17" s="5">
        <v>67502.6985167128</v>
      </c>
      <c r="BH17" s="5">
        <v>86304</v>
      </c>
      <c r="BI17" s="5">
        <v>91958</v>
      </c>
      <c r="BJ17" s="5">
        <v>66360</v>
      </c>
    </row>
    <row r="19" spans="1:62" ht="15" customHeight="1" x14ac:dyDescent="0.25">
      <c r="A19" s="6" t="s">
        <v>57</v>
      </c>
      <c r="B19" s="49">
        <f>B15+B11+B7+B3</f>
        <v>1126117.0000000002</v>
      </c>
      <c r="C19" s="49">
        <f t="shared" ref="C19:BI19" si="0">C15+C11+C7+C3</f>
        <v>1277258</v>
      </c>
      <c r="D19" s="49">
        <f t="shared" si="0"/>
        <v>1317483</v>
      </c>
      <c r="E19" s="49">
        <f t="shared" si="0"/>
        <v>1468551</v>
      </c>
      <c r="F19" s="49">
        <f t="shared" si="0"/>
        <v>1369762</v>
      </c>
      <c r="G19" s="49">
        <f t="shared" si="0"/>
        <v>1528791</v>
      </c>
      <c r="H19" s="49">
        <f t="shared" si="0"/>
        <v>1613067</v>
      </c>
      <c r="I19" s="49">
        <f t="shared" si="0"/>
        <v>1662258</v>
      </c>
      <c r="J19" s="49">
        <f t="shared" si="0"/>
        <v>1477576.9999999998</v>
      </c>
      <c r="K19" s="49">
        <f t="shared" si="0"/>
        <v>1699639</v>
      </c>
      <c r="L19" s="49">
        <f t="shared" si="0"/>
        <v>1758381.216</v>
      </c>
      <c r="M19" s="49">
        <f t="shared" si="0"/>
        <v>1893299</v>
      </c>
      <c r="N19" s="49">
        <f t="shared" si="0"/>
        <v>1783542.5420000001</v>
      </c>
      <c r="O19" s="49">
        <f t="shared" si="0"/>
        <v>1821545.9280000001</v>
      </c>
      <c r="P19" s="49">
        <f t="shared" si="0"/>
        <v>2055973.1529999999</v>
      </c>
      <c r="Q19" s="49">
        <f t="shared" si="0"/>
        <v>2179695.3669858542</v>
      </c>
      <c r="R19" s="49">
        <f t="shared" si="0"/>
        <v>2130291.2199999997</v>
      </c>
      <c r="S19" s="49">
        <f t="shared" si="0"/>
        <v>2349431.3479999998</v>
      </c>
      <c r="T19" s="49">
        <f t="shared" si="0"/>
        <v>2546349.7170000002</v>
      </c>
      <c r="U19" s="49">
        <f t="shared" si="0"/>
        <v>2734250.3679999998</v>
      </c>
      <c r="V19" s="49">
        <f t="shared" si="0"/>
        <v>2416343.4539999999</v>
      </c>
      <c r="W19" s="49">
        <f t="shared" si="0"/>
        <v>2335255.0389999999</v>
      </c>
      <c r="X19" s="49">
        <f t="shared" si="0"/>
        <v>2238078.3740000003</v>
      </c>
      <c r="Y19" s="49">
        <f t="shared" si="0"/>
        <v>2377331.1149999998</v>
      </c>
      <c r="Z19" s="49">
        <f t="shared" si="0"/>
        <v>2134228.767</v>
      </c>
      <c r="AA19" s="49">
        <f t="shared" si="0"/>
        <v>2280769.0260000005</v>
      </c>
      <c r="AB19" s="49">
        <f t="shared" si="0"/>
        <v>2435084.9909999999</v>
      </c>
      <c r="AC19" s="49">
        <f t="shared" si="0"/>
        <v>2673747.0387099995</v>
      </c>
      <c r="AD19" s="49">
        <f t="shared" si="0"/>
        <v>2551476.361</v>
      </c>
      <c r="AE19" s="49">
        <f t="shared" si="0"/>
        <v>3056648.12</v>
      </c>
      <c r="AF19" s="49">
        <f t="shared" si="0"/>
        <v>3237309</v>
      </c>
      <c r="AG19" s="49">
        <f t="shared" si="0"/>
        <v>3124657.4639999997</v>
      </c>
      <c r="AH19" s="49">
        <f t="shared" si="0"/>
        <v>2932379</v>
      </c>
      <c r="AI19" s="49">
        <f t="shared" si="0"/>
        <v>3286604</v>
      </c>
      <c r="AJ19" s="49">
        <f t="shared" si="0"/>
        <v>3349604</v>
      </c>
      <c r="AK19" s="49">
        <f t="shared" si="0"/>
        <v>3778847</v>
      </c>
      <c r="AL19" s="49">
        <f t="shared" si="0"/>
        <v>3714436</v>
      </c>
      <c r="AM19" s="49">
        <f t="shared" si="0"/>
        <v>4063943</v>
      </c>
      <c r="AN19" s="49">
        <f t="shared" si="0"/>
        <v>4801259</v>
      </c>
      <c r="AO19" s="49">
        <f t="shared" si="0"/>
        <v>4889918</v>
      </c>
      <c r="AP19" s="49">
        <f t="shared" si="0"/>
        <v>5076879</v>
      </c>
      <c r="AQ19" s="49">
        <f t="shared" si="0"/>
        <v>5748206</v>
      </c>
      <c r="AR19" s="49">
        <f t="shared" si="0"/>
        <v>6198242</v>
      </c>
      <c r="AS19" s="49">
        <f t="shared" si="0"/>
        <v>6540010</v>
      </c>
      <c r="AT19" s="49">
        <f t="shared" si="0"/>
        <v>6828105</v>
      </c>
      <c r="AU19" s="49">
        <f t="shared" si="0"/>
        <v>7185788</v>
      </c>
      <c r="AV19" s="49">
        <f t="shared" si="0"/>
        <v>7911193</v>
      </c>
      <c r="AW19" s="49">
        <f t="shared" si="0"/>
        <v>7979637</v>
      </c>
      <c r="AX19" s="49">
        <f t="shared" si="0"/>
        <v>7696157</v>
      </c>
      <c r="AY19" s="49">
        <f t="shared" si="0"/>
        <v>8171322</v>
      </c>
      <c r="AZ19" s="49">
        <f t="shared" si="0"/>
        <v>8074836.9999999991</v>
      </c>
      <c r="BA19" s="49">
        <f t="shared" si="0"/>
        <v>8561285</v>
      </c>
      <c r="BB19" s="49">
        <f t="shared" si="0"/>
        <v>8033304</v>
      </c>
      <c r="BC19" s="49">
        <f t="shared" si="0"/>
        <v>9274426</v>
      </c>
      <c r="BD19" s="49">
        <f t="shared" si="0"/>
        <v>9856935</v>
      </c>
      <c r="BE19" s="49">
        <f t="shared" si="0"/>
        <v>10822276</v>
      </c>
      <c r="BF19" s="49">
        <f t="shared" si="0"/>
        <v>10078572</v>
      </c>
      <c r="BG19" s="49">
        <f t="shared" si="0"/>
        <v>10207229</v>
      </c>
      <c r="BH19" s="49">
        <f t="shared" si="0"/>
        <v>10271522</v>
      </c>
      <c r="BI19" s="49">
        <f t="shared" si="0"/>
        <v>10246790</v>
      </c>
      <c r="BJ19" s="49">
        <v>9468313</v>
      </c>
    </row>
  </sheetData>
  <phoneticPr fontId="11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7a8833-a7eb-4cee-b3ed-1a87a3b1f7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6D3CB76B063D4DAF79EFD8C7319692" ma:contentTypeVersion="15" ma:contentTypeDescription="Crie um novo documento." ma:contentTypeScope="" ma:versionID="ec4a83c4572d661d0875c2e6e29c407f">
  <xsd:schema xmlns:xsd="http://www.w3.org/2001/XMLSchema" xmlns:xs="http://www.w3.org/2001/XMLSchema" xmlns:p="http://schemas.microsoft.com/office/2006/metadata/properties" xmlns:ns3="3ac414f7-1de0-46b3-8e38-2ef5119e08c1" xmlns:ns4="6d7a8833-a7eb-4cee-b3ed-1a87a3b1f766" targetNamespace="http://schemas.microsoft.com/office/2006/metadata/properties" ma:root="true" ma:fieldsID="fcef565768da777434155cc65f8c4716" ns3:_="" ns4:_="">
    <xsd:import namespace="3ac414f7-1de0-46b3-8e38-2ef5119e08c1"/>
    <xsd:import namespace="6d7a8833-a7eb-4cee-b3ed-1a87a3b1f7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414f7-1de0-46b3-8e38-2ef5119e08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a8833-a7eb-4cee-b3ed-1a87a3b1f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452EA-E1C8-43FF-BB9B-08EDD062378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d7a8833-a7eb-4cee-b3ed-1a87a3b1f766"/>
    <ds:schemaRef ds:uri="3ac414f7-1de0-46b3-8e38-2ef5119e08c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A766D2-0B45-4DFB-8C41-8CA051573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160A1-78FA-4D19-BC42-9D24D9D2E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c414f7-1de0-46b3-8e38-2ef5119e08c1"/>
    <ds:schemaRef ds:uri="6d7a8833-a7eb-4cee-b3ed-1a87a3b1f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6666a6-a8d2-4604-a002-95b622cb7e18}" enabled="0" method="" siteId="{886666a6-a8d2-4604-a002-95b622cb7e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WEG</vt:lpstr>
      <vt:lpstr>Balance Sheet - Consolidated</vt:lpstr>
      <vt:lpstr>Balance Sheet - Breakdown</vt:lpstr>
      <vt:lpstr>Income Statement - Consolidated</vt:lpstr>
      <vt:lpstr>Income Statement - Breakdown</vt:lpstr>
      <vt:lpstr>Cash Flow - Consolidated</vt:lpstr>
      <vt:lpstr>Business Areas</vt:lpstr>
      <vt:lpstr>'Balance Sheet - Breakdown'!Area_de_impressao</vt:lpstr>
      <vt:lpstr>'Balance Sheet - Consolidated'!Area_de_impressao</vt:lpstr>
      <vt:lpstr>'Cash Flow - Consolidated'!Area_de_impressao</vt:lpstr>
      <vt:lpstr>'Income Statement - Breakdown'!Area_de_impressao</vt:lpstr>
      <vt:lpstr>'Income Statement - Consolidated'!Area_de_impressao</vt:lpstr>
      <vt:lpstr>'Balance Sheet - Breakdown'!Titulos_de_impressao</vt:lpstr>
      <vt:lpstr>'Balance Sheet - Consolidated'!Titulos_de_impressao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Reinaldo Bongiolo Moreira</dc:creator>
  <cp:lastModifiedBy>Jose Reinaldo Bongiolo Moreira</cp:lastModifiedBy>
  <dcterms:created xsi:type="dcterms:W3CDTF">2015-06-05T18:19:34Z</dcterms:created>
  <dcterms:modified xsi:type="dcterms:W3CDTF">2026-04-29T12:38:08Z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0x010100BC6D3CB76B063D4DAF79EFD8C7319692</vt:lpwstr>
  </property>
</Properties>
</file>